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denmark\metadata\all\"/>
    </mc:Choice>
  </mc:AlternateContent>
  <xr:revisionPtr revIDLastSave="0" documentId="13_ncr:1_{5B37983C-2292-4C36-A393-432E2642B43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site_metadata" sheetId="2" r:id="rId1"/>
    <sheet name="individual_metadata" sheetId="6" r:id="rId2"/>
    <sheet name="exclude" sheetId="5" r:id="rId3"/>
    <sheet name="pivot" sheetId="3" r:id="rId4"/>
  </sheets>
  <definedNames>
    <definedName name="_xlnm._FilterDatabase" localSheetId="1" hidden="1">individual_metadata!$A$1:$K$303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2" i="2"/>
  <c r="F3" i="2"/>
</calcChain>
</file>

<file path=xl/sharedStrings.xml><?xml version="1.0" encoding="utf-8"?>
<sst xmlns="http://schemas.openxmlformats.org/spreadsheetml/2006/main" count="2104" uniqueCount="1074">
  <si>
    <t>region</t>
  </si>
  <si>
    <t>name</t>
  </si>
  <si>
    <t>code</t>
  </si>
  <si>
    <t>n</t>
  </si>
  <si>
    <t>lat</t>
  </si>
  <si>
    <t>lon</t>
  </si>
  <si>
    <t>Ribe</t>
  </si>
  <si>
    <t>ASR 13II</t>
  </si>
  <si>
    <t>NA</t>
  </si>
  <si>
    <t>ASR 2391</t>
  </si>
  <si>
    <t>ASR 1015</t>
  </si>
  <si>
    <t>Viby</t>
  </si>
  <si>
    <t>Nordby</t>
  </si>
  <si>
    <t>FHM 3970</t>
  </si>
  <si>
    <t>Horsens</t>
  </si>
  <si>
    <t>Ole Wormsgade</t>
  </si>
  <si>
    <t>HOM 1649</t>
  </si>
  <si>
    <t>Sejet</t>
  </si>
  <si>
    <t>HOM 1046</t>
  </si>
  <si>
    <t>Tirup</t>
  </si>
  <si>
    <t>VKH 1201</t>
  </si>
  <si>
    <t>Refshale</t>
  </si>
  <si>
    <t>Viborg</t>
  </si>
  <si>
    <t>Sct. Michael</t>
  </si>
  <si>
    <t>JAH 1-77</t>
  </si>
  <si>
    <t>VSM 09264</t>
  </si>
  <si>
    <t>Sct. Mathias</t>
  </si>
  <si>
    <t>VSM 855F/906F</t>
  </si>
  <si>
    <t>Sct. Drotten</t>
  </si>
  <si>
    <t>Faldborg</t>
  </si>
  <si>
    <t>VSM 29F</t>
  </si>
  <si>
    <t>Monastery Church</t>
  </si>
  <si>
    <t>HOM 1272</t>
  </si>
  <si>
    <t>Ribe Lindegärden</t>
  </si>
  <si>
    <t>Ribe Gräbrødre</t>
  </si>
  <si>
    <t>Hågerup</t>
  </si>
  <si>
    <t>ØHM 1247</t>
  </si>
  <si>
    <t>Date</t>
  </si>
  <si>
    <t>Site</t>
  </si>
  <si>
    <t>900-1000</t>
  </si>
  <si>
    <t>Grand Total</t>
  </si>
  <si>
    <t>Sct. Mikkel JAH 1-77</t>
  </si>
  <si>
    <t>VSM 855F</t>
  </si>
  <si>
    <t xml:space="preserve">VSM 902F </t>
  </si>
  <si>
    <t>VSM 906F</t>
  </si>
  <si>
    <t>start_date</t>
  </si>
  <si>
    <t>end_date</t>
  </si>
  <si>
    <t>VSM 09264/VSM 902F</t>
  </si>
  <si>
    <t>plague_positive_n</t>
  </si>
  <si>
    <t>plague_positive_perc</t>
  </si>
  <si>
    <t>Arch ID</t>
  </si>
  <si>
    <t>Project ID</t>
  </si>
  <si>
    <t>JuliaID</t>
  </si>
  <si>
    <t>Arm Position</t>
  </si>
  <si>
    <t>Time Period</t>
  </si>
  <si>
    <t>HP ID</t>
  </si>
  <si>
    <t>Plague PCR Status</t>
  </si>
  <si>
    <t>X1330</t>
  </si>
  <si>
    <t>P176</t>
  </si>
  <si>
    <t>Middle - Late</t>
  </si>
  <si>
    <t xml:space="preserve"> 2-3</t>
  </si>
  <si>
    <t>HP2559</t>
  </si>
  <si>
    <t>Negative</t>
  </si>
  <si>
    <t>X1321</t>
  </si>
  <si>
    <t>P175</t>
  </si>
  <si>
    <t>HP2558</t>
  </si>
  <si>
    <t>X1305</t>
  </si>
  <si>
    <t>P174</t>
  </si>
  <si>
    <t>HP2557</t>
  </si>
  <si>
    <t>X1524</t>
  </si>
  <si>
    <t>P182</t>
  </si>
  <si>
    <t>HP2565</t>
  </si>
  <si>
    <t>X1521</t>
  </si>
  <si>
    <t>P181</t>
  </si>
  <si>
    <t>HP2564</t>
  </si>
  <si>
    <t>X1466</t>
  </si>
  <si>
    <t>P178</t>
  </si>
  <si>
    <t>HP2561</t>
  </si>
  <si>
    <t>X1493</t>
  </si>
  <si>
    <t>P179</t>
  </si>
  <si>
    <t>HP2562</t>
  </si>
  <si>
    <t>X1345</t>
  </si>
  <si>
    <t>P177</t>
  </si>
  <si>
    <t>HP2560</t>
  </si>
  <si>
    <t>X1516</t>
  </si>
  <si>
    <t>P180</t>
  </si>
  <si>
    <t>HP2563</t>
  </si>
  <si>
    <t>K1167X1167</t>
  </si>
  <si>
    <t>P235</t>
  </si>
  <si>
    <t>Late - Post</t>
  </si>
  <si>
    <t xml:space="preserve"> 3-4</t>
  </si>
  <si>
    <t>HP2618</t>
  </si>
  <si>
    <t>Medium Positive</t>
  </si>
  <si>
    <t>X1266</t>
  </si>
  <si>
    <t>P247</t>
  </si>
  <si>
    <t>HP2630</t>
  </si>
  <si>
    <t>K1294X1294</t>
  </si>
  <si>
    <t>P249</t>
  </si>
  <si>
    <t>HP2632</t>
  </si>
  <si>
    <t>X1257</t>
  </si>
  <si>
    <t>P244</t>
  </si>
  <si>
    <t>HP2627</t>
  </si>
  <si>
    <t>K1159X1159</t>
  </si>
  <si>
    <t>P233</t>
  </si>
  <si>
    <t>HP2616</t>
  </si>
  <si>
    <t>X1207</t>
  </si>
  <si>
    <t>P240</t>
  </si>
  <si>
    <t>HP2623</t>
  </si>
  <si>
    <t>K1174X1174</t>
  </si>
  <si>
    <t>P237</t>
  </si>
  <si>
    <t>HP2620</t>
  </si>
  <si>
    <t>X1177</t>
  </si>
  <si>
    <t>P238</t>
  </si>
  <si>
    <t>HP2621</t>
  </si>
  <si>
    <t>X1169</t>
  </si>
  <si>
    <t>P236</t>
  </si>
  <si>
    <t>HP2619</t>
  </si>
  <si>
    <t>X1289</t>
  </si>
  <si>
    <t>P248</t>
  </si>
  <si>
    <t>HP2631</t>
  </si>
  <si>
    <t>X1188</t>
  </si>
  <si>
    <t>P239</t>
  </si>
  <si>
    <t>HP2622</t>
  </si>
  <si>
    <t>X1251</t>
  </si>
  <si>
    <t>P243</t>
  </si>
  <si>
    <t>HP2626</t>
  </si>
  <si>
    <t>X1166</t>
  </si>
  <si>
    <t>P234</t>
  </si>
  <si>
    <t>HP2617</t>
  </si>
  <si>
    <t>X1325</t>
  </si>
  <si>
    <t>P251</t>
  </si>
  <si>
    <t>HP2634</t>
  </si>
  <si>
    <t>X1265</t>
  </si>
  <si>
    <t>P246</t>
  </si>
  <si>
    <t>HP2629</t>
  </si>
  <si>
    <t>Strong Positive</t>
  </si>
  <si>
    <t>X1261</t>
  </si>
  <si>
    <t>P245</t>
  </si>
  <si>
    <t>HP2628</t>
  </si>
  <si>
    <t>Weak Positive</t>
  </si>
  <si>
    <t>K1240X1240</t>
  </si>
  <si>
    <t>P242</t>
  </si>
  <si>
    <t>Late-Post</t>
  </si>
  <si>
    <t>HP2625</t>
  </si>
  <si>
    <t>X1298</t>
  </si>
  <si>
    <t>P250</t>
  </si>
  <si>
    <t>HP2633</t>
  </si>
  <si>
    <t>x1239</t>
  </si>
  <si>
    <t>P241</t>
  </si>
  <si>
    <t>HP2624</t>
  </si>
  <si>
    <t>G183</t>
  </si>
  <si>
    <t>P154</t>
  </si>
  <si>
    <t>Pre</t>
  </si>
  <si>
    <t>HP2537</t>
  </si>
  <si>
    <t>A22 X24</t>
  </si>
  <si>
    <t>D26a</t>
  </si>
  <si>
    <t>A</t>
  </si>
  <si>
    <t>HP4292</t>
  </si>
  <si>
    <t>A16 X18</t>
  </si>
  <si>
    <t>R13</t>
  </si>
  <si>
    <t>HP4289</t>
  </si>
  <si>
    <t>A24X28</t>
  </si>
  <si>
    <t>D27a</t>
  </si>
  <si>
    <t>HP4293</t>
  </si>
  <si>
    <t>A38X54</t>
  </si>
  <si>
    <t>D28a</t>
  </si>
  <si>
    <t>HP4295</t>
  </si>
  <si>
    <t>A31X41</t>
  </si>
  <si>
    <t>R14</t>
  </si>
  <si>
    <t>HP4294</t>
  </si>
  <si>
    <t>A19 X21</t>
  </si>
  <si>
    <t>D24a</t>
  </si>
  <si>
    <t>HP4290</t>
  </si>
  <si>
    <t>A21X23</t>
  </si>
  <si>
    <t>D25a</t>
  </si>
  <si>
    <t>A?</t>
  </si>
  <si>
    <t>HP4291</t>
  </si>
  <si>
    <t>G432</t>
  </si>
  <si>
    <t>P148</t>
  </si>
  <si>
    <t>HP2531</t>
  </si>
  <si>
    <t>G341</t>
  </si>
  <si>
    <t>P147</t>
  </si>
  <si>
    <t>HP2530</t>
  </si>
  <si>
    <t>A94X3009</t>
  </si>
  <si>
    <t>P185</t>
  </si>
  <si>
    <t>B</t>
  </si>
  <si>
    <t>HP2568</t>
  </si>
  <si>
    <t>A547X3002</t>
  </si>
  <si>
    <t>P197</t>
  </si>
  <si>
    <t>HP2580</t>
  </si>
  <si>
    <t>A547X3001</t>
  </si>
  <si>
    <t>P198</t>
  </si>
  <si>
    <t>HP2581</t>
  </si>
  <si>
    <t>A209X3015</t>
  </si>
  <si>
    <t>P193</t>
  </si>
  <si>
    <t>HP2576</t>
  </si>
  <si>
    <t>A196X196</t>
  </si>
  <si>
    <t>P191</t>
  </si>
  <si>
    <t>HP2574</t>
  </si>
  <si>
    <t>A167X3006</t>
  </si>
  <si>
    <t>P190</t>
  </si>
  <si>
    <t>HP2573</t>
  </si>
  <si>
    <t>A151X151</t>
  </si>
  <si>
    <t>P188</t>
  </si>
  <si>
    <t>HP2571</t>
  </si>
  <si>
    <t>A151X3013</t>
  </si>
  <si>
    <t>P189</t>
  </si>
  <si>
    <t>HP2572</t>
  </si>
  <si>
    <t>A106X3012</t>
  </si>
  <si>
    <t>P186</t>
  </si>
  <si>
    <t>HP2569</t>
  </si>
  <si>
    <t>A518X518</t>
  </si>
  <si>
    <t>P196</t>
  </si>
  <si>
    <t>HP2579</t>
  </si>
  <si>
    <t>A409X409</t>
  </si>
  <si>
    <t>P194</t>
  </si>
  <si>
    <t>HP2577</t>
  </si>
  <si>
    <t>A444X444</t>
  </si>
  <si>
    <t>P195</t>
  </si>
  <si>
    <t>HP2578</t>
  </si>
  <si>
    <t>A1038X1038</t>
  </si>
  <si>
    <t>P199</t>
  </si>
  <si>
    <t>HP2582</t>
  </si>
  <si>
    <t>A1378X1378</t>
  </si>
  <si>
    <t>P203</t>
  </si>
  <si>
    <t>HP2586</t>
  </si>
  <si>
    <t>A1087X1087</t>
  </si>
  <si>
    <t>P200</t>
  </si>
  <si>
    <t>HP2583</t>
  </si>
  <si>
    <t>A1189X1189</t>
  </si>
  <si>
    <t>P201</t>
  </si>
  <si>
    <t>HP2584</t>
  </si>
  <si>
    <t>A1224X1224</t>
  </si>
  <si>
    <t>P202</t>
  </si>
  <si>
    <t>HP2585</t>
  </si>
  <si>
    <t>A1399X1399</t>
  </si>
  <si>
    <t>P204</t>
  </si>
  <si>
    <t>HP2587</t>
  </si>
  <si>
    <t>G192</t>
  </si>
  <si>
    <t>P231</t>
  </si>
  <si>
    <t>HP2614</t>
  </si>
  <si>
    <t>G172</t>
  </si>
  <si>
    <t>P229</t>
  </si>
  <si>
    <t>HP2612</t>
  </si>
  <si>
    <t>G166</t>
  </si>
  <si>
    <t>P228</t>
  </si>
  <si>
    <t>HP2611</t>
  </si>
  <si>
    <t>G72</t>
  </si>
  <si>
    <t>P222</t>
  </si>
  <si>
    <t>HP2605</t>
  </si>
  <si>
    <t>G44</t>
  </si>
  <si>
    <t>P221</t>
  </si>
  <si>
    <t>HP2604</t>
  </si>
  <si>
    <t>G43</t>
  </si>
  <si>
    <t>P220</t>
  </si>
  <si>
    <t>HP2603</t>
  </si>
  <si>
    <t>G34</t>
  </si>
  <si>
    <t>P219</t>
  </si>
  <si>
    <t>HP2602</t>
  </si>
  <si>
    <t>G21</t>
  </si>
  <si>
    <t>P218</t>
  </si>
  <si>
    <t>HP2601</t>
  </si>
  <si>
    <t>G18</t>
  </si>
  <si>
    <t>P217</t>
  </si>
  <si>
    <t>HP2600</t>
  </si>
  <si>
    <t>G127</t>
  </si>
  <si>
    <t>P224</t>
  </si>
  <si>
    <t>HP2607</t>
  </si>
  <si>
    <t>G137</t>
  </si>
  <si>
    <t>P226</t>
  </si>
  <si>
    <t>HP2609</t>
  </si>
  <si>
    <t>G148</t>
  </si>
  <si>
    <t>P227</t>
  </si>
  <si>
    <t>HP2610</t>
  </si>
  <si>
    <t>G23</t>
  </si>
  <si>
    <t>P171</t>
  </si>
  <si>
    <t>HP2554</t>
  </si>
  <si>
    <t>G20</t>
  </si>
  <si>
    <t>P173</t>
  </si>
  <si>
    <t>HP2556</t>
  </si>
  <si>
    <t>G 79</t>
  </si>
  <si>
    <t>P206</t>
  </si>
  <si>
    <t>HP2589</t>
  </si>
  <si>
    <t>G 125</t>
  </si>
  <si>
    <t>P207</t>
  </si>
  <si>
    <t>HP2590</t>
  </si>
  <si>
    <t>G 197</t>
  </si>
  <si>
    <t>P208</t>
  </si>
  <si>
    <t>HP2591</t>
  </si>
  <si>
    <t>G 207</t>
  </si>
  <si>
    <t>P210</t>
  </si>
  <si>
    <t>HP2593</t>
  </si>
  <si>
    <t>G 251</t>
  </si>
  <si>
    <t>P211</t>
  </si>
  <si>
    <t>HP2594</t>
  </si>
  <si>
    <t>G 522</t>
  </si>
  <si>
    <t>P215</t>
  </si>
  <si>
    <t>HP2598</t>
  </si>
  <si>
    <t>G 448</t>
  </si>
  <si>
    <t>P213</t>
  </si>
  <si>
    <t>HP2596</t>
  </si>
  <si>
    <t>G 587</t>
  </si>
  <si>
    <t>P216</t>
  </si>
  <si>
    <t>HP2599</t>
  </si>
  <si>
    <t>G 471</t>
  </si>
  <si>
    <t>P214</t>
  </si>
  <si>
    <t>HP2597</t>
  </si>
  <si>
    <t>A146X3011</t>
  </si>
  <si>
    <t>P187</t>
  </si>
  <si>
    <t>HP2570</t>
  </si>
  <si>
    <t>G 371</t>
  </si>
  <si>
    <t>P212</t>
  </si>
  <si>
    <t>HP2595</t>
  </si>
  <si>
    <t>A209X209</t>
  </si>
  <si>
    <t>P192</t>
  </si>
  <si>
    <t>HP2575</t>
  </si>
  <si>
    <t>A1428X1428</t>
  </si>
  <si>
    <t>P205</t>
  </si>
  <si>
    <t>HP2588</t>
  </si>
  <si>
    <t>G129</t>
  </si>
  <si>
    <t>P225</t>
  </si>
  <si>
    <t>HP2608</t>
  </si>
  <si>
    <t>G124</t>
  </si>
  <si>
    <t>P223</t>
  </si>
  <si>
    <t>HP2606</t>
  </si>
  <si>
    <t>G187</t>
  </si>
  <si>
    <t>P230</t>
  </si>
  <si>
    <t>HP2613</t>
  </si>
  <si>
    <t>G78</t>
  </si>
  <si>
    <t>P172</t>
  </si>
  <si>
    <t>HP2555</t>
  </si>
  <si>
    <t>G 205</t>
  </si>
  <si>
    <t>P209</t>
  </si>
  <si>
    <t>HP2592</t>
  </si>
  <si>
    <t>G192x</t>
  </si>
  <si>
    <t>P232</t>
  </si>
  <si>
    <t>B?</t>
  </si>
  <si>
    <t>HP2615</t>
  </si>
  <si>
    <t>G262</t>
  </si>
  <si>
    <t>P146</t>
  </si>
  <si>
    <t>HP2529</t>
  </si>
  <si>
    <t>G203</t>
  </si>
  <si>
    <t>P169</t>
  </si>
  <si>
    <t>HP2552</t>
  </si>
  <si>
    <t>G326</t>
  </si>
  <si>
    <t>P156</t>
  </si>
  <si>
    <t>HP2539</t>
  </si>
  <si>
    <t>G228B</t>
  </si>
  <si>
    <t>P170</t>
  </si>
  <si>
    <t>HP2553</t>
  </si>
  <si>
    <t>G.649</t>
  </si>
  <si>
    <t>D88a</t>
  </si>
  <si>
    <t>Before 1300</t>
  </si>
  <si>
    <t>HP4404</t>
  </si>
  <si>
    <t>G.106</t>
  </si>
  <si>
    <t>D107a</t>
  </si>
  <si>
    <t>C</t>
  </si>
  <si>
    <t>HP4336</t>
  </si>
  <si>
    <t>G49</t>
  </si>
  <si>
    <t>R26</t>
  </si>
  <si>
    <t>HP4337</t>
  </si>
  <si>
    <t>G31</t>
  </si>
  <si>
    <t>R31</t>
  </si>
  <si>
    <t>HP4346</t>
  </si>
  <si>
    <t>G167</t>
  </si>
  <si>
    <t>P168</t>
  </si>
  <si>
    <t>HP2551</t>
  </si>
  <si>
    <t>G248 x613</t>
  </si>
  <si>
    <t>D111a</t>
  </si>
  <si>
    <t>?C</t>
  </si>
  <si>
    <t>HP4357</t>
  </si>
  <si>
    <t>G61 x175</t>
  </si>
  <si>
    <t>D114a</t>
  </si>
  <si>
    <t>AC</t>
  </si>
  <si>
    <t>HP4367</t>
  </si>
  <si>
    <t>G.413</t>
  </si>
  <si>
    <t>D65a</t>
  </si>
  <si>
    <t>HP4365</t>
  </si>
  <si>
    <t>G860</t>
  </si>
  <si>
    <t>R39</t>
  </si>
  <si>
    <t>BC</t>
  </si>
  <si>
    <t>HP4370</t>
  </si>
  <si>
    <t>G907</t>
  </si>
  <si>
    <t>R41</t>
  </si>
  <si>
    <t>HP4373</t>
  </si>
  <si>
    <t>G916</t>
  </si>
  <si>
    <t>R42</t>
  </si>
  <si>
    <t>HP4374</t>
  </si>
  <si>
    <t>G279</t>
  </si>
  <si>
    <t>D112a</t>
  </si>
  <si>
    <t>HP4360</t>
  </si>
  <si>
    <t>G.100 x278</t>
  </si>
  <si>
    <t>D59a</t>
  </si>
  <si>
    <t>C?</t>
  </si>
  <si>
    <t>HP4352</t>
  </si>
  <si>
    <t>G.315 x822</t>
  </si>
  <si>
    <t>D63a</t>
  </si>
  <si>
    <t>HP4363</t>
  </si>
  <si>
    <t>G.16</t>
  </si>
  <si>
    <t>D71a</t>
  </si>
  <si>
    <t>HP4377</t>
  </si>
  <si>
    <t>G25A</t>
  </si>
  <si>
    <t>D62a</t>
  </si>
  <si>
    <t>CA</t>
  </si>
  <si>
    <t>HP4358</t>
  </si>
  <si>
    <t>G207</t>
  </si>
  <si>
    <t>D72a</t>
  </si>
  <si>
    <t>CB</t>
  </si>
  <si>
    <t>HP4378</t>
  </si>
  <si>
    <t>G25B x98</t>
  </si>
  <si>
    <t>R36</t>
  </si>
  <si>
    <t>HP4359</t>
  </si>
  <si>
    <t xml:space="preserve">G819 </t>
  </si>
  <si>
    <t>D66a</t>
  </si>
  <si>
    <t>CC</t>
  </si>
  <si>
    <t>HP4368</t>
  </si>
  <si>
    <t xml:space="preserve">G.103 </t>
  </si>
  <si>
    <t>D60a</t>
  </si>
  <si>
    <t>HP4353</t>
  </si>
  <si>
    <t xml:space="preserve">G.221 </t>
  </si>
  <si>
    <t>P123</t>
  </si>
  <si>
    <t>HP2506</t>
  </si>
  <si>
    <t>G.438 x1369</t>
  </si>
  <si>
    <t>D74a</t>
  </si>
  <si>
    <t>HP4381</t>
  </si>
  <si>
    <t>G30</t>
  </si>
  <si>
    <t>P121</t>
  </si>
  <si>
    <t>HP2504</t>
  </si>
  <si>
    <t>G39</t>
  </si>
  <si>
    <t>P120</t>
  </si>
  <si>
    <t>HP2503</t>
  </si>
  <si>
    <t>G221</t>
  </si>
  <si>
    <t>D73a</t>
  </si>
  <si>
    <t>HP4379</t>
  </si>
  <si>
    <t>G222</t>
  </si>
  <si>
    <t>P122</t>
  </si>
  <si>
    <t>HP2505</t>
  </si>
  <si>
    <t>G201</t>
  </si>
  <si>
    <t>P126</t>
  </si>
  <si>
    <t>HP2509</t>
  </si>
  <si>
    <t>G101</t>
  </si>
  <si>
    <t>R25</t>
  </si>
  <si>
    <t>D</t>
  </si>
  <si>
    <t>HP4335</t>
  </si>
  <si>
    <t>G889</t>
  </si>
  <si>
    <t>R40</t>
  </si>
  <si>
    <t>HP4371</t>
  </si>
  <si>
    <t>G861 X1035</t>
  </si>
  <si>
    <t>D75a</t>
  </si>
  <si>
    <t>HP4383</t>
  </si>
  <si>
    <t>G70 X212</t>
  </si>
  <si>
    <t>R44</t>
  </si>
  <si>
    <t>HP4382</t>
  </si>
  <si>
    <t>G199</t>
  </si>
  <si>
    <t>P125</t>
  </si>
  <si>
    <t>HP2508</t>
  </si>
  <si>
    <t>G36</t>
  </si>
  <si>
    <t>P119</t>
  </si>
  <si>
    <t>HP2502</t>
  </si>
  <si>
    <t>G115</t>
  </si>
  <si>
    <t>P118</t>
  </si>
  <si>
    <t>HP2501</t>
  </si>
  <si>
    <t>G125 X319</t>
  </si>
  <si>
    <t>R35</t>
  </si>
  <si>
    <t>CD</t>
  </si>
  <si>
    <t>HP4355</t>
  </si>
  <si>
    <t xml:space="preserve">G53 </t>
  </si>
  <si>
    <t>D113a</t>
  </si>
  <si>
    <t>D?</t>
  </si>
  <si>
    <t>HP4366</t>
  </si>
  <si>
    <t>G304 x781</t>
  </si>
  <si>
    <t>R37</t>
  </si>
  <si>
    <t>DB</t>
  </si>
  <si>
    <t>HP4361</t>
  </si>
  <si>
    <t>G99 X286</t>
  </si>
  <si>
    <t>D69a</t>
  </si>
  <si>
    <t>DC</t>
  </si>
  <si>
    <t>HP4375</t>
  </si>
  <si>
    <t>G204</t>
  </si>
  <si>
    <t>P124</t>
  </si>
  <si>
    <t>HP2507</t>
  </si>
  <si>
    <t>G111</t>
  </si>
  <si>
    <t>R34</t>
  </si>
  <si>
    <t>HP4354</t>
  </si>
  <si>
    <t>Gr IF 375</t>
  </si>
  <si>
    <t>D49a</t>
  </si>
  <si>
    <t>Post</t>
  </si>
  <si>
    <t>HP4322</t>
  </si>
  <si>
    <t>Gr GV 211</t>
  </si>
  <si>
    <t>D47a</t>
  </si>
  <si>
    <t>HP4320</t>
  </si>
  <si>
    <t>Gr IS 454</t>
  </si>
  <si>
    <t>R18</t>
  </si>
  <si>
    <t>HP4323</t>
  </si>
  <si>
    <t>Gr ID 319</t>
  </si>
  <si>
    <t>R21</t>
  </si>
  <si>
    <t>HP4330</t>
  </si>
  <si>
    <t>Gr GC 15</t>
  </si>
  <si>
    <t>D51a</t>
  </si>
  <si>
    <t>HP4325</t>
  </si>
  <si>
    <t>G.DO x163</t>
  </si>
  <si>
    <t>D106a</t>
  </si>
  <si>
    <t>Post (AC)</t>
  </si>
  <si>
    <t>HP4318</t>
  </si>
  <si>
    <t>Gr.FS x192</t>
  </si>
  <si>
    <t>D46a</t>
  </si>
  <si>
    <t>Post (C/)</t>
  </si>
  <si>
    <t>HP4319</t>
  </si>
  <si>
    <t>G. 179</t>
  </si>
  <si>
    <t>D85a</t>
  </si>
  <si>
    <t>Post (C/C)</t>
  </si>
  <si>
    <t>HP4400</t>
  </si>
  <si>
    <t>G. 147</t>
  </si>
  <si>
    <t>D77a</t>
  </si>
  <si>
    <t>Post (C/D)</t>
  </si>
  <si>
    <t>HP4388</t>
  </si>
  <si>
    <t>Gr JK 318</t>
  </si>
  <si>
    <t>D42a</t>
  </si>
  <si>
    <t>Post (CC)</t>
  </si>
  <si>
    <t>HP4314</t>
  </si>
  <si>
    <t>GR LH 482</t>
  </si>
  <si>
    <t>D48a</t>
  </si>
  <si>
    <t>HP4321</t>
  </si>
  <si>
    <t>GKO 419</t>
  </si>
  <si>
    <t>D43a</t>
  </si>
  <si>
    <t>HP4315</t>
  </si>
  <si>
    <t>Gr KT X437</t>
  </si>
  <si>
    <t>D44a</t>
  </si>
  <si>
    <t>Post (CD)</t>
  </si>
  <si>
    <t>HP4316</t>
  </si>
  <si>
    <t>Gr. KU X433</t>
  </si>
  <si>
    <t>D45a</t>
  </si>
  <si>
    <t>HP4317</t>
  </si>
  <si>
    <t>GrLE 450</t>
  </si>
  <si>
    <t>D53a</t>
  </si>
  <si>
    <t>Post (D)</t>
  </si>
  <si>
    <t>HP4328</t>
  </si>
  <si>
    <t>A2552 X2605</t>
  </si>
  <si>
    <t>D17a</t>
  </si>
  <si>
    <t>Post-Medeival</t>
  </si>
  <si>
    <t>HP4272</t>
  </si>
  <si>
    <t>A2549 X2598</t>
  </si>
  <si>
    <t>D16a</t>
  </si>
  <si>
    <t>HP4270</t>
  </si>
  <si>
    <t>A465 X2014</t>
  </si>
  <si>
    <t>D22a</t>
  </si>
  <si>
    <t>Post-Medieval</t>
  </si>
  <si>
    <t>HP4287</t>
  </si>
  <si>
    <t>A2437 X2140</t>
  </si>
  <si>
    <t>D89a</t>
  </si>
  <si>
    <t>HP4243</t>
  </si>
  <si>
    <t>A2426 X2132</t>
  </si>
  <si>
    <t>D04a</t>
  </si>
  <si>
    <t>HP4242</t>
  </si>
  <si>
    <t>A2397 X2060</t>
  </si>
  <si>
    <t>D03a</t>
  </si>
  <si>
    <t>HP4241</t>
  </si>
  <si>
    <t>A2169 X2005.1</t>
  </si>
  <si>
    <t>D01a</t>
  </si>
  <si>
    <t>HP4239</t>
  </si>
  <si>
    <t>A2430 X2152</t>
  </si>
  <si>
    <t>D90a</t>
  </si>
  <si>
    <t>HP4244</t>
  </si>
  <si>
    <t>A2434 X2163</t>
  </si>
  <si>
    <t>D05a</t>
  </si>
  <si>
    <t>HP4245</t>
  </si>
  <si>
    <t>A2436 X2176</t>
  </si>
  <si>
    <t>D07a</t>
  </si>
  <si>
    <t>HP4247</t>
  </si>
  <si>
    <t>A2476 X2291</t>
  </si>
  <si>
    <t>D08a</t>
  </si>
  <si>
    <t>HP4251</t>
  </si>
  <si>
    <t>A2478 X2306</t>
  </si>
  <si>
    <t>R04</t>
  </si>
  <si>
    <t>HP4252</t>
  </si>
  <si>
    <t>A2435 X2175</t>
  </si>
  <si>
    <t>D06a</t>
  </si>
  <si>
    <t>HP4246</t>
  </si>
  <si>
    <t>A2447 X2216</t>
  </si>
  <si>
    <t>R02</t>
  </si>
  <si>
    <t>HP4249</t>
  </si>
  <si>
    <t>A2443 X2203</t>
  </si>
  <si>
    <t>R01</t>
  </si>
  <si>
    <t>HP4248</t>
  </si>
  <si>
    <t>A2447 X2217</t>
  </si>
  <si>
    <t>R03</t>
  </si>
  <si>
    <t>HP4250</t>
  </si>
  <si>
    <t>A2494 X2371</t>
  </si>
  <si>
    <t>D92a</t>
  </si>
  <si>
    <t>HP4258</t>
  </si>
  <si>
    <t>A2493 X2360</t>
  </si>
  <si>
    <t>D10a</t>
  </si>
  <si>
    <t>HP4257</t>
  </si>
  <si>
    <t>A2490 X2338</t>
  </si>
  <si>
    <t>D09a</t>
  </si>
  <si>
    <t>Post-medieval</t>
  </si>
  <si>
    <t>HP4255</t>
  </si>
  <si>
    <t>A2491 X2339</t>
  </si>
  <si>
    <t>R06</t>
  </si>
  <si>
    <t>HP4256</t>
  </si>
  <si>
    <t>A2485 X2315</t>
  </si>
  <si>
    <t>D91a</t>
  </si>
  <si>
    <t>HP4253</t>
  </si>
  <si>
    <t>A2500 X2397</t>
  </si>
  <si>
    <t>D11a</t>
  </si>
  <si>
    <t>HP4260</t>
  </si>
  <si>
    <t>A2497 X2392</t>
  </si>
  <si>
    <t>D93a</t>
  </si>
  <si>
    <t>HP4259</t>
  </si>
  <si>
    <t>A2489 X2522</t>
  </si>
  <si>
    <t>R05</t>
  </si>
  <si>
    <t>HP4254</t>
  </si>
  <si>
    <t>A2524 X2499</t>
  </si>
  <si>
    <t>D12a</t>
  </si>
  <si>
    <t>HP4263</t>
  </si>
  <si>
    <t>A2516 X2460</t>
  </si>
  <si>
    <t>D94a</t>
  </si>
  <si>
    <t>HP4261</t>
  </si>
  <si>
    <t>A2521 X2475</t>
  </si>
  <si>
    <t>D95a</t>
  </si>
  <si>
    <t>HP4262</t>
  </si>
  <si>
    <t>A2542 X2583</t>
  </si>
  <si>
    <t>R08</t>
  </si>
  <si>
    <t>HP4267</t>
  </si>
  <si>
    <t>A2535 X2560</t>
  </si>
  <si>
    <t>R07</t>
  </si>
  <si>
    <t>HP4265</t>
  </si>
  <si>
    <t>A2539 X2571</t>
  </si>
  <si>
    <t>D14a</t>
  </si>
  <si>
    <t>HP4266</t>
  </si>
  <si>
    <t xml:space="preserve">A2545 X2533 </t>
  </si>
  <si>
    <t>D96a</t>
  </si>
  <si>
    <t>HP4268</t>
  </si>
  <si>
    <t>A2577 X2628</t>
  </si>
  <si>
    <t>R09</t>
  </si>
  <si>
    <t>HP4274</t>
  </si>
  <si>
    <t>A2553 X2607</t>
  </si>
  <si>
    <t>D98a</t>
  </si>
  <si>
    <t>HP4273</t>
  </si>
  <si>
    <t>A2550 X2599</t>
  </si>
  <si>
    <t>D97a</t>
  </si>
  <si>
    <t>HP4271</t>
  </si>
  <si>
    <t>A2548 X2594</t>
  </si>
  <si>
    <t>D15a</t>
  </si>
  <si>
    <t>HP4269</t>
  </si>
  <si>
    <t>A2669 X2770</t>
  </si>
  <si>
    <t>D100a</t>
  </si>
  <si>
    <t>HP4276</t>
  </si>
  <si>
    <t>A2662 X2768</t>
  </si>
  <si>
    <t>D99a</t>
  </si>
  <si>
    <t>HP4275</t>
  </si>
  <si>
    <t>A2709 X2848</t>
  </si>
  <si>
    <t>D101a</t>
  </si>
  <si>
    <t>HP4278</t>
  </si>
  <si>
    <t>A2713 X2896</t>
  </si>
  <si>
    <t>D18a</t>
  </si>
  <si>
    <t>HP4279</t>
  </si>
  <si>
    <t>X2876</t>
  </si>
  <si>
    <t>D23a</t>
  </si>
  <si>
    <t>HP4288</t>
  </si>
  <si>
    <t>A2708 X2844</t>
  </si>
  <si>
    <t>R10</t>
  </si>
  <si>
    <t>HP4277</t>
  </si>
  <si>
    <t>a2721 x2838</t>
  </si>
  <si>
    <t>D19a</t>
  </si>
  <si>
    <t>HP4280</t>
  </si>
  <si>
    <t>A2533 X2563</t>
  </si>
  <si>
    <t>D13a</t>
  </si>
  <si>
    <t>HP4264</t>
  </si>
  <si>
    <t>A2751 X2968</t>
  </si>
  <si>
    <t>R12</t>
  </si>
  <si>
    <t>HP4283</t>
  </si>
  <si>
    <t>A2778 X3070</t>
  </si>
  <si>
    <t>D103a</t>
  </si>
  <si>
    <t>HP4286</t>
  </si>
  <si>
    <t>A2728 X2905</t>
  </si>
  <si>
    <t>R11</t>
  </si>
  <si>
    <t>HP4281</t>
  </si>
  <si>
    <t>A2756 X3008</t>
  </si>
  <si>
    <t>D102a</t>
  </si>
  <si>
    <t>HP4284</t>
  </si>
  <si>
    <t>A2760 X3018</t>
  </si>
  <si>
    <t>D21a</t>
  </si>
  <si>
    <t>HP4285</t>
  </si>
  <si>
    <t>A2396 X2059</t>
  </si>
  <si>
    <t>D02a</t>
  </si>
  <si>
    <t>HP4240</t>
  </si>
  <si>
    <t>A2731 X2914</t>
  </si>
  <si>
    <t>D20a</t>
  </si>
  <si>
    <t>HP4282</t>
  </si>
  <si>
    <t>G89 X265</t>
  </si>
  <si>
    <t>D68a</t>
  </si>
  <si>
    <t>HP4372</t>
  </si>
  <si>
    <t xml:space="preserve">G.364 </t>
  </si>
  <si>
    <t>R43</t>
  </si>
  <si>
    <t>DD</t>
  </si>
  <si>
    <t>HP4380</t>
  </si>
  <si>
    <t>G87 x251</t>
  </si>
  <si>
    <t>D76a</t>
  </si>
  <si>
    <t>HP4384</t>
  </si>
  <si>
    <t>G113 X293</t>
  </si>
  <si>
    <t>D70a</t>
  </si>
  <si>
    <t>HP4376</t>
  </si>
  <si>
    <t>G.324 x344</t>
  </si>
  <si>
    <t>D64a</t>
  </si>
  <si>
    <t>HP4364</t>
  </si>
  <si>
    <t>CH</t>
  </si>
  <si>
    <t>P129</t>
  </si>
  <si>
    <t>HP2512</t>
  </si>
  <si>
    <t>CE</t>
  </si>
  <si>
    <t>P145</t>
  </si>
  <si>
    <t>HP2528</t>
  </si>
  <si>
    <t>BT</t>
  </si>
  <si>
    <t>P127</t>
  </si>
  <si>
    <t>HP2510</t>
  </si>
  <si>
    <t>BZ</t>
  </si>
  <si>
    <t>P132</t>
  </si>
  <si>
    <t>HP2515</t>
  </si>
  <si>
    <t>BS</t>
  </si>
  <si>
    <t>P134</t>
  </si>
  <si>
    <t>HP2517</t>
  </si>
  <si>
    <t>AF</t>
  </si>
  <si>
    <t>P130</t>
  </si>
  <si>
    <t>HP2513</t>
  </si>
  <si>
    <t>BA</t>
  </si>
  <si>
    <t>P131</t>
  </si>
  <si>
    <t>HP2514</t>
  </si>
  <si>
    <t>EQ</t>
  </si>
  <si>
    <t>P143</t>
  </si>
  <si>
    <t>HP2526</t>
  </si>
  <si>
    <t>EM</t>
  </si>
  <si>
    <t>P141</t>
  </si>
  <si>
    <t>HP2524</t>
  </si>
  <si>
    <t>DV</t>
  </si>
  <si>
    <t>P142</t>
  </si>
  <si>
    <t>HP2525</t>
  </si>
  <si>
    <t>DR</t>
  </si>
  <si>
    <t>P137</t>
  </si>
  <si>
    <t>HP2520</t>
  </si>
  <si>
    <t>DM</t>
  </si>
  <si>
    <t>P144</t>
  </si>
  <si>
    <t>HP2527</t>
  </si>
  <si>
    <t>P140</t>
  </si>
  <si>
    <t>HP2523</t>
  </si>
  <si>
    <t>P128</t>
  </si>
  <si>
    <t>HP2511</t>
  </si>
  <si>
    <t>DA</t>
  </si>
  <si>
    <t>P135</t>
  </si>
  <si>
    <t>HP2518</t>
  </si>
  <si>
    <t>CX</t>
  </si>
  <si>
    <t>P133</t>
  </si>
  <si>
    <t>HP2516</t>
  </si>
  <si>
    <t>CV</t>
  </si>
  <si>
    <t>P136</t>
  </si>
  <si>
    <t>HP2519</t>
  </si>
  <si>
    <t>V</t>
  </si>
  <si>
    <t>P150</t>
  </si>
  <si>
    <t>HP2533</t>
  </si>
  <si>
    <t>X</t>
  </si>
  <si>
    <t>P162</t>
  </si>
  <si>
    <t>HP2545</t>
  </si>
  <si>
    <t>AV</t>
  </si>
  <si>
    <t>P160</t>
  </si>
  <si>
    <t>HP2543</t>
  </si>
  <si>
    <t>EB</t>
  </si>
  <si>
    <t>P151</t>
  </si>
  <si>
    <t>HP2534</t>
  </si>
  <si>
    <t>BF</t>
  </si>
  <si>
    <t>P164</t>
  </si>
  <si>
    <t>HP2547</t>
  </si>
  <si>
    <t>FF</t>
  </si>
  <si>
    <t>P149</t>
  </si>
  <si>
    <t>HP2532</t>
  </si>
  <si>
    <t>EZ</t>
  </si>
  <si>
    <t>P157</t>
  </si>
  <si>
    <t>HP2540</t>
  </si>
  <si>
    <t>EW</t>
  </si>
  <si>
    <t>P158</t>
  </si>
  <si>
    <t>HP2541</t>
  </si>
  <si>
    <t>AU</t>
  </si>
  <si>
    <t>P166</t>
  </si>
  <si>
    <t>HP2549</t>
  </si>
  <si>
    <t>P165</t>
  </si>
  <si>
    <t>HP2548</t>
  </si>
  <si>
    <t>BD/BC-A</t>
  </si>
  <si>
    <t>P167</t>
  </si>
  <si>
    <t>HP2550</t>
  </si>
  <si>
    <t>G.309</t>
  </si>
  <si>
    <t>R38</t>
  </si>
  <si>
    <t>HP4362</t>
  </si>
  <si>
    <t>G841</t>
  </si>
  <si>
    <t>D67a</t>
  </si>
  <si>
    <t>HP4369</t>
  </si>
  <si>
    <t>CP</t>
  </si>
  <si>
    <t>P139</t>
  </si>
  <si>
    <t>HP2522</t>
  </si>
  <si>
    <t>CQ</t>
  </si>
  <si>
    <t>P138</t>
  </si>
  <si>
    <t>HP2521</t>
  </si>
  <si>
    <t>CS</t>
  </si>
  <si>
    <t>P161</t>
  </si>
  <si>
    <t>HP2544</t>
  </si>
  <si>
    <t>Q</t>
  </si>
  <si>
    <t>P155</t>
  </si>
  <si>
    <t>HP2538</t>
  </si>
  <si>
    <t>GL</t>
  </si>
  <si>
    <t>P152</t>
  </si>
  <si>
    <t>HP2535</t>
  </si>
  <si>
    <t>FO</t>
  </si>
  <si>
    <t>P159</t>
  </si>
  <si>
    <t>HP2542</t>
  </si>
  <si>
    <t>FN</t>
  </si>
  <si>
    <t>P163</t>
  </si>
  <si>
    <t>HP2546</t>
  </si>
  <si>
    <t>G.616</t>
  </si>
  <si>
    <t>D86a</t>
  </si>
  <si>
    <t xml:space="preserve">Pre </t>
  </si>
  <si>
    <t>HP4401</t>
  </si>
  <si>
    <t>Gr. FO x241</t>
  </si>
  <si>
    <t>D52a</t>
  </si>
  <si>
    <t>Pre (A)</t>
  </si>
  <si>
    <t>HP4327</t>
  </si>
  <si>
    <t>G.857</t>
  </si>
  <si>
    <t>D82a</t>
  </si>
  <si>
    <t>Pre (AA)</t>
  </si>
  <si>
    <t>HP4395</t>
  </si>
  <si>
    <t>G.174</t>
  </si>
  <si>
    <t>D84a</t>
  </si>
  <si>
    <t>HP4399</t>
  </si>
  <si>
    <t>G.861</t>
  </si>
  <si>
    <t>D118a</t>
  </si>
  <si>
    <t>HP4396</t>
  </si>
  <si>
    <t>G.112</t>
  </si>
  <si>
    <t>D115a</t>
  </si>
  <si>
    <t>HP4385</t>
  </si>
  <si>
    <t>G.163</t>
  </si>
  <si>
    <t>D79a</t>
  </si>
  <si>
    <t>HP4390</t>
  </si>
  <si>
    <t>G110</t>
  </si>
  <si>
    <t>D83a</t>
  </si>
  <si>
    <t>pre (AA)</t>
  </si>
  <si>
    <t>HP4398</t>
  </si>
  <si>
    <t>G.855</t>
  </si>
  <si>
    <t>D81a</t>
  </si>
  <si>
    <t>HP4394</t>
  </si>
  <si>
    <t>G.869</t>
  </si>
  <si>
    <t>D119a</t>
  </si>
  <si>
    <t>HP4397</t>
  </si>
  <si>
    <t>G.636</t>
  </si>
  <si>
    <t>R46</t>
  </si>
  <si>
    <t>HP4393</t>
  </si>
  <si>
    <t>Gr HF 287</t>
  </si>
  <si>
    <t>R20</t>
  </si>
  <si>
    <t>HP4329</t>
  </si>
  <si>
    <t>Gr GM 301-1</t>
  </si>
  <si>
    <t>D50a</t>
  </si>
  <si>
    <t>Pre (BB)</t>
  </si>
  <si>
    <t>HP4324</t>
  </si>
  <si>
    <t>Gr GM 301-2</t>
  </si>
  <si>
    <t>R19</t>
  </si>
  <si>
    <t>HP4326</t>
  </si>
  <si>
    <t>G. 617</t>
  </si>
  <si>
    <t>D87a</t>
  </si>
  <si>
    <t>Pre 1100</t>
  </si>
  <si>
    <t>HP4402</t>
  </si>
  <si>
    <t>G260 K539 x876</t>
  </si>
  <si>
    <t>R27</t>
  </si>
  <si>
    <t>Pre 1300</t>
  </si>
  <si>
    <t>HP4339</t>
  </si>
  <si>
    <t>G.294 x960</t>
  </si>
  <si>
    <t>D56a</t>
  </si>
  <si>
    <t>HP4342</t>
  </si>
  <si>
    <t>G.266 x880</t>
  </si>
  <si>
    <t>R29</t>
  </si>
  <si>
    <t>pre 1300</t>
  </si>
  <si>
    <t>HP4341</t>
  </si>
  <si>
    <t>G.263 x874</t>
  </si>
  <si>
    <t>R28</t>
  </si>
  <si>
    <t>HP4340</t>
  </si>
  <si>
    <t>G.257</t>
  </si>
  <si>
    <t>D55a</t>
  </si>
  <si>
    <t>HP4338</t>
  </si>
  <si>
    <t>G.217 x850</t>
  </si>
  <si>
    <t>D57a</t>
  </si>
  <si>
    <t>HP4343</t>
  </si>
  <si>
    <t>G.622</t>
  </si>
  <si>
    <t>D80a</t>
  </si>
  <si>
    <t>HP4392</t>
  </si>
  <si>
    <t>G.623</t>
  </si>
  <si>
    <t>D120a</t>
  </si>
  <si>
    <t>HP4403</t>
  </si>
  <si>
    <t>G.609</t>
  </si>
  <si>
    <t>R45</t>
  </si>
  <si>
    <t>HP4391</t>
  </si>
  <si>
    <t>G. 139</t>
  </si>
  <si>
    <t>D116a</t>
  </si>
  <si>
    <t>HP4386</t>
  </si>
  <si>
    <t>G.139 x284 (loose in G.139)</t>
  </si>
  <si>
    <t>D117a</t>
  </si>
  <si>
    <t>HP4387</t>
  </si>
  <si>
    <t>G. 31</t>
  </si>
  <si>
    <t>D110a</t>
  </si>
  <si>
    <t>HP4350</t>
  </si>
  <si>
    <t>D109a</t>
  </si>
  <si>
    <t>HP4349</t>
  </si>
  <si>
    <t>G.17</t>
  </si>
  <si>
    <t>D108a</t>
  </si>
  <si>
    <t>HP4345</t>
  </si>
  <si>
    <t>G.39</t>
  </si>
  <si>
    <t>R32</t>
  </si>
  <si>
    <t>HP4347</t>
  </si>
  <si>
    <t>G.12</t>
  </si>
  <si>
    <t>R30</t>
  </si>
  <si>
    <t>HP4344</t>
  </si>
  <si>
    <t>G.86</t>
  </si>
  <si>
    <t>R33</t>
  </si>
  <si>
    <t>HP4351</t>
  </si>
  <si>
    <t>G.3</t>
  </si>
  <si>
    <t>R22</t>
  </si>
  <si>
    <t>HP4332</t>
  </si>
  <si>
    <t>G.1</t>
  </si>
  <si>
    <t>D54a</t>
  </si>
  <si>
    <t>HP4331</t>
  </si>
  <si>
    <t>G.10</t>
  </si>
  <si>
    <t>R23</t>
  </si>
  <si>
    <t>HP4333</t>
  </si>
  <si>
    <t>G.155</t>
  </si>
  <si>
    <t>D78a</t>
  </si>
  <si>
    <t xml:space="preserve">Pre B </t>
  </si>
  <si>
    <t>HP4389</t>
  </si>
  <si>
    <t>G.55</t>
  </si>
  <si>
    <t>D58a</t>
  </si>
  <si>
    <t>pre1300</t>
  </si>
  <si>
    <t>HP4348</t>
  </si>
  <si>
    <t>x1155 A1155</t>
  </si>
  <si>
    <t>P384</t>
  </si>
  <si>
    <t>HP2148</t>
  </si>
  <si>
    <t>A175X175</t>
  </si>
  <si>
    <t>P372</t>
  </si>
  <si>
    <t>HP2136</t>
  </si>
  <si>
    <t>A179X179</t>
  </si>
  <si>
    <t>P373</t>
  </si>
  <si>
    <t>HP2137</t>
  </si>
  <si>
    <t>A419X419</t>
  </si>
  <si>
    <t>P376</t>
  </si>
  <si>
    <t>HP2140</t>
  </si>
  <si>
    <t>A584X584</t>
  </si>
  <si>
    <t>P380</t>
  </si>
  <si>
    <t>HP2144</t>
  </si>
  <si>
    <t>A589X589</t>
  </si>
  <si>
    <t>P381</t>
  </si>
  <si>
    <t>HP2145</t>
  </si>
  <si>
    <t>A1001X1001</t>
  </si>
  <si>
    <t>P382</t>
  </si>
  <si>
    <t>HP2146</t>
  </si>
  <si>
    <t>A1424X1424</t>
  </si>
  <si>
    <t>P385</t>
  </si>
  <si>
    <t>HP2149</t>
  </si>
  <si>
    <t>A1460X1460</t>
  </si>
  <si>
    <t>P386</t>
  </si>
  <si>
    <t>HP2150</t>
  </si>
  <si>
    <t>A1518X1518</t>
  </si>
  <si>
    <t>P389</t>
  </si>
  <si>
    <t>HP2153</t>
  </si>
  <si>
    <t>A1553X1553</t>
  </si>
  <si>
    <t>P390</t>
  </si>
  <si>
    <t>HP2154</t>
  </si>
  <si>
    <t>A1653X1653</t>
  </si>
  <si>
    <t>P391</t>
  </si>
  <si>
    <t>HP2155</t>
  </si>
  <si>
    <t>G.199</t>
  </si>
  <si>
    <t>D61a</t>
  </si>
  <si>
    <t>HP4356</t>
  </si>
  <si>
    <t>x1164</t>
  </si>
  <si>
    <t>D31a</t>
  </si>
  <si>
    <t>HP4300</t>
  </si>
  <si>
    <t>x243 A243</t>
  </si>
  <si>
    <t>HP2138</t>
  </si>
  <si>
    <t>x423 A423</t>
  </si>
  <si>
    <t>P377</t>
  </si>
  <si>
    <t>HP2141</t>
  </si>
  <si>
    <t>x477 A477</t>
  </si>
  <si>
    <t>P379</t>
  </si>
  <si>
    <t>HP2143</t>
  </si>
  <si>
    <t>x1030 A1030</t>
  </si>
  <si>
    <t>P383</t>
  </si>
  <si>
    <t>HP2147</t>
  </si>
  <si>
    <t>x1480 A1480</t>
  </si>
  <si>
    <t>P387</t>
  </si>
  <si>
    <t>HP2151</t>
  </si>
  <si>
    <t>A121X121</t>
  </si>
  <si>
    <t>P371</t>
  </si>
  <si>
    <t>HP2135</t>
  </si>
  <si>
    <t>ROV07 I1254</t>
  </si>
  <si>
    <t>P153</t>
  </si>
  <si>
    <t>HP2536</t>
  </si>
  <si>
    <t>x388 A388</t>
  </si>
  <si>
    <t>P374</t>
  </si>
  <si>
    <t>HP2139</t>
  </si>
  <si>
    <t>x472 A472</t>
  </si>
  <si>
    <t>P378</t>
  </si>
  <si>
    <t>HP2142</t>
  </si>
  <si>
    <t>x1485 A1485</t>
  </si>
  <si>
    <t>P388</t>
  </si>
  <si>
    <t>HP2152</t>
  </si>
  <si>
    <t>Row Labels</t>
  </si>
  <si>
    <t>X1138</t>
  </si>
  <si>
    <t>D40a</t>
  </si>
  <si>
    <t>Pre (Viking)</t>
  </si>
  <si>
    <t>HP4311</t>
  </si>
  <si>
    <t>X1143</t>
  </si>
  <si>
    <t>D33a</t>
  </si>
  <si>
    <t>HP4303</t>
  </si>
  <si>
    <t>X1597</t>
  </si>
  <si>
    <t>D41a</t>
  </si>
  <si>
    <t>HP4313</t>
  </si>
  <si>
    <t>X1568</t>
  </si>
  <si>
    <t>P183</t>
  </si>
  <si>
    <t>HP2566</t>
  </si>
  <si>
    <t>X1577</t>
  </si>
  <si>
    <t>P184</t>
  </si>
  <si>
    <t>HP2567</t>
  </si>
  <si>
    <t>X1005</t>
  </si>
  <si>
    <t>D29a</t>
  </si>
  <si>
    <t>HP4296</t>
  </si>
  <si>
    <t>X1026</t>
  </si>
  <si>
    <t>D30a</t>
  </si>
  <si>
    <t>HP4297</t>
  </si>
  <si>
    <t>X1028</t>
  </si>
  <si>
    <t>D104a</t>
  </si>
  <si>
    <t>HP4298</t>
  </si>
  <si>
    <t>X1161</t>
  </si>
  <si>
    <t>R15</t>
  </si>
  <si>
    <t>HP4299</t>
  </si>
  <si>
    <t>X1548</t>
  </si>
  <si>
    <t>R16</t>
  </si>
  <si>
    <t>HP4302</t>
  </si>
  <si>
    <t>X1578</t>
  </si>
  <si>
    <t>D36a</t>
  </si>
  <si>
    <t>HP4306</t>
  </si>
  <si>
    <t>X1588</t>
  </si>
  <si>
    <t>D38a</t>
  </si>
  <si>
    <t>HP4309</t>
  </si>
  <si>
    <t>X1589</t>
  </si>
  <si>
    <t>D37a</t>
  </si>
  <si>
    <t>HP4307</t>
  </si>
  <si>
    <t>X1594</t>
  </si>
  <si>
    <t>D35a</t>
  </si>
  <si>
    <t>HP4305</t>
  </si>
  <si>
    <t>X1562</t>
  </si>
  <si>
    <t>D39a</t>
  </si>
  <si>
    <t>HP4310</t>
  </si>
  <si>
    <t>X1563</t>
  </si>
  <si>
    <t>D32a</t>
  </si>
  <si>
    <t>HP4301</t>
  </si>
  <si>
    <t>X1582</t>
  </si>
  <si>
    <t>D34a</t>
  </si>
  <si>
    <t>HP4304</t>
  </si>
  <si>
    <t>X1603</t>
  </si>
  <si>
    <t>D105a</t>
  </si>
  <si>
    <t>HP4308</t>
  </si>
  <si>
    <t>X1607</t>
  </si>
  <si>
    <t>R17</t>
  </si>
  <si>
    <t>HP4312</t>
  </si>
  <si>
    <t>arch_id</t>
  </si>
  <si>
    <t>project_id</t>
  </si>
  <si>
    <t>julia_id</t>
  </si>
  <si>
    <t>site_code</t>
  </si>
  <si>
    <t>arm_position</t>
  </si>
  <si>
    <t>time_period</t>
  </si>
  <si>
    <t>end_date_orig</t>
  </si>
  <si>
    <t>Count of arch_id</t>
  </si>
  <si>
    <t>ASR 13II/ASR 2391</t>
  </si>
  <si>
    <t>P375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</si>
</sst>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Fill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 vertical="center" wrapText="1" readingOrder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left"/>
    </xf>
    <xf numFmtId="0" fontId="18" fillId="34" borderId="10" xfId="0" applyFont="1" applyFill="1" applyBorder="1" applyAlignment="1">
      <alignment horizontal="left" vertical="center"/>
    </xf>
    <xf numFmtId="0" fontId="18" fillId="34" borderId="11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 vertical="center"/>
    </xf>
    <xf numFmtId="0" fontId="19" fillId="0" borderId="11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 readingOrder="1"/>
    </xf>
    <xf numFmtId="0" fontId="20" fillId="0" borderId="10" xfId="0" applyFont="1" applyBorder="1" applyAlignment="1">
      <alignment horizontal="left" vertical="center" wrapText="1"/>
    </xf>
    <xf numFmtId="0" fontId="18" fillId="35" borderId="10" xfId="0" applyFont="1" applyFill="1" applyBorder="1" applyAlignment="1">
      <alignment horizontal="left" vertical="center"/>
    </xf>
    <xf numFmtId="0" fontId="21" fillId="37" borderId="10" xfId="0" applyFont="1" applyFill="1" applyBorder="1" applyAlignment="1">
      <alignment horizontal="left"/>
    </xf>
    <xf numFmtId="0" fontId="22" fillId="37" borderId="10" xfId="0" applyFont="1" applyFill="1" applyBorder="1" applyAlignment="1">
      <alignment horizontal="left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left" vertical="center"/>
    </xf>
    <xf numFmtId="0" fontId="19" fillId="36" borderId="0" xfId="0" applyFont="1" applyFill="1" applyAlignment="1">
      <alignment horizontal="left" wrapText="1" readingOrder="1"/>
    </xf>
    <xf numFmtId="0" fontId="19" fillId="0" borderId="10" xfId="0" applyFont="1" applyBorder="1" applyAlignment="1">
      <alignment horizontal="left" wrapText="1"/>
    </xf>
    <xf numFmtId="0" fontId="20" fillId="0" borderId="10" xfId="0" applyFont="1" applyBorder="1" applyAlignment="1">
      <alignment horizontal="left" wrapText="1"/>
    </xf>
    <xf numFmtId="0" fontId="19" fillId="36" borderId="11" xfId="0" applyFont="1" applyFill="1" applyBorder="1" applyAlignment="1">
      <alignment horizontal="left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19" fillId="0" borderId="10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 readingOrder="1"/>
    </xf>
    <xf numFmtId="0" fontId="20" fillId="0" borderId="0" xfId="0" applyFont="1" applyBorder="1" applyAlignment="1">
      <alignment horizontal="left" vertical="center" wrapText="1" readingOrder="1"/>
    </xf>
    <xf numFmtId="0" fontId="19" fillId="0" borderId="0" xfId="0" applyFont="1" applyBorder="1" applyAlignment="1">
      <alignment horizontal="left"/>
    </xf>
    <xf numFmtId="0" fontId="19" fillId="0" borderId="0" xfId="0" applyFont="1" applyFill="1" applyAlignment="1">
      <alignment horizontal="left" wrapText="1" readingOrder="1"/>
    </xf>
    <xf numFmtId="0" fontId="24" fillId="0" borderId="0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Eaton" refreshedDate="44442.640858101855" createdVersion="7" refreshedVersion="7" minRefreshableVersion="3" recordCount="303" xr:uid="{0F84734D-BE39-4448-8D61-7D1CFE898D3C}">
  <cacheSource type="worksheet">
    <worksheetSource ref="A1:K303" sheet="individual_metadata"/>
  </cacheSource>
  <cacheFields count="11">
    <cacheField name="arch_id" numFmtId="0">
      <sharedItems containsMixedTypes="1" containsNumber="1" containsInteger="1" minValue="67" maxValue="68"/>
    </cacheField>
    <cacheField name="project_id" numFmtId="0">
      <sharedItems/>
    </cacheField>
    <cacheField name="julia_id" numFmtId="0">
      <sharedItems containsMixedTypes="1" containsNumber="1" containsInteger="1" minValue="1" maxValue="312"/>
    </cacheField>
    <cacheField name="site_code" numFmtId="0">
      <sharedItems count="16">
        <s v="HOM 1272"/>
        <s v="VSM 29F"/>
        <s v="Sct. Mikkel JAH 1-77"/>
        <s v="VSM 902F "/>
        <s v="ASR 1015"/>
        <s v="VSM 855F"/>
        <s v="ØHM 1247"/>
        <s v="ASR 2391"/>
        <s v="VSM 906F"/>
        <s v="VSM 09264"/>
        <s v="FHM 3970"/>
        <s v="Refshale"/>
        <s v="ASR 13II"/>
        <s v="HOM 1046"/>
        <s v="HOM 1649"/>
        <s v="VKH 1201"/>
      </sharedItems>
    </cacheField>
    <cacheField name="arm_position" numFmtId="0">
      <sharedItems/>
    </cacheField>
    <cacheField name="time_period" numFmtId="0">
      <sharedItems containsMixedTypes="1" containsNumber="1" containsInteger="1" minValue="1" maxValue="4"/>
    </cacheField>
    <cacheField name="start_date" numFmtId="0">
      <sharedItems containsSemiMixedTypes="0" containsString="0" containsNumber="1" containsInteger="1" minValue="1150" maxValue="1600"/>
    </cacheField>
    <cacheField name="end_date" numFmtId="0">
      <sharedItems containsSemiMixedTypes="0" containsString="0" containsNumber="1" containsInteger="1" minValue="1349" maxValue="1800"/>
    </cacheField>
    <cacheField name="end_date_orig" numFmtId="0">
      <sharedItems containsSemiMixedTypes="0" containsString="0" containsNumber="1" containsInteger="1" minValue="1325" maxValue="1800"/>
    </cacheField>
    <cacheField name="HP ID" numFmtId="0">
      <sharedItems/>
    </cacheField>
    <cacheField name="Plague PC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s v="A2169 X2005.1"/>
    <s v="D01a"/>
    <n v="173"/>
    <x v="0"/>
    <s v="Post-Medieval"/>
    <n v="4"/>
    <n v="1600"/>
    <n v="1800"/>
    <n v="1800"/>
    <s v="HP4239"/>
    <s v="Negative"/>
  </r>
  <r>
    <s v="A2396 X2059"/>
    <s v="D02a"/>
    <n v="170"/>
    <x v="0"/>
    <s v="Post-Medieval"/>
    <n v="4"/>
    <n v="1600"/>
    <n v="1800"/>
    <n v="1800"/>
    <s v="HP4240"/>
    <s v="Weak Positive"/>
  </r>
  <r>
    <s v="A2397 X2060"/>
    <s v="D03a"/>
    <n v="172"/>
    <x v="0"/>
    <s v="Post-Medieval"/>
    <n v="4"/>
    <n v="1600"/>
    <n v="1800"/>
    <n v="1800"/>
    <s v="HP4241"/>
    <s v="Negative"/>
  </r>
  <r>
    <s v="A2426 X2132"/>
    <s v="D04a"/>
    <n v="171"/>
    <x v="0"/>
    <s v="Post-Medieval"/>
    <n v="4"/>
    <n v="1600"/>
    <n v="1800"/>
    <n v="1800"/>
    <s v="HP4242"/>
    <s v="Negative"/>
  </r>
  <r>
    <s v="A2434 X2163"/>
    <s v="D05a"/>
    <n v="175"/>
    <x v="0"/>
    <s v="Post-Medieval"/>
    <n v="4"/>
    <n v="1600"/>
    <n v="1800"/>
    <n v="1800"/>
    <s v="HP4245"/>
    <s v="Negative"/>
  </r>
  <r>
    <s v="A2435 X2175"/>
    <s v="D06a"/>
    <n v="179"/>
    <x v="0"/>
    <s v="Post-Medieval"/>
    <n v="4"/>
    <n v="1600"/>
    <n v="1800"/>
    <n v="1800"/>
    <s v="HP4246"/>
    <s v="Negative"/>
  </r>
  <r>
    <s v="A2436 X2176"/>
    <s v="D07a"/>
    <n v="176"/>
    <x v="0"/>
    <s v="Post-Medieval"/>
    <n v="4"/>
    <n v="1600"/>
    <n v="1800"/>
    <n v="1800"/>
    <s v="HP4247"/>
    <s v="Negative"/>
  </r>
  <r>
    <s v="A2476 X2291"/>
    <s v="D08a"/>
    <n v="177"/>
    <x v="0"/>
    <s v="Post-Medieval"/>
    <n v="4"/>
    <n v="1600"/>
    <n v="1800"/>
    <n v="1800"/>
    <s v="HP4251"/>
    <s v="Negative"/>
  </r>
  <r>
    <s v="A2490 X2338"/>
    <s v="D09a"/>
    <n v="185"/>
    <x v="0"/>
    <s v="Post-Medieval"/>
    <n v="4"/>
    <n v="1600"/>
    <n v="1800"/>
    <n v="1800"/>
    <s v="HP4255"/>
    <s v="Negative"/>
  </r>
  <r>
    <s v="A2669 X2770"/>
    <s v="D100a"/>
    <n v="204"/>
    <x v="0"/>
    <s v="Post-Medieval"/>
    <n v="4"/>
    <n v="1600"/>
    <n v="1800"/>
    <n v="1800"/>
    <s v="HP4276"/>
    <s v="Negative"/>
  </r>
  <r>
    <s v="A2709 X2848"/>
    <s v="D101a"/>
    <n v="206"/>
    <x v="0"/>
    <s v="Post-Medieval"/>
    <n v="4"/>
    <n v="1600"/>
    <n v="1800"/>
    <n v="1800"/>
    <s v="HP4278"/>
    <s v="Negative"/>
  </r>
  <r>
    <s v="A2756 X3008"/>
    <s v="D102a"/>
    <n v="215"/>
    <x v="0"/>
    <s v="Post-Medieval"/>
    <n v="4"/>
    <n v="1600"/>
    <n v="1800"/>
    <n v="1800"/>
    <s v="HP4284"/>
    <s v="Negative"/>
  </r>
  <r>
    <s v="A2778 X3070"/>
    <s v="D103a"/>
    <n v="213"/>
    <x v="0"/>
    <s v="Post-Medieval"/>
    <n v="4"/>
    <n v="1600"/>
    <n v="1800"/>
    <n v="1800"/>
    <s v="HP4286"/>
    <s v="Negative"/>
  </r>
  <r>
    <s v="G.DO x163"/>
    <s v="D106a"/>
    <n v="274"/>
    <x v="1"/>
    <s v="Post (AC)"/>
    <n v="3"/>
    <n v="1350"/>
    <n v="1550"/>
    <n v="1550"/>
    <s v="HP4318"/>
    <s v="Negative"/>
  </r>
  <r>
    <s v="G.106"/>
    <s v="D107a"/>
    <n v="237"/>
    <x v="2"/>
    <s v="C"/>
    <n v="3"/>
    <n v="1350"/>
    <n v="1550"/>
    <n v="1550"/>
    <s v="HP4336"/>
    <s v="Negative"/>
  </r>
  <r>
    <s v="G.17"/>
    <s v="D108a"/>
    <n v="298"/>
    <x v="3"/>
    <s v="pre 1300"/>
    <n v="1"/>
    <n v="1150"/>
    <n v="1349"/>
    <n v="1325"/>
    <s v="HP4345"/>
    <s v="Negative"/>
  </r>
  <r>
    <n v="67"/>
    <s v="D109a"/>
    <n v="297"/>
    <x v="3"/>
    <s v="pre 1300"/>
    <n v="1"/>
    <n v="1150"/>
    <n v="1349"/>
    <n v="1325"/>
    <s v="HP4349"/>
    <s v="Negative"/>
  </r>
  <r>
    <s v="A2493 X2360"/>
    <s v="D10a"/>
    <n v="184"/>
    <x v="0"/>
    <s v="Post-Medieval"/>
    <n v="4"/>
    <n v="1600"/>
    <n v="1800"/>
    <n v="1800"/>
    <s v="HP4257"/>
    <s v="Negative"/>
  </r>
  <r>
    <n v="68"/>
    <s v="D110a"/>
    <n v="295"/>
    <x v="3"/>
    <s v="pre 1300"/>
    <n v="1"/>
    <n v="1150"/>
    <n v="1349"/>
    <n v="1325"/>
    <s v="HP4350"/>
    <s v="Negative"/>
  </r>
  <r>
    <s v="G248 x613"/>
    <s v="D111a"/>
    <n v="24"/>
    <x v="4"/>
    <s v="?C"/>
    <n v="3"/>
    <n v="1350"/>
    <n v="1550"/>
    <n v="1550"/>
    <s v="HP4357"/>
    <s v="Negative"/>
  </r>
  <r>
    <s v="G279"/>
    <s v="D112a"/>
    <n v="79"/>
    <x v="4"/>
    <s v="BC"/>
    <n v="3"/>
    <n v="1350"/>
    <n v="1550"/>
    <n v="1550"/>
    <s v="HP4360"/>
    <s v="Negative"/>
  </r>
  <r>
    <s v="G53 "/>
    <s v="D113a"/>
    <n v="19"/>
    <x v="4"/>
    <s v="D?"/>
    <n v="3"/>
    <n v="1350"/>
    <n v="1550"/>
    <n v="1550"/>
    <s v="HP4366"/>
    <s v="Negative"/>
  </r>
  <r>
    <s v="G61 x175"/>
    <s v="D114a"/>
    <n v="22"/>
    <x v="4"/>
    <s v="AC"/>
    <n v="3"/>
    <n v="1350"/>
    <n v="1550"/>
    <n v="1550"/>
    <s v="HP4367"/>
    <s v="Negative"/>
  </r>
  <r>
    <s v="G.112"/>
    <s v="D115a"/>
    <n v="278"/>
    <x v="5"/>
    <s v="Pre (AA)"/>
    <n v="1"/>
    <n v="1150"/>
    <n v="1349"/>
    <n v="1325"/>
    <s v="HP4385"/>
    <s v="Negative"/>
  </r>
  <r>
    <s v="G. 139"/>
    <s v="D116a"/>
    <n v="287"/>
    <x v="5"/>
    <s v="pre 1300"/>
    <n v="1"/>
    <n v="1150"/>
    <n v="1349"/>
    <n v="1325"/>
    <s v="HP4386"/>
    <s v="Negative"/>
  </r>
  <r>
    <s v="G.139 x284 (loose in G.139)"/>
    <s v="D117a"/>
    <n v="288"/>
    <x v="5"/>
    <s v="pre 1300"/>
    <n v="1"/>
    <n v="1150"/>
    <n v="1349"/>
    <n v="1325"/>
    <s v="HP4387"/>
    <s v="Negative"/>
  </r>
  <r>
    <s v="G.861"/>
    <s v="D118a"/>
    <n v="277"/>
    <x v="5"/>
    <s v="Pre (AA)"/>
    <n v="1"/>
    <n v="1150"/>
    <n v="1349"/>
    <n v="1325"/>
    <s v="HP4396"/>
    <s v="Negative"/>
  </r>
  <r>
    <s v="G.869"/>
    <s v="D119a"/>
    <n v="291"/>
    <x v="5"/>
    <s v="Pre (AA)"/>
    <n v="1"/>
    <n v="1150"/>
    <n v="1349"/>
    <n v="1325"/>
    <s v="HP4397"/>
    <s v="Negative"/>
  </r>
  <r>
    <s v="A2500 X2397"/>
    <s v="D11a"/>
    <n v="188"/>
    <x v="0"/>
    <s v="Post-Medieval"/>
    <n v="4"/>
    <n v="1600"/>
    <n v="1800"/>
    <n v="1800"/>
    <s v="HP4260"/>
    <s v="Negative"/>
  </r>
  <r>
    <s v="G.623"/>
    <s v="D120a"/>
    <n v="285"/>
    <x v="5"/>
    <s v="pre 1300"/>
    <n v="1"/>
    <n v="1150"/>
    <n v="1349"/>
    <n v="1325"/>
    <s v="HP4403"/>
    <s v="Negative"/>
  </r>
  <r>
    <s v="A2524 X2499"/>
    <s v="D12a"/>
    <n v="191"/>
    <x v="0"/>
    <s v="Post-Medieval"/>
    <n v="4"/>
    <n v="1600"/>
    <n v="1800"/>
    <n v="1800"/>
    <s v="HP4263"/>
    <s v="Negative"/>
  </r>
  <r>
    <s v="A2533 X2563"/>
    <s v="D13a"/>
    <n v="211"/>
    <x v="0"/>
    <s v="Post-Medieval"/>
    <n v="4"/>
    <n v="1600"/>
    <n v="1800"/>
    <n v="1800"/>
    <s v="HP4264"/>
    <s v="Negative"/>
  </r>
  <r>
    <s v="A2539 X2571"/>
    <s v="D14a"/>
    <n v="196"/>
    <x v="0"/>
    <s v="Post-Medieval"/>
    <n v="4"/>
    <n v="1600"/>
    <n v="1800"/>
    <n v="1800"/>
    <s v="HP4266"/>
    <s v="Negative"/>
  </r>
  <r>
    <s v="A2548 X2594"/>
    <s v="D15a"/>
    <n v="203"/>
    <x v="0"/>
    <s v="Post-Medieval"/>
    <n v="4"/>
    <n v="1600"/>
    <n v="1800"/>
    <n v="1800"/>
    <s v="HP4269"/>
    <s v="Negative"/>
  </r>
  <r>
    <s v="A2549 X2598"/>
    <s v="D16a"/>
    <n v="202"/>
    <x v="0"/>
    <s v="Post-Medeival"/>
    <n v="4"/>
    <n v="1600"/>
    <n v="1800"/>
    <n v="1800"/>
    <s v="HP4270"/>
    <s v="Negative"/>
  </r>
  <r>
    <s v="A2552 X2605"/>
    <s v="D17a"/>
    <n v="200"/>
    <x v="0"/>
    <s v="Post-Medeival"/>
    <n v="4"/>
    <n v="1600"/>
    <n v="1800"/>
    <n v="1800"/>
    <s v="HP4272"/>
    <s v="Negative"/>
  </r>
  <r>
    <s v="A2713 X2896"/>
    <s v="D18a"/>
    <n v="207"/>
    <x v="0"/>
    <s v="Post-Medieval"/>
    <n v="4"/>
    <n v="1600"/>
    <n v="1800"/>
    <n v="1800"/>
    <s v="HP4279"/>
    <s v="Negative"/>
  </r>
  <r>
    <s v="a2721 x2838"/>
    <s v="D19a"/>
    <n v="210"/>
    <x v="0"/>
    <s v="Post-Medieval"/>
    <n v="4"/>
    <n v="1600"/>
    <n v="1800"/>
    <n v="1800"/>
    <s v="HP4280"/>
    <s v="Negative"/>
  </r>
  <r>
    <s v="A2731 X2914"/>
    <s v="D20a"/>
    <n v="216"/>
    <x v="0"/>
    <s v="Post-Medieval"/>
    <n v="4"/>
    <n v="1600"/>
    <n v="1800"/>
    <n v="1800"/>
    <s v="HP4282"/>
    <s v="Weak Positive"/>
  </r>
  <r>
    <s v="A2760 X3018"/>
    <s v="D21a"/>
    <n v="217"/>
    <x v="0"/>
    <s v="Post-Medieval"/>
    <n v="4"/>
    <n v="1600"/>
    <n v="1800"/>
    <n v="1800"/>
    <s v="HP4285"/>
    <s v="Negative"/>
  </r>
  <r>
    <s v="A465 X2014"/>
    <s v="D22a"/>
    <n v="168"/>
    <x v="0"/>
    <s v="Post-Medieval"/>
    <n v="4"/>
    <n v="1600"/>
    <n v="1800"/>
    <n v="1800"/>
    <s v="HP4287"/>
    <s v="Negative"/>
  </r>
  <r>
    <s v="X2876"/>
    <s v="D23a"/>
    <n v="208"/>
    <x v="0"/>
    <s v="Post-Medieval"/>
    <n v="4"/>
    <n v="1600"/>
    <n v="1800"/>
    <n v="1800"/>
    <s v="HP4288"/>
    <s v="Negative"/>
  </r>
  <r>
    <s v="A19 X21"/>
    <s v="D24a"/>
    <n v="307"/>
    <x v="6"/>
    <s v="A"/>
    <n v="1"/>
    <n v="1150"/>
    <n v="1349"/>
    <n v="1325"/>
    <s v="HP4290"/>
    <s v="Strong Positive"/>
  </r>
  <r>
    <s v="A21X23"/>
    <s v="D25a"/>
    <n v="312"/>
    <x v="6"/>
    <s v="A?"/>
    <n v="1"/>
    <n v="1150"/>
    <n v="1349"/>
    <n v="1325"/>
    <s v="HP4291"/>
    <s v="Medium Positive"/>
  </r>
  <r>
    <s v="A22 X24"/>
    <s v="D26a"/>
    <n v="306"/>
    <x v="6"/>
    <s v="A"/>
    <n v="1"/>
    <n v="1150"/>
    <n v="1349"/>
    <n v="1325"/>
    <s v="HP4292"/>
    <s v="Negative"/>
  </r>
  <r>
    <s v="A24X28"/>
    <s v="D27a"/>
    <n v="309"/>
    <x v="6"/>
    <s v="A"/>
    <n v="1"/>
    <n v="1150"/>
    <n v="1349"/>
    <n v="1325"/>
    <s v="HP4293"/>
    <s v="Negative"/>
  </r>
  <r>
    <s v="A38X54"/>
    <s v="D28a"/>
    <n v="310"/>
    <x v="6"/>
    <s v="A"/>
    <n v="1"/>
    <n v="1150"/>
    <n v="1349"/>
    <n v="1325"/>
    <s v="HP4295"/>
    <s v="Negative"/>
  </r>
  <r>
    <s v="x1164"/>
    <s v="D31a"/>
    <s v="NA"/>
    <x v="7"/>
    <s v="NA"/>
    <s v="NA"/>
    <n v="1250"/>
    <n v="1550"/>
    <n v="1550"/>
    <s v="HP4300"/>
    <s v="Negative"/>
  </r>
  <r>
    <s v="Gr JK 318"/>
    <s v="D42a"/>
    <n v="267"/>
    <x v="1"/>
    <s v="Post (CC)"/>
    <n v="3"/>
    <n v="1350"/>
    <n v="1550"/>
    <n v="1550"/>
    <s v="HP4314"/>
    <s v="Negative"/>
  </r>
  <r>
    <s v="GKO 419"/>
    <s v="D43a"/>
    <n v="270"/>
    <x v="1"/>
    <s v="Post (CC)"/>
    <n v="3"/>
    <n v="1350"/>
    <n v="1550"/>
    <n v="1550"/>
    <s v="HP4315"/>
    <s v="Negative"/>
  </r>
  <r>
    <s v="Gr KT X437"/>
    <s v="D44a"/>
    <n v="271"/>
    <x v="1"/>
    <s v="Post (CD)"/>
    <n v="3"/>
    <n v="1350"/>
    <n v="1550"/>
    <n v="1550"/>
    <s v="HP4316"/>
    <s v="Negative"/>
  </r>
  <r>
    <s v="Gr. KU X433"/>
    <s v="D45a"/>
    <n v="272"/>
    <x v="1"/>
    <s v="Post (CD)"/>
    <n v="3"/>
    <n v="1350"/>
    <n v="1550"/>
    <n v="1550"/>
    <s v="HP4317"/>
    <s v="Negative"/>
  </r>
  <r>
    <s v="Gr.FS x192"/>
    <s v="D46a"/>
    <n v="273"/>
    <x v="1"/>
    <s v="Post (C/)"/>
    <n v="3"/>
    <n v="1350"/>
    <n v="1550"/>
    <n v="1550"/>
    <s v="HP4319"/>
    <s v="Negative"/>
  </r>
  <r>
    <s v="Gr GV 211"/>
    <s v="D47a"/>
    <n v="264"/>
    <x v="1"/>
    <s v="Post"/>
    <n v="3"/>
    <n v="1350"/>
    <n v="1550"/>
    <n v="1550"/>
    <s v="HP4320"/>
    <s v="Negative"/>
  </r>
  <r>
    <s v="GR LH 482"/>
    <s v="D48a"/>
    <n v="269"/>
    <x v="1"/>
    <s v="Post (CC)"/>
    <n v="3"/>
    <n v="1350"/>
    <n v="1550"/>
    <n v="1550"/>
    <s v="HP4321"/>
    <s v="Negative"/>
  </r>
  <r>
    <s v="Gr IF 375"/>
    <s v="D49a"/>
    <n v="263"/>
    <x v="1"/>
    <s v="Post"/>
    <n v="3"/>
    <n v="1350"/>
    <n v="1550"/>
    <n v="1550"/>
    <s v="HP4322"/>
    <s v="Negative"/>
  </r>
  <r>
    <s v="Gr GM 301-1"/>
    <s v="D50a"/>
    <n v="260"/>
    <x v="1"/>
    <s v="Pre (BB)"/>
    <n v="2"/>
    <n v="1250"/>
    <n v="1449"/>
    <n v="1425"/>
    <s v="HP4324"/>
    <s v="Negative"/>
  </r>
  <r>
    <s v="Gr GC 15"/>
    <s v="D51a"/>
    <n v="266"/>
    <x v="1"/>
    <s v="Post"/>
    <n v="3"/>
    <n v="1350"/>
    <n v="1550"/>
    <n v="1550"/>
    <s v="HP4325"/>
    <s v="Strong Positive"/>
  </r>
  <r>
    <s v="Gr. FO x241"/>
    <s v="D52a"/>
    <n v="259"/>
    <x v="1"/>
    <s v="Pre (A)"/>
    <n v="1"/>
    <n v="1150"/>
    <n v="1349"/>
    <n v="1325"/>
    <s v="HP4327"/>
    <s v="Negative"/>
  </r>
  <r>
    <s v="GrLE 450"/>
    <s v="D53a"/>
    <n v="268"/>
    <x v="1"/>
    <s v="Post (D)"/>
    <n v="3"/>
    <n v="1350"/>
    <n v="1550"/>
    <n v="1550"/>
    <s v="HP4328"/>
    <s v="Negative"/>
  </r>
  <r>
    <s v="G.1"/>
    <s v="D54a"/>
    <n v="303"/>
    <x v="8"/>
    <s v="pre 1300"/>
    <n v="1"/>
    <n v="1150"/>
    <n v="1349"/>
    <n v="1325"/>
    <s v="HP4331"/>
    <s v="Negative"/>
  </r>
  <r>
    <s v="G.257"/>
    <s v="D55a"/>
    <n v="256"/>
    <x v="9"/>
    <s v="pre 1300"/>
    <n v="1"/>
    <n v="1150"/>
    <n v="1349"/>
    <n v="1325"/>
    <s v="HP4338"/>
    <s v="Negative"/>
  </r>
  <r>
    <s v="G.294 x960"/>
    <s v="D56a"/>
    <n v="253"/>
    <x v="9"/>
    <s v="pre 1300"/>
    <n v="1"/>
    <n v="1150"/>
    <n v="1349"/>
    <n v="1325"/>
    <s v="HP4342"/>
    <s v="Negative"/>
  </r>
  <r>
    <s v="G.217 x850"/>
    <s v="D57a"/>
    <n v="257"/>
    <x v="9"/>
    <s v="pre 1300"/>
    <n v="1"/>
    <n v="1150"/>
    <n v="1349"/>
    <n v="1325"/>
    <s v="HP4343"/>
    <s v="Negative"/>
  </r>
  <r>
    <s v="G.55"/>
    <s v="D58a"/>
    <n v="296"/>
    <x v="3"/>
    <s v="pre1300"/>
    <n v="1"/>
    <n v="1150"/>
    <n v="1349"/>
    <n v="1325"/>
    <s v="HP4348"/>
    <s v="Negative"/>
  </r>
  <r>
    <s v="G.100 x278"/>
    <s v="D59a"/>
    <n v="20"/>
    <x v="4"/>
    <s v="C?"/>
    <n v="3"/>
    <n v="1350"/>
    <n v="1550"/>
    <n v="1550"/>
    <s v="HP4352"/>
    <s v="Negative"/>
  </r>
  <r>
    <s v="G.103 "/>
    <s v="D60a"/>
    <n v="21"/>
    <x v="4"/>
    <s v="CC"/>
    <n v="3"/>
    <n v="1350"/>
    <n v="1550"/>
    <n v="1550"/>
    <s v="HP4353"/>
    <s v="Negative"/>
  </r>
  <r>
    <s v="G.199"/>
    <s v="D61a"/>
    <s v="NA"/>
    <x v="4"/>
    <s v="NA"/>
    <s v="NA"/>
    <n v="1150"/>
    <n v="1550"/>
    <n v="1550"/>
    <s v="HP4356"/>
    <s v="Negative"/>
  </r>
  <r>
    <s v="G25A"/>
    <s v="D62a"/>
    <n v="17"/>
    <x v="4"/>
    <s v="CA"/>
    <n v="3"/>
    <n v="1350"/>
    <n v="1550"/>
    <n v="1550"/>
    <s v="HP4358"/>
    <s v="Strong Positive"/>
  </r>
  <r>
    <s v="G.315 x822"/>
    <s v="D63a"/>
    <n v="35"/>
    <x v="4"/>
    <s v="C?"/>
    <n v="3"/>
    <n v="1350"/>
    <n v="1550"/>
    <n v="1550"/>
    <s v="HP4363"/>
    <s v="Negative"/>
  </r>
  <r>
    <s v="G.324 x344"/>
    <s v="D64a"/>
    <n v="30"/>
    <x v="4"/>
    <s v="DD"/>
    <n v="3"/>
    <n v="1350"/>
    <n v="1550"/>
    <n v="1550"/>
    <s v="HP4364"/>
    <s v="Negative"/>
  </r>
  <r>
    <s v="G.413"/>
    <s v="D65a"/>
    <n v="32"/>
    <x v="4"/>
    <s v="AC"/>
    <n v="3"/>
    <n v="1350"/>
    <n v="1550"/>
    <n v="1550"/>
    <s v="HP4365"/>
    <s v="Negative"/>
  </r>
  <r>
    <s v="G819 "/>
    <s v="D66a"/>
    <n v="9"/>
    <x v="4"/>
    <s v="CC"/>
    <n v="3"/>
    <n v="1350"/>
    <n v="1550"/>
    <n v="1550"/>
    <s v="HP4368"/>
    <s v="Negative"/>
  </r>
  <r>
    <s v="G841"/>
    <s v="D67a"/>
    <n v="46"/>
    <x v="4"/>
    <s v="DD"/>
    <n v="3"/>
    <n v="1350"/>
    <n v="1550"/>
    <n v="1550"/>
    <s v="HP4369"/>
    <s v="Weak Positive"/>
  </r>
  <r>
    <s v="G89 X265"/>
    <s v="D68a"/>
    <n v="49"/>
    <x v="4"/>
    <s v="DC"/>
    <n v="3"/>
    <n v="1350"/>
    <n v="1550"/>
    <n v="1550"/>
    <s v="HP4372"/>
    <s v="Negative"/>
  </r>
  <r>
    <s v="G99 X286"/>
    <s v="D69a"/>
    <n v="26"/>
    <x v="4"/>
    <s v="DC"/>
    <n v="3"/>
    <n v="1350"/>
    <n v="1550"/>
    <n v="1550"/>
    <s v="HP4375"/>
    <s v="Negative"/>
  </r>
  <r>
    <s v="G113 X293"/>
    <s v="D70a"/>
    <n v="25"/>
    <x v="4"/>
    <s v="DD"/>
    <n v="3"/>
    <n v="1350"/>
    <n v="1550"/>
    <n v="1550"/>
    <s v="HP4376"/>
    <s v="Negative"/>
  </r>
  <r>
    <s v="G.16"/>
    <s v="D71a"/>
    <n v="34"/>
    <x v="4"/>
    <s v="C?"/>
    <n v="3"/>
    <n v="1350"/>
    <n v="1550"/>
    <n v="1550"/>
    <s v="HP4377"/>
    <s v="Strong Positive"/>
  </r>
  <r>
    <s v="G207"/>
    <s v="D72a"/>
    <n v="13"/>
    <x v="4"/>
    <s v="CB"/>
    <n v="3"/>
    <n v="1350"/>
    <n v="1550"/>
    <n v="1550"/>
    <s v="HP4378"/>
    <s v="Strong Positive"/>
  </r>
  <r>
    <s v="G221"/>
    <s v="D73a"/>
    <n v="40"/>
    <x v="4"/>
    <s v="CC"/>
    <n v="3"/>
    <n v="1350"/>
    <n v="1550"/>
    <n v="1550"/>
    <s v="HP4379"/>
    <s v="Negative"/>
  </r>
  <r>
    <s v="G.438 x1369"/>
    <s v="D74a"/>
    <n v="33"/>
    <x v="4"/>
    <s v="CC"/>
    <n v="3"/>
    <n v="1350"/>
    <n v="1550"/>
    <n v="1550"/>
    <s v="HP4381"/>
    <s v="Negative"/>
  </r>
  <r>
    <s v="G861 X1035"/>
    <s v="D75a"/>
    <n v="10"/>
    <x v="4"/>
    <s v="CC"/>
    <n v="3"/>
    <n v="1350"/>
    <n v="1550"/>
    <n v="1550"/>
    <s v="HP4383"/>
    <s v="Strong Positive"/>
  </r>
  <r>
    <s v="G87 x251"/>
    <s v="D76a"/>
    <n v="23"/>
    <x v="4"/>
    <s v="DD"/>
    <n v="3"/>
    <n v="1350"/>
    <n v="1550"/>
    <n v="1550"/>
    <s v="HP4384"/>
    <s v="Negative"/>
  </r>
  <r>
    <s v="G. 147"/>
    <s v="D77a"/>
    <n v="293"/>
    <x v="5"/>
    <s v="Post (C/D)"/>
    <n v="3"/>
    <n v="1350"/>
    <n v="1550"/>
    <n v="1550"/>
    <s v="HP4388"/>
    <s v="Negative"/>
  </r>
  <r>
    <s v="G.155"/>
    <s v="D78a"/>
    <n v="284"/>
    <x v="5"/>
    <s v="Pre B "/>
    <n v="1"/>
    <n v="1150"/>
    <n v="1349"/>
    <n v="1325"/>
    <s v="HP4389"/>
    <s v="Negative"/>
  </r>
  <r>
    <s v="G.163"/>
    <s v="D79a"/>
    <n v="279"/>
    <x v="5"/>
    <s v="Pre (AA)"/>
    <n v="1"/>
    <n v="1150"/>
    <n v="1349"/>
    <n v="1325"/>
    <s v="HP4390"/>
    <s v="Negative"/>
  </r>
  <r>
    <s v="G.622"/>
    <s v="D80a"/>
    <n v="282"/>
    <x v="5"/>
    <s v="pre 1300"/>
    <n v="1"/>
    <n v="1150"/>
    <n v="1349"/>
    <n v="1325"/>
    <s v="HP4392"/>
    <s v="Negative"/>
  </r>
  <r>
    <s v="G.855"/>
    <s v="D81a"/>
    <n v="290"/>
    <x v="5"/>
    <s v="Pre (AA)"/>
    <n v="1"/>
    <n v="1150"/>
    <n v="1349"/>
    <n v="1325"/>
    <s v="HP4394"/>
    <s v="Negative"/>
  </r>
  <r>
    <s v="G.857"/>
    <s v="D82a"/>
    <n v="275"/>
    <x v="5"/>
    <s v="Pre (AA)"/>
    <n v="1"/>
    <n v="1150"/>
    <n v="1349"/>
    <n v="1325"/>
    <s v="HP4395"/>
    <s v="Negative"/>
  </r>
  <r>
    <s v="G110"/>
    <s v="D83a"/>
    <n v="289"/>
    <x v="5"/>
    <s v="Pre (AA)"/>
    <n v="1"/>
    <n v="1150"/>
    <n v="1349"/>
    <n v="1325"/>
    <s v="HP4398"/>
    <s v="Negative"/>
  </r>
  <r>
    <s v="G.174"/>
    <s v="D84a"/>
    <n v="276"/>
    <x v="5"/>
    <s v="Pre (AA)"/>
    <n v="1"/>
    <n v="1150"/>
    <n v="1349"/>
    <n v="1325"/>
    <s v="HP4399"/>
    <s v="Negative"/>
  </r>
  <r>
    <s v="G. 179"/>
    <s v="D85a"/>
    <n v="292"/>
    <x v="5"/>
    <s v="Post (C/C)"/>
    <n v="3"/>
    <n v="1350"/>
    <n v="1550"/>
    <n v="1550"/>
    <s v="HP4400"/>
    <s v="Negative"/>
  </r>
  <r>
    <s v="G.616"/>
    <s v="D86a"/>
    <n v="280"/>
    <x v="5"/>
    <s v="Pre "/>
    <n v="1"/>
    <n v="1150"/>
    <n v="1349"/>
    <n v="1325"/>
    <s v="HP4401"/>
    <s v="Negative"/>
  </r>
  <r>
    <s v="G. 617"/>
    <s v="D87a"/>
    <n v="283"/>
    <x v="5"/>
    <s v="Pre 1100"/>
    <n v="1"/>
    <n v="1150"/>
    <n v="1349"/>
    <n v="1325"/>
    <s v="HP4402"/>
    <s v="Negative"/>
  </r>
  <r>
    <s v="G.649"/>
    <s v="D88a"/>
    <n v="281"/>
    <x v="5"/>
    <s v="Before 1300"/>
    <n v="1"/>
    <n v="1150"/>
    <n v="1349"/>
    <n v="1325"/>
    <s v="HP4404"/>
    <s v="Negative"/>
  </r>
  <r>
    <s v="A2437 X2140"/>
    <s v="D89a"/>
    <n v="169"/>
    <x v="0"/>
    <s v="Post-Medieval"/>
    <n v="4"/>
    <n v="1600"/>
    <n v="1800"/>
    <n v="1800"/>
    <s v="HP4243"/>
    <s v="Negative"/>
  </r>
  <r>
    <s v="A2430 X2152"/>
    <s v="D90a"/>
    <n v="174"/>
    <x v="0"/>
    <s v="Post-Medieval"/>
    <n v="4"/>
    <n v="1600"/>
    <n v="1800"/>
    <n v="1800"/>
    <s v="HP4244"/>
    <s v="Negative"/>
  </r>
  <r>
    <s v="A2485 X2315"/>
    <s v="D91a"/>
    <n v="187"/>
    <x v="0"/>
    <s v="Post-Medieval"/>
    <n v="4"/>
    <n v="1600"/>
    <n v="1800"/>
    <n v="1800"/>
    <s v="HP4253"/>
    <s v="Negative"/>
  </r>
  <r>
    <s v="A2494 X2371"/>
    <s v="D92a"/>
    <n v="183"/>
    <x v="0"/>
    <s v="Post-Medieval"/>
    <n v="4"/>
    <n v="1600"/>
    <n v="1800"/>
    <n v="1800"/>
    <s v="HP4258"/>
    <s v="Negative"/>
  </r>
  <r>
    <s v="A2497 X2392"/>
    <s v="D93a"/>
    <n v="189"/>
    <x v="0"/>
    <s v="Post-Medieval"/>
    <n v="4"/>
    <n v="1600"/>
    <n v="1800"/>
    <n v="1800"/>
    <s v="HP4259"/>
    <s v="Negative"/>
  </r>
  <r>
    <s v="A2516 X2460"/>
    <s v="D94a"/>
    <n v="192"/>
    <x v="0"/>
    <s v="Post-Medieval"/>
    <n v="4"/>
    <n v="1600"/>
    <n v="1800"/>
    <n v="1800"/>
    <s v="HP4261"/>
    <s v="Negative"/>
  </r>
  <r>
    <s v="A2521 X2475"/>
    <s v="D95a"/>
    <n v="193"/>
    <x v="0"/>
    <s v="Post-Medieval"/>
    <n v="4"/>
    <n v="1600"/>
    <n v="1800"/>
    <n v="1800"/>
    <s v="HP4262"/>
    <s v="Negative"/>
  </r>
  <r>
    <s v="A2545 X2533 "/>
    <s v="D96a"/>
    <n v="197"/>
    <x v="0"/>
    <s v="Post-Medieval"/>
    <n v="4"/>
    <n v="1600"/>
    <n v="1800"/>
    <n v="1800"/>
    <s v="HP4268"/>
    <s v="Negative"/>
  </r>
  <r>
    <s v="A2550 X2599"/>
    <s v="D97a"/>
    <n v="201"/>
    <x v="0"/>
    <s v="Post-Medieval"/>
    <n v="4"/>
    <n v="1600"/>
    <n v="1800"/>
    <n v="1800"/>
    <s v="HP4271"/>
    <s v="Negative"/>
  </r>
  <r>
    <s v="A2553 X2607"/>
    <s v="D98a"/>
    <n v="199"/>
    <x v="0"/>
    <s v="Post-Medieval"/>
    <n v="4"/>
    <n v="1600"/>
    <n v="1800"/>
    <n v="1800"/>
    <s v="HP4273"/>
    <s v="Negative"/>
  </r>
  <r>
    <s v="A2662 X2768"/>
    <s v="D99a"/>
    <n v="205"/>
    <x v="0"/>
    <s v="Post-Medieval"/>
    <n v="4"/>
    <n v="1600"/>
    <n v="1800"/>
    <n v="1800"/>
    <s v="HP4275"/>
    <s v="Negative"/>
  </r>
  <r>
    <s v="G115"/>
    <s v="P118"/>
    <n v="39"/>
    <x v="4"/>
    <s v="CC"/>
    <n v="3"/>
    <n v="1350"/>
    <n v="1550"/>
    <n v="1550"/>
    <s v="HP2501"/>
    <s v="Weak Positive"/>
  </r>
  <r>
    <s v="G36"/>
    <s v="P119"/>
    <n v="38"/>
    <x v="4"/>
    <s v="CC"/>
    <n v="3"/>
    <n v="1350"/>
    <n v="1550"/>
    <n v="1550"/>
    <s v="HP2502"/>
    <s v="Weak Positive"/>
  </r>
  <r>
    <s v="G39"/>
    <s v="P120"/>
    <n v="37"/>
    <x v="4"/>
    <s v="CC"/>
    <n v="3"/>
    <n v="1350"/>
    <n v="1550"/>
    <n v="1550"/>
    <s v="HP2503"/>
    <s v="Negative"/>
  </r>
  <r>
    <s v="G30"/>
    <s v="P121"/>
    <n v="36"/>
    <x v="4"/>
    <s v="CC"/>
    <n v="3"/>
    <n v="1350"/>
    <n v="1550"/>
    <n v="1550"/>
    <s v="HP2504"/>
    <s v="Negative"/>
  </r>
  <r>
    <s v="G222"/>
    <s v="P122"/>
    <n v="41"/>
    <x v="4"/>
    <s v="CC"/>
    <n v="3"/>
    <n v="1350"/>
    <n v="1550"/>
    <n v="1550"/>
    <s v="HP2505"/>
    <s v="Negative"/>
  </r>
  <r>
    <s v="G.221 "/>
    <s v="P123"/>
    <n v="29"/>
    <x v="4"/>
    <s v="CC"/>
    <n v="3"/>
    <n v="1350"/>
    <n v="1550"/>
    <n v="1550"/>
    <s v="HP2506"/>
    <s v="Negative"/>
  </r>
  <r>
    <s v="G204"/>
    <s v="P124"/>
    <n v="42"/>
    <x v="4"/>
    <s v="DC"/>
    <n v="3"/>
    <n v="1350"/>
    <n v="1550"/>
    <n v="1550"/>
    <s v="HP2507"/>
    <s v="Negative"/>
  </r>
  <r>
    <s v="G199"/>
    <s v="P125"/>
    <n v="12"/>
    <x v="4"/>
    <s v="CC"/>
    <n v="3"/>
    <n v="1350"/>
    <n v="1550"/>
    <n v="1550"/>
    <s v="HP2508"/>
    <s v="Weak Positive"/>
  </r>
  <r>
    <s v="G199"/>
    <s v="P125"/>
    <n v="44"/>
    <x v="4"/>
    <s v="CC"/>
    <n v="3"/>
    <n v="1350"/>
    <n v="1550"/>
    <n v="1550"/>
    <s v="HP2508"/>
    <s v="Weak Positive"/>
  </r>
  <r>
    <s v="G201"/>
    <s v="P126"/>
    <n v="43"/>
    <x v="4"/>
    <s v="CC"/>
    <n v="3"/>
    <n v="1350"/>
    <n v="1550"/>
    <n v="1550"/>
    <s v="HP2509"/>
    <s v="Negative"/>
  </r>
  <r>
    <s v="BT"/>
    <s v="P127"/>
    <n v="103"/>
    <x v="10"/>
    <s v="Pre"/>
    <n v="1"/>
    <n v="1150"/>
    <n v="1349"/>
    <n v="1325"/>
    <s v="HP2510"/>
    <s v="Negative"/>
  </r>
  <r>
    <s v="DC"/>
    <s v="P128"/>
    <n v="114"/>
    <x v="10"/>
    <s v="Pre"/>
    <n v="1"/>
    <n v="1150"/>
    <n v="1349"/>
    <n v="1325"/>
    <s v="HP2511"/>
    <s v="Negative"/>
  </r>
  <r>
    <s v="CH"/>
    <s v="P129"/>
    <n v="101"/>
    <x v="10"/>
    <s v="Pre"/>
    <n v="1"/>
    <n v="1150"/>
    <n v="1349"/>
    <n v="1325"/>
    <s v="HP2512"/>
    <s v="Negative"/>
  </r>
  <r>
    <s v="AF"/>
    <s v="P130"/>
    <n v="106"/>
    <x v="10"/>
    <s v="Pre"/>
    <n v="1"/>
    <n v="1150"/>
    <n v="1349"/>
    <n v="1325"/>
    <s v="HP2513"/>
    <s v="Negative"/>
  </r>
  <r>
    <s v="BA"/>
    <s v="P131"/>
    <n v="107"/>
    <x v="10"/>
    <s v="Pre"/>
    <n v="1"/>
    <n v="1150"/>
    <n v="1349"/>
    <n v="1325"/>
    <s v="HP2514"/>
    <s v="Negative"/>
  </r>
  <r>
    <s v="BZ"/>
    <s v="P132"/>
    <n v="104"/>
    <x v="10"/>
    <s v="Pre"/>
    <n v="1"/>
    <n v="1150"/>
    <n v="1349"/>
    <n v="1325"/>
    <s v="HP2515"/>
    <s v="Negative"/>
  </r>
  <r>
    <s v="CX"/>
    <s v="P133"/>
    <n v="116"/>
    <x v="10"/>
    <s v="Pre"/>
    <n v="1"/>
    <n v="1150"/>
    <n v="1349"/>
    <n v="1325"/>
    <s v="HP2516"/>
    <s v="Negative"/>
  </r>
  <r>
    <s v="BS"/>
    <s v="P134"/>
    <n v="105"/>
    <x v="10"/>
    <s v="Pre"/>
    <n v="1"/>
    <n v="1150"/>
    <n v="1349"/>
    <n v="1325"/>
    <s v="HP2517"/>
    <s v="Negative"/>
  </r>
  <r>
    <s v="DA"/>
    <s v="P135"/>
    <n v="115"/>
    <x v="10"/>
    <s v="Pre"/>
    <n v="1"/>
    <n v="1150"/>
    <n v="1349"/>
    <n v="1325"/>
    <s v="HP2518"/>
    <s v="Negative"/>
  </r>
  <r>
    <s v="CV"/>
    <s v="P136"/>
    <n v="117"/>
    <x v="10"/>
    <s v="Pre"/>
    <n v="1"/>
    <n v="1150"/>
    <n v="1349"/>
    <n v="1325"/>
    <s v="HP2519"/>
    <s v="Negative"/>
  </r>
  <r>
    <s v="DR"/>
    <s v="P137"/>
    <n v="111"/>
    <x v="10"/>
    <s v="Pre"/>
    <n v="1"/>
    <n v="1150"/>
    <n v="1349"/>
    <n v="1325"/>
    <s v="HP2520"/>
    <s v="Negative"/>
  </r>
  <r>
    <s v="CQ"/>
    <s v="P138"/>
    <n v="100"/>
    <x v="10"/>
    <s v="Pre"/>
    <n v="1"/>
    <n v="1150"/>
    <n v="1349"/>
    <n v="1325"/>
    <s v="HP2521"/>
    <s v="Weak Positive"/>
  </r>
  <r>
    <s v="CP"/>
    <s v="P139"/>
    <n v="99"/>
    <x v="10"/>
    <s v="Pre"/>
    <n v="1"/>
    <n v="1150"/>
    <n v="1349"/>
    <n v="1325"/>
    <s v="HP2522"/>
    <s v="Weak Positive"/>
  </r>
  <r>
    <s v="DD"/>
    <s v="P140"/>
    <n v="113"/>
    <x v="10"/>
    <s v="Pre"/>
    <n v="1"/>
    <n v="1150"/>
    <n v="1349"/>
    <n v="1325"/>
    <s v="HP2523"/>
    <s v="Negative"/>
  </r>
  <r>
    <s v="EM"/>
    <s v="P141"/>
    <n v="109"/>
    <x v="10"/>
    <s v="Pre"/>
    <n v="1"/>
    <n v="1150"/>
    <n v="1349"/>
    <n v="1325"/>
    <s v="HP2524"/>
    <s v="Negative"/>
  </r>
  <r>
    <s v="DV"/>
    <s v="P142"/>
    <n v="110"/>
    <x v="10"/>
    <s v="Pre"/>
    <n v="1"/>
    <n v="1150"/>
    <n v="1349"/>
    <n v="1325"/>
    <s v="HP2525"/>
    <s v="Negative"/>
  </r>
  <r>
    <s v="EQ"/>
    <s v="P143"/>
    <n v="108"/>
    <x v="10"/>
    <s v="Pre"/>
    <n v="1"/>
    <n v="1150"/>
    <n v="1349"/>
    <n v="1325"/>
    <s v="HP2526"/>
    <s v="Negative"/>
  </r>
  <r>
    <s v="DM"/>
    <s v="P144"/>
    <n v="112"/>
    <x v="10"/>
    <s v="Pre"/>
    <n v="1"/>
    <n v="1150"/>
    <n v="1349"/>
    <n v="1325"/>
    <s v="HP2527"/>
    <s v="Negative"/>
  </r>
  <r>
    <s v="CE"/>
    <s v="P145"/>
    <n v="102"/>
    <x v="10"/>
    <s v="Pre"/>
    <n v="1"/>
    <n v="1150"/>
    <n v="1349"/>
    <n v="1325"/>
    <s v="HP2528"/>
    <s v="Negative"/>
  </r>
  <r>
    <s v="G262"/>
    <s v="P146"/>
    <n v="5"/>
    <x v="4"/>
    <s v="Pre"/>
    <n v="1"/>
    <n v="1150"/>
    <n v="1349"/>
    <n v="1325"/>
    <s v="HP2529"/>
    <s v="Negative"/>
  </r>
  <r>
    <s v="G341"/>
    <s v="P147"/>
    <n v="4"/>
    <x v="4"/>
    <s v="Pre"/>
    <n v="1"/>
    <n v="1150"/>
    <n v="1349"/>
    <n v="1325"/>
    <s v="HP2530"/>
    <s v="Negative"/>
  </r>
  <r>
    <s v="G432"/>
    <s v="P148"/>
    <n v="3"/>
    <x v="4"/>
    <s v="Pre"/>
    <n v="1"/>
    <n v="1150"/>
    <n v="1349"/>
    <n v="1325"/>
    <s v="HP2531"/>
    <s v="Negative"/>
  </r>
  <r>
    <s v="FF"/>
    <s v="P149"/>
    <n v="129"/>
    <x v="10"/>
    <s v="Pre"/>
    <n v="1"/>
    <n v="1150"/>
    <n v="1349"/>
    <n v="1325"/>
    <s v="HP2532"/>
    <s v="Negative"/>
  </r>
  <r>
    <s v="V"/>
    <s v="P150"/>
    <n v="119"/>
    <x v="10"/>
    <s v="Pre"/>
    <n v="1"/>
    <n v="1150"/>
    <n v="1349"/>
    <n v="1325"/>
    <s v="HP2533"/>
    <s v="Negative"/>
  </r>
  <r>
    <s v="EB"/>
    <s v="P151"/>
    <n v="124"/>
    <x v="10"/>
    <s v="Pre"/>
    <n v="1"/>
    <n v="1150"/>
    <n v="1349"/>
    <n v="1325"/>
    <s v="HP2534"/>
    <s v="Negative"/>
  </r>
  <r>
    <s v="GL"/>
    <s v="P152"/>
    <n v="126"/>
    <x v="10"/>
    <s v="Pre"/>
    <n v="1"/>
    <n v="1150"/>
    <n v="1349"/>
    <n v="1325"/>
    <s v="HP2535"/>
    <s v="Weak Positive"/>
  </r>
  <r>
    <s v="ROV07 I1254"/>
    <s v="P153"/>
    <s v="NA"/>
    <x v="10"/>
    <s v="NA"/>
    <s v="NA"/>
    <n v="1150"/>
    <n v="1349"/>
    <n v="1325"/>
    <s v="HP2536"/>
    <s v="Weak Positive"/>
  </r>
  <r>
    <s v="G183"/>
    <s v="P154"/>
    <n v="2"/>
    <x v="4"/>
    <s v="Pre"/>
    <n v="1"/>
    <n v="1150"/>
    <n v="1349"/>
    <n v="1325"/>
    <s v="HP2537"/>
    <s v="Negative"/>
  </r>
  <r>
    <s v="Q"/>
    <s v="P155"/>
    <n v="122"/>
    <x v="10"/>
    <s v="Pre"/>
    <n v="1"/>
    <n v="1150"/>
    <n v="1349"/>
    <n v="1325"/>
    <s v="HP2538"/>
    <s v="Weak Positive"/>
  </r>
  <r>
    <s v="G326"/>
    <s v="P156"/>
    <n v="1"/>
    <x v="4"/>
    <s v="Pre"/>
    <n v="1"/>
    <n v="1150"/>
    <n v="1349"/>
    <n v="1325"/>
    <s v="HP2539"/>
    <s v="Weak Positive"/>
  </r>
  <r>
    <s v="EZ"/>
    <s v="P157"/>
    <n v="130"/>
    <x v="10"/>
    <s v="Pre"/>
    <n v="1"/>
    <n v="1150"/>
    <n v="1349"/>
    <n v="1325"/>
    <s v="HP2540"/>
    <s v="Negative"/>
  </r>
  <r>
    <s v="EW"/>
    <s v="P158"/>
    <n v="131"/>
    <x v="10"/>
    <s v="Pre"/>
    <n v="1"/>
    <n v="1150"/>
    <n v="1349"/>
    <n v="1325"/>
    <s v="HP2541"/>
    <s v="Negative"/>
  </r>
  <r>
    <s v="FO"/>
    <s v="P159"/>
    <n v="127"/>
    <x v="10"/>
    <s v="Pre"/>
    <n v="1"/>
    <n v="1150"/>
    <n v="1349"/>
    <n v="1325"/>
    <s v="HP2542"/>
    <s v="Weak Positive"/>
  </r>
  <r>
    <s v="AV"/>
    <s v="P160"/>
    <n v="123"/>
    <x v="10"/>
    <s v="Pre"/>
    <n v="1"/>
    <n v="1150"/>
    <n v="1349"/>
    <n v="1325"/>
    <s v="HP2543"/>
    <s v="Negative"/>
  </r>
  <r>
    <s v="CS"/>
    <s v="P161"/>
    <n v="118"/>
    <x v="10"/>
    <s v="Pre"/>
    <n v="1"/>
    <n v="1150"/>
    <n v="1349"/>
    <n v="1325"/>
    <s v="HP2544"/>
    <s v="Weak Positive"/>
  </r>
  <r>
    <s v="X"/>
    <s v="P162"/>
    <n v="120"/>
    <x v="10"/>
    <s v="Pre"/>
    <n v="1"/>
    <n v="1150"/>
    <n v="1349"/>
    <n v="1325"/>
    <s v="HP2545"/>
    <s v="Negative"/>
  </r>
  <r>
    <s v="FN"/>
    <s v="P163"/>
    <n v="128"/>
    <x v="10"/>
    <s v="Pre"/>
    <n v="1"/>
    <n v="1150"/>
    <n v="1349"/>
    <n v="1325"/>
    <s v="HP2546"/>
    <s v="Weak Positive"/>
  </r>
  <r>
    <s v="BF"/>
    <s v="P164"/>
    <n v="125"/>
    <x v="10"/>
    <s v="Pre"/>
    <n v="1"/>
    <n v="1150"/>
    <n v="1349"/>
    <n v="1325"/>
    <s v="HP2547"/>
    <s v="Negative"/>
  </r>
  <r>
    <s v="BC"/>
    <s v="P165"/>
    <n v="133"/>
    <x v="10"/>
    <s v="Pre"/>
    <n v="1"/>
    <n v="1150"/>
    <n v="1349"/>
    <n v="1325"/>
    <s v="HP2548"/>
    <s v="Negative"/>
  </r>
  <r>
    <s v="AU"/>
    <s v="P166"/>
    <n v="132"/>
    <x v="10"/>
    <s v="Pre"/>
    <n v="1"/>
    <n v="1150"/>
    <n v="1349"/>
    <n v="1325"/>
    <s v="HP2549"/>
    <s v="Negative"/>
  </r>
  <r>
    <s v="BD/BC-A"/>
    <s v="P167"/>
    <n v="134"/>
    <x v="10"/>
    <s v="Pre"/>
    <n v="1"/>
    <n v="1150"/>
    <n v="1349"/>
    <n v="1325"/>
    <s v="HP2550"/>
    <s v="Negative"/>
  </r>
  <r>
    <s v="G167"/>
    <s v="P168"/>
    <n v="45"/>
    <x v="4"/>
    <s v="Late-Post"/>
    <s v=" 2-3"/>
    <n v="1250"/>
    <n v="1550"/>
    <n v="1550"/>
    <s v="HP2551"/>
    <s v="Negative"/>
  </r>
  <r>
    <s v="G203"/>
    <s v="P169"/>
    <n v="6"/>
    <x v="4"/>
    <s v="Pre"/>
    <n v="1"/>
    <n v="1150"/>
    <n v="1349"/>
    <n v="1325"/>
    <s v="HP2552"/>
    <s v="Negative"/>
  </r>
  <r>
    <s v="G228B"/>
    <s v="P170"/>
    <n v="7"/>
    <x v="4"/>
    <s v="Pre"/>
    <n v="1"/>
    <n v="1150"/>
    <n v="1349"/>
    <n v="1325"/>
    <s v="HP2553"/>
    <s v="Weak Positive"/>
  </r>
  <r>
    <s v="G23"/>
    <s v="P171"/>
    <n v="235"/>
    <x v="11"/>
    <s v="B"/>
    <n v="2"/>
    <n v="1250"/>
    <n v="1449"/>
    <n v="1425"/>
    <s v="HP2554"/>
    <s v="Negative"/>
  </r>
  <r>
    <s v="G78"/>
    <s v="P172"/>
    <n v="234"/>
    <x v="11"/>
    <s v="B"/>
    <n v="2"/>
    <n v="1250"/>
    <n v="1449"/>
    <n v="1425"/>
    <s v="HP2555"/>
    <s v="Weak Positive"/>
  </r>
  <r>
    <s v="G20"/>
    <s v="P173"/>
    <n v="236"/>
    <x v="11"/>
    <s v="B"/>
    <n v="2"/>
    <n v="1250"/>
    <n v="1449"/>
    <n v="1425"/>
    <s v="HP2556"/>
    <s v="Negative"/>
  </r>
  <r>
    <s v="X1305"/>
    <s v="P174"/>
    <n v="92"/>
    <x v="12"/>
    <s v="Middle - Late"/>
    <s v=" 2-3"/>
    <n v="1250"/>
    <n v="1550"/>
    <n v="1550"/>
    <s v="HP2557"/>
    <s v="Negative"/>
  </r>
  <r>
    <s v="X1321"/>
    <s v="P175"/>
    <n v="91"/>
    <x v="12"/>
    <s v="Middle - Late"/>
    <s v=" 2-3"/>
    <n v="1250"/>
    <n v="1550"/>
    <n v="1550"/>
    <s v="HP2558"/>
    <s v="Negative"/>
  </r>
  <r>
    <s v="X1330"/>
    <s v="P176"/>
    <n v="90"/>
    <x v="12"/>
    <s v="Middle - Late"/>
    <s v=" 2-3"/>
    <n v="1250"/>
    <n v="1550"/>
    <n v="1550"/>
    <s v="HP2559"/>
    <s v="Negative"/>
  </r>
  <r>
    <s v="X1345"/>
    <s v="P177"/>
    <n v="97"/>
    <x v="12"/>
    <s v="Middle - Late"/>
    <s v=" 2-3"/>
    <n v="1250"/>
    <n v="1550"/>
    <n v="1550"/>
    <s v="HP2560"/>
    <s v="Negative"/>
  </r>
  <r>
    <s v="X1466"/>
    <s v="P178"/>
    <n v="95"/>
    <x v="12"/>
    <s v="Middle - Late"/>
    <s v=" 2-3"/>
    <n v="1250"/>
    <n v="1550"/>
    <n v="1550"/>
    <s v="HP2561"/>
    <s v="Negative"/>
  </r>
  <r>
    <s v="X1493"/>
    <s v="P179"/>
    <n v="96"/>
    <x v="12"/>
    <s v="Middle - Late"/>
    <s v=" 2-3"/>
    <n v="1250"/>
    <n v="1550"/>
    <n v="1550"/>
    <s v="HP2562"/>
    <s v="Negative"/>
  </r>
  <r>
    <s v="X1516"/>
    <s v="P180"/>
    <n v="98"/>
    <x v="12"/>
    <s v="Middle - Late"/>
    <s v=" 2-3"/>
    <n v="1250"/>
    <n v="1550"/>
    <n v="1550"/>
    <s v="HP2563"/>
    <s v="Negative"/>
  </r>
  <r>
    <s v="X1521"/>
    <s v="P181"/>
    <n v="94"/>
    <x v="12"/>
    <s v="Middle - Late"/>
    <s v=" 2-3"/>
    <n v="1250"/>
    <n v="1550"/>
    <n v="1550"/>
    <s v="HP2564"/>
    <s v="Negative"/>
  </r>
  <r>
    <s v="X1524"/>
    <s v="P182"/>
    <n v="93"/>
    <x v="12"/>
    <s v="Middle - Late"/>
    <s v=" 2-3"/>
    <n v="1250"/>
    <n v="1550"/>
    <n v="1550"/>
    <s v="HP2565"/>
    <s v="Negative"/>
  </r>
  <r>
    <s v="A94X3009"/>
    <s v="P185"/>
    <n v="135"/>
    <x v="13"/>
    <s v="B"/>
    <n v="2"/>
    <n v="1250"/>
    <n v="1449"/>
    <n v="1425"/>
    <s v="HP2568"/>
    <s v="Negative"/>
  </r>
  <r>
    <s v="A106X3012"/>
    <s v="P186"/>
    <n v="151"/>
    <x v="13"/>
    <s v="B"/>
    <n v="2"/>
    <n v="1250"/>
    <n v="1449"/>
    <n v="1425"/>
    <s v="HP2569"/>
    <s v="Negative"/>
  </r>
  <r>
    <s v="A146X3011"/>
    <s v="P187"/>
    <n v="149"/>
    <x v="13"/>
    <s v="B"/>
    <n v="2"/>
    <n v="1250"/>
    <n v="1449"/>
    <n v="1425"/>
    <s v="HP2570"/>
    <s v="Strong Positive"/>
  </r>
  <r>
    <s v="A151X151"/>
    <s v="P188"/>
    <n v="142"/>
    <x v="13"/>
    <s v="B"/>
    <n v="2"/>
    <n v="1250"/>
    <n v="1449"/>
    <n v="1425"/>
    <s v="HP2571"/>
    <s v="Negative"/>
  </r>
  <r>
    <s v="A151X3013"/>
    <s v="P189"/>
    <n v="150"/>
    <x v="13"/>
    <s v="B"/>
    <n v="2"/>
    <n v="1250"/>
    <n v="1449"/>
    <n v="1425"/>
    <s v="HP2572"/>
    <s v="Negative"/>
  </r>
  <r>
    <s v="A167X3006"/>
    <s v="P190"/>
    <n v="141"/>
    <x v="13"/>
    <s v="B"/>
    <n v="2"/>
    <n v="1250"/>
    <n v="1449"/>
    <n v="1425"/>
    <s v="HP2573"/>
    <s v="Negative"/>
  </r>
  <r>
    <s v="A196X196"/>
    <s v="P191"/>
    <n v="140"/>
    <x v="13"/>
    <s v="B"/>
    <n v="2"/>
    <n v="1250"/>
    <n v="1449"/>
    <n v="1425"/>
    <s v="HP2574"/>
    <s v="Negative"/>
  </r>
  <r>
    <s v="A209X209"/>
    <s v="P192"/>
    <n v="138"/>
    <x v="13"/>
    <s v="B"/>
    <n v="2"/>
    <n v="1250"/>
    <n v="1449"/>
    <n v="1425"/>
    <s v="HP2575"/>
    <s v="Weak Positive"/>
  </r>
  <r>
    <s v="A209X3015"/>
    <s v="P193"/>
    <n v="139"/>
    <x v="13"/>
    <s v="B"/>
    <n v="2"/>
    <n v="1250"/>
    <n v="1449"/>
    <n v="1425"/>
    <s v="HP2576"/>
    <s v="Negative"/>
  </r>
  <r>
    <s v="A409X409"/>
    <s v="P194"/>
    <n v="153"/>
    <x v="13"/>
    <s v="B"/>
    <n v="2"/>
    <n v="1250"/>
    <n v="1449"/>
    <n v="1425"/>
    <s v="HP2577"/>
    <s v="Negative"/>
  </r>
  <r>
    <s v="A444X444"/>
    <s v="P195"/>
    <n v="154"/>
    <x v="13"/>
    <s v="B"/>
    <n v="2"/>
    <n v="1250"/>
    <n v="1449"/>
    <n v="1425"/>
    <s v="HP2578"/>
    <s v="Negative"/>
  </r>
  <r>
    <s v="A518X518"/>
    <s v="P196"/>
    <n v="152"/>
    <x v="13"/>
    <s v="B"/>
    <n v="2"/>
    <n v="1250"/>
    <n v="1449"/>
    <n v="1425"/>
    <s v="HP2579"/>
    <s v="Negative"/>
  </r>
  <r>
    <s v="A547X3002"/>
    <s v="P197"/>
    <n v="136"/>
    <x v="13"/>
    <s v="B"/>
    <n v="2"/>
    <n v="1250"/>
    <n v="1449"/>
    <n v="1425"/>
    <s v="HP2580"/>
    <s v="Negative"/>
  </r>
  <r>
    <s v="A547X3001"/>
    <s v="P198"/>
    <n v="137"/>
    <x v="13"/>
    <s v="B"/>
    <n v="2"/>
    <n v="1250"/>
    <n v="1449"/>
    <n v="1425"/>
    <s v="HP2581"/>
    <s v="Negative"/>
  </r>
  <r>
    <s v="A1038X1038"/>
    <s v="P199"/>
    <n v="156"/>
    <x v="14"/>
    <s v="B"/>
    <n v="2"/>
    <n v="1250"/>
    <n v="1449"/>
    <n v="1425"/>
    <s v="HP2582"/>
    <s v="Negative"/>
  </r>
  <r>
    <s v="A1087X1087"/>
    <s v="P200"/>
    <n v="158"/>
    <x v="14"/>
    <s v="B"/>
    <n v="2"/>
    <n v="1250"/>
    <n v="1449"/>
    <n v="1425"/>
    <s v="HP2583"/>
    <s v="Negative"/>
  </r>
  <r>
    <s v="A1189X1189"/>
    <s v="P201"/>
    <n v="159"/>
    <x v="14"/>
    <s v="B"/>
    <n v="2"/>
    <n v="1250"/>
    <n v="1449"/>
    <n v="1425"/>
    <s v="HP2584"/>
    <s v="Negative"/>
  </r>
  <r>
    <s v="A1224X1224"/>
    <s v="P202"/>
    <n v="160"/>
    <x v="14"/>
    <s v="B"/>
    <n v="2"/>
    <n v="1250"/>
    <n v="1449"/>
    <n v="1425"/>
    <s v="HP2585"/>
    <s v="Negative"/>
  </r>
  <r>
    <s v="A1378X1378"/>
    <s v="P203"/>
    <n v="157"/>
    <x v="14"/>
    <s v="B"/>
    <n v="2"/>
    <n v="1250"/>
    <n v="1449"/>
    <n v="1425"/>
    <s v="HP2586"/>
    <s v="Negative"/>
  </r>
  <r>
    <s v="A1399X1399"/>
    <s v="P204"/>
    <n v="161"/>
    <x v="14"/>
    <s v="B"/>
    <n v="2"/>
    <n v="1250"/>
    <n v="1449"/>
    <n v="1425"/>
    <s v="HP2587"/>
    <s v="Negative"/>
  </r>
  <r>
    <s v="A1428X1428"/>
    <s v="P205"/>
    <n v="163"/>
    <x v="14"/>
    <s v="B"/>
    <n v="2"/>
    <n v="1250"/>
    <n v="1449"/>
    <n v="1425"/>
    <s v="HP2588"/>
    <s v="Weak Positive"/>
  </r>
  <r>
    <s v="G 79"/>
    <s v="P206"/>
    <n v="241"/>
    <x v="15"/>
    <s v="B"/>
    <n v="2"/>
    <n v="1250"/>
    <n v="1449"/>
    <n v="1425"/>
    <s v="HP2589"/>
    <s v="Negative"/>
  </r>
  <r>
    <s v="G 125"/>
    <s v="P207"/>
    <n v="242"/>
    <x v="15"/>
    <s v="B"/>
    <n v="2"/>
    <n v="1250"/>
    <n v="1449"/>
    <n v="1425"/>
    <s v="HP2590"/>
    <s v="Negative"/>
  </r>
  <r>
    <s v="G 197"/>
    <s v="P208"/>
    <n v="243"/>
    <x v="15"/>
    <s v="B"/>
    <n v="2"/>
    <n v="1250"/>
    <n v="1449"/>
    <n v="1425"/>
    <s v="HP2591"/>
    <s v="Negative"/>
  </r>
  <r>
    <s v="G 205"/>
    <s v="P209"/>
    <n v="244"/>
    <x v="15"/>
    <s v="B"/>
    <n v="2"/>
    <n v="1250"/>
    <n v="1449"/>
    <n v="1425"/>
    <s v="HP2592"/>
    <s v="Weak Positive"/>
  </r>
  <r>
    <s v="G 207"/>
    <s v="P210"/>
    <n v="245"/>
    <x v="15"/>
    <s v="B"/>
    <n v="2"/>
    <n v="1250"/>
    <n v="1449"/>
    <n v="1425"/>
    <s v="HP2593"/>
    <s v="Negative"/>
  </r>
  <r>
    <s v="G 251"/>
    <s v="P211"/>
    <n v="246"/>
    <x v="15"/>
    <s v="B"/>
    <n v="2"/>
    <n v="1250"/>
    <n v="1449"/>
    <n v="1425"/>
    <s v="HP2594"/>
    <s v="Negative"/>
  </r>
  <r>
    <s v="G 371"/>
    <s v="P212"/>
    <n v="247"/>
    <x v="15"/>
    <s v="B"/>
    <n v="2"/>
    <n v="1250"/>
    <n v="1449"/>
    <n v="1425"/>
    <s v="HP2595"/>
    <s v="Strong Positive"/>
  </r>
  <r>
    <s v="G 448"/>
    <s v="P213"/>
    <n v="249"/>
    <x v="15"/>
    <s v="B"/>
    <n v="2"/>
    <n v="1250"/>
    <n v="1449"/>
    <n v="1425"/>
    <s v="HP2596"/>
    <s v="Negative"/>
  </r>
  <r>
    <s v="G 471"/>
    <s v="P214"/>
    <n v="251"/>
    <x v="15"/>
    <s v="B"/>
    <n v="2"/>
    <n v="1250"/>
    <n v="1449"/>
    <n v="1425"/>
    <s v="HP2597"/>
    <s v="Negative"/>
  </r>
  <r>
    <s v="G 522"/>
    <s v="P215"/>
    <n v="248"/>
    <x v="15"/>
    <s v="B"/>
    <n v="2"/>
    <n v="1250"/>
    <n v="1449"/>
    <n v="1425"/>
    <s v="HP2598"/>
    <s v="Negative"/>
  </r>
  <r>
    <s v="G 587"/>
    <s v="P216"/>
    <n v="250"/>
    <x v="15"/>
    <s v="B"/>
    <n v="2"/>
    <n v="1250"/>
    <n v="1449"/>
    <n v="1425"/>
    <s v="HP2599"/>
    <s v="Negative"/>
  </r>
  <r>
    <s v="G18"/>
    <s v="P217"/>
    <n v="228"/>
    <x v="11"/>
    <s v="B"/>
    <n v="2"/>
    <n v="1250"/>
    <n v="1449"/>
    <n v="1425"/>
    <s v="HP2600"/>
    <s v="Negative"/>
  </r>
  <r>
    <s v="G21"/>
    <s v="P218"/>
    <n v="227"/>
    <x v="11"/>
    <s v="B"/>
    <n v="2"/>
    <n v="1250"/>
    <n v="1449"/>
    <n v="1425"/>
    <s v="HP2601"/>
    <s v="Negative"/>
  </r>
  <r>
    <s v="G34"/>
    <s v="P219"/>
    <n v="226"/>
    <x v="11"/>
    <s v="B"/>
    <n v="2"/>
    <n v="1250"/>
    <n v="1449"/>
    <n v="1425"/>
    <s v="HP2602"/>
    <s v="Negative"/>
  </r>
  <r>
    <s v="G43"/>
    <s v="P220"/>
    <n v="225"/>
    <x v="11"/>
    <s v="B"/>
    <n v="2"/>
    <n v="1250"/>
    <n v="1449"/>
    <n v="1425"/>
    <s v="HP2603"/>
    <s v="Negative"/>
  </r>
  <r>
    <s v="G44"/>
    <s v="P221"/>
    <n v="224"/>
    <x v="11"/>
    <s v="B"/>
    <n v="2"/>
    <n v="1250"/>
    <n v="1449"/>
    <n v="1425"/>
    <s v="HP2604"/>
    <s v="Negative"/>
  </r>
  <r>
    <s v="G72"/>
    <s v="P222"/>
    <n v="223"/>
    <x v="11"/>
    <s v="B"/>
    <n v="2"/>
    <n v="1250"/>
    <n v="1449"/>
    <n v="1425"/>
    <s v="HP2605"/>
    <s v="Negative"/>
  </r>
  <r>
    <s v="G124"/>
    <s v="P223"/>
    <n v="229"/>
    <x v="11"/>
    <s v="B"/>
    <n v="2"/>
    <n v="1250"/>
    <n v="1449"/>
    <n v="1425"/>
    <s v="HP2606"/>
    <s v="Weak Positive"/>
  </r>
  <r>
    <s v="G127"/>
    <s v="P224"/>
    <n v="230"/>
    <x v="11"/>
    <s v="B"/>
    <n v="2"/>
    <n v="1250"/>
    <n v="1449"/>
    <n v="1425"/>
    <s v="HP2607"/>
    <s v="Negative"/>
  </r>
  <r>
    <s v="G129"/>
    <s v="P225"/>
    <n v="222"/>
    <x v="11"/>
    <s v="B"/>
    <n v="2"/>
    <n v="1250"/>
    <n v="1449"/>
    <n v="1425"/>
    <s v="HP2608"/>
    <s v="Weak Positive"/>
  </r>
  <r>
    <s v="G137"/>
    <s v="P226"/>
    <n v="231"/>
    <x v="11"/>
    <s v="B"/>
    <n v="2"/>
    <n v="1250"/>
    <n v="1449"/>
    <n v="1425"/>
    <s v="HP2609"/>
    <s v="Negative"/>
  </r>
  <r>
    <s v="G148"/>
    <s v="P227"/>
    <n v="232"/>
    <x v="11"/>
    <s v="B"/>
    <n v="2"/>
    <n v="1250"/>
    <n v="1449"/>
    <n v="1425"/>
    <s v="HP2610"/>
    <s v="Negative"/>
  </r>
  <r>
    <s v="G166"/>
    <s v="P228"/>
    <n v="221"/>
    <x v="11"/>
    <s v="B"/>
    <n v="2"/>
    <n v="1250"/>
    <n v="1449"/>
    <n v="1425"/>
    <s v="HP2611"/>
    <s v="Negative"/>
  </r>
  <r>
    <s v="G172"/>
    <s v="P229"/>
    <n v="220"/>
    <x v="11"/>
    <s v="B"/>
    <n v="2"/>
    <n v="1250"/>
    <n v="1449"/>
    <n v="1425"/>
    <s v="HP2612"/>
    <s v="Negative"/>
  </r>
  <r>
    <s v="G187"/>
    <s v="P230"/>
    <n v="233"/>
    <x v="11"/>
    <s v="B"/>
    <n v="2"/>
    <n v="1250"/>
    <n v="1449"/>
    <n v="1425"/>
    <s v="HP2613"/>
    <s v="Weak Positive"/>
  </r>
  <r>
    <s v="G192"/>
    <s v="P231"/>
    <n v="218"/>
    <x v="11"/>
    <s v="B"/>
    <n v="2"/>
    <n v="1250"/>
    <n v="1449"/>
    <n v="1425"/>
    <s v="HP2614"/>
    <s v="Negative"/>
  </r>
  <r>
    <s v="G192x"/>
    <s v="P232"/>
    <n v="219"/>
    <x v="11"/>
    <s v="B?"/>
    <n v="2"/>
    <n v="1250"/>
    <n v="1449"/>
    <n v="1425"/>
    <s v="HP2615"/>
    <s v="Negative"/>
  </r>
  <r>
    <s v="K1159X1159"/>
    <s v="P233"/>
    <n v="60"/>
    <x v="12"/>
    <s v="Late - Post"/>
    <s v=" 3-4"/>
    <n v="1350"/>
    <n v="1550"/>
    <n v="1550"/>
    <s v="HP2616"/>
    <s v="Negative"/>
  </r>
  <r>
    <s v="X1166"/>
    <s v="P234"/>
    <n v="72"/>
    <x v="12"/>
    <s v="Late - Post"/>
    <s v=" 3-4"/>
    <n v="1350"/>
    <n v="1550"/>
    <n v="1550"/>
    <s v="HP2617"/>
    <s v="Negative"/>
  </r>
  <r>
    <s v="K1167X1167"/>
    <s v="P235"/>
    <n v="65"/>
    <x v="12"/>
    <s v="Late - Post"/>
    <s v=" 3-4"/>
    <n v="1350"/>
    <n v="1550"/>
    <n v="1550"/>
    <s v="HP2618"/>
    <s v="Medium Positive"/>
  </r>
  <r>
    <s v="X1169"/>
    <s v="P236"/>
    <n v="66"/>
    <x v="12"/>
    <s v="Late - Post"/>
    <s v=" 3-4"/>
    <n v="1350"/>
    <n v="1550"/>
    <n v="1550"/>
    <s v="HP2619"/>
    <s v="Negative"/>
  </r>
  <r>
    <s v="K1174X1174"/>
    <s v="P237"/>
    <n v="62"/>
    <x v="12"/>
    <s v="Late - Post"/>
    <s v=" 3-4"/>
    <n v="1350"/>
    <n v="1550"/>
    <n v="1550"/>
    <s v="HP2620"/>
    <s v="Negative"/>
  </r>
  <r>
    <s v="X1177"/>
    <s v="P238"/>
    <n v="64"/>
    <x v="12"/>
    <s v="Late - Post"/>
    <s v=" 3-4"/>
    <n v="1350"/>
    <n v="1550"/>
    <n v="1550"/>
    <s v="HP2621"/>
    <s v="Negative"/>
  </r>
  <r>
    <s v="X1188"/>
    <s v="P239"/>
    <n v="69"/>
    <x v="12"/>
    <s v="Late - Post"/>
    <s v=" 3-4"/>
    <n v="1350"/>
    <n v="1550"/>
    <n v="1550"/>
    <s v="HP2622"/>
    <s v="Negative"/>
  </r>
  <r>
    <s v="X1207"/>
    <s v="P240"/>
    <n v="61"/>
    <x v="12"/>
    <s v="Late - Post"/>
    <s v=" 3-4"/>
    <n v="1350"/>
    <n v="1550"/>
    <n v="1550"/>
    <s v="HP2623"/>
    <s v="Negative"/>
  </r>
  <r>
    <s v="x1239"/>
    <s v="P241"/>
    <s v="NA"/>
    <x v="12"/>
    <s v="NA"/>
    <s v="NA"/>
    <n v="1250"/>
    <n v="1550"/>
    <n v="1550"/>
    <s v="HP2624"/>
    <s v="Negative"/>
  </r>
  <r>
    <s v="K1240X1240"/>
    <s v="P242"/>
    <n v="55"/>
    <x v="12"/>
    <s v="Late-Post"/>
    <s v=" 3-4"/>
    <n v="1350"/>
    <n v="1550"/>
    <n v="1550"/>
    <s v="HP2625"/>
    <s v="Negative"/>
  </r>
  <r>
    <s v="X1251"/>
    <s v="P243"/>
    <n v="70"/>
    <x v="12"/>
    <s v="Late - Post"/>
    <s v=" 3-4"/>
    <n v="1350"/>
    <n v="1550"/>
    <n v="1550"/>
    <s v="HP2626"/>
    <s v="Negative"/>
  </r>
  <r>
    <s v="X1257"/>
    <s v="P244"/>
    <n v="59"/>
    <x v="12"/>
    <s v="Late - Post"/>
    <s v=" 3-4"/>
    <n v="1350"/>
    <n v="1550"/>
    <n v="1550"/>
    <s v="HP2627"/>
    <s v="Negative"/>
  </r>
  <r>
    <s v="X1261"/>
    <s v="P245"/>
    <n v="68"/>
    <x v="12"/>
    <s v="Late - Post"/>
    <s v=" 3-4"/>
    <n v="1350"/>
    <n v="1550"/>
    <n v="1550"/>
    <s v="HP2628"/>
    <s v="Weak Positive"/>
  </r>
  <r>
    <s v="X1265"/>
    <s v="P246"/>
    <n v="71"/>
    <x v="12"/>
    <s v="Late - Post"/>
    <s v=" 3-4"/>
    <n v="1350"/>
    <n v="1550"/>
    <n v="1550"/>
    <s v="HP2629"/>
    <s v="Strong Positive"/>
  </r>
  <r>
    <s v="X1266"/>
    <s v="P247"/>
    <n v="57"/>
    <x v="12"/>
    <s v="Late - Post"/>
    <s v=" 3-4"/>
    <n v="1350"/>
    <n v="1550"/>
    <n v="1550"/>
    <s v="HP2630"/>
    <s v="Negative"/>
  </r>
  <r>
    <s v="X1289"/>
    <s v="P248"/>
    <n v="67"/>
    <x v="12"/>
    <s v="Late - Post"/>
    <s v=" 3-4"/>
    <n v="1350"/>
    <n v="1550"/>
    <n v="1550"/>
    <s v="HP2631"/>
    <s v="Negative"/>
  </r>
  <r>
    <s v="K1294X1294"/>
    <s v="P249"/>
    <n v="58"/>
    <x v="12"/>
    <s v="Late - Post"/>
    <s v=" 3-4"/>
    <n v="1350"/>
    <n v="1550"/>
    <n v="1550"/>
    <s v="HP2632"/>
    <s v="Negative"/>
  </r>
  <r>
    <s v="X1298"/>
    <s v="P250"/>
    <n v="63"/>
    <x v="12"/>
    <s v="Late-Post"/>
    <s v=" 3-4"/>
    <n v="1350"/>
    <n v="1550"/>
    <n v="1550"/>
    <s v="HP2633"/>
    <s v="Negative"/>
  </r>
  <r>
    <s v="X1325"/>
    <s v="P251"/>
    <n v="73"/>
    <x v="12"/>
    <s v="Late - Post"/>
    <s v=" 3-4"/>
    <n v="1350"/>
    <n v="1550"/>
    <n v="1550"/>
    <s v="HP2634"/>
    <s v="Negative"/>
  </r>
  <r>
    <s v="A121X121"/>
    <s v="P371"/>
    <n v="143"/>
    <x v="13"/>
    <s v="NA"/>
    <s v="NA"/>
    <n v="1250"/>
    <n v="1449"/>
    <n v="1425"/>
    <s v="HP2135"/>
    <s v="Weak Positive"/>
  </r>
  <r>
    <s v="A175X175"/>
    <s v="P372"/>
    <n v="144"/>
    <x v="13"/>
    <s v="NA"/>
    <s v="NA"/>
    <n v="1250"/>
    <n v="1449"/>
    <n v="1425"/>
    <s v="HP2136"/>
    <s v="Negative"/>
  </r>
  <r>
    <s v="A179X179"/>
    <s v="P373"/>
    <n v="145"/>
    <x v="13"/>
    <s v="NA"/>
    <s v="NA"/>
    <n v="1250"/>
    <n v="1449"/>
    <n v="1425"/>
    <s v="HP2137"/>
    <s v="Negative"/>
  </r>
  <r>
    <s v="x243 A243"/>
    <s v="P373"/>
    <s v="NA"/>
    <x v="13"/>
    <s v="NA"/>
    <s v="NA"/>
    <n v="1250"/>
    <n v="1449"/>
    <n v="1425"/>
    <s v="HP2138"/>
    <s v="Negative"/>
  </r>
  <r>
    <s v="x388 A388"/>
    <s v="P374"/>
    <s v="NA"/>
    <x v="13"/>
    <s v="NA"/>
    <s v="NA"/>
    <n v="1250"/>
    <n v="1449"/>
    <n v="1425"/>
    <s v="HP2139"/>
    <s v="Weak Positive"/>
  </r>
  <r>
    <s v="A419X419"/>
    <s v="P376"/>
    <n v="146"/>
    <x v="13"/>
    <s v="NA"/>
    <s v="NA"/>
    <n v="1250"/>
    <n v="1449"/>
    <n v="1425"/>
    <s v="HP2140"/>
    <s v="Negative"/>
  </r>
  <r>
    <s v="x423 A423"/>
    <s v="P377"/>
    <s v="NA"/>
    <x v="13"/>
    <s v="NA"/>
    <s v="NA"/>
    <n v="1250"/>
    <n v="1449"/>
    <n v="1425"/>
    <s v="HP2141"/>
    <s v="Negative"/>
  </r>
  <r>
    <s v="x472 A472"/>
    <s v="P378"/>
    <s v="NA"/>
    <x v="13"/>
    <s v="NA"/>
    <s v="NA"/>
    <n v="1250"/>
    <n v="1449"/>
    <n v="1425"/>
    <s v="HP2142"/>
    <s v="Weak Positive"/>
  </r>
  <r>
    <s v="x477 A477"/>
    <s v="P379"/>
    <s v="NA"/>
    <x v="13"/>
    <s v="NA"/>
    <s v="NA"/>
    <n v="1250"/>
    <n v="1449"/>
    <n v="1425"/>
    <s v="HP2143"/>
    <s v="Negative"/>
  </r>
  <r>
    <s v="A584X584"/>
    <s v="P380"/>
    <n v="147"/>
    <x v="13"/>
    <s v="NA"/>
    <s v="NA"/>
    <n v="1250"/>
    <n v="1449"/>
    <n v="1425"/>
    <s v="HP2144"/>
    <s v="Negative"/>
  </r>
  <r>
    <s v="A589X589"/>
    <s v="P381"/>
    <n v="148"/>
    <x v="13"/>
    <s v="NA"/>
    <s v="NA"/>
    <n v="1250"/>
    <n v="1449"/>
    <n v="1425"/>
    <s v="HP2145"/>
    <s v="Negative"/>
  </r>
  <r>
    <s v="A1001X1001"/>
    <s v="P382"/>
    <n v="155"/>
    <x v="14"/>
    <s v="NA"/>
    <s v="NA"/>
    <n v="1250"/>
    <n v="1449"/>
    <n v="1425"/>
    <s v="HP2146"/>
    <s v="Negative"/>
  </r>
  <r>
    <s v="x1030 A1030"/>
    <s v="P383"/>
    <s v="NA"/>
    <x v="14"/>
    <s v="NA"/>
    <s v="NA"/>
    <n v="1250"/>
    <n v="1449"/>
    <n v="1425"/>
    <s v="HP2147"/>
    <s v="Negative"/>
  </r>
  <r>
    <s v="x1155 A1155"/>
    <s v="P384"/>
    <s v="NA"/>
    <x v="14"/>
    <s v="NA"/>
    <s v="NA"/>
    <n v="1250"/>
    <n v="1449"/>
    <n v="1425"/>
    <s v="HP2148"/>
    <s v="Medium Positive"/>
  </r>
  <r>
    <s v="A1424X1424"/>
    <s v="P385"/>
    <n v="162"/>
    <x v="14"/>
    <s v="NA"/>
    <s v="NA"/>
    <n v="1250"/>
    <n v="1449"/>
    <n v="1425"/>
    <s v="HP2149"/>
    <s v="Negative"/>
  </r>
  <r>
    <s v="A1460X1460"/>
    <s v="P386"/>
    <n v="164"/>
    <x v="14"/>
    <s v="NA"/>
    <s v="NA"/>
    <n v="1250"/>
    <n v="1449"/>
    <n v="1425"/>
    <s v="HP2150"/>
    <s v="Negative"/>
  </r>
  <r>
    <s v="x1480 A1480"/>
    <s v="P387"/>
    <s v="NA"/>
    <x v="14"/>
    <s v="NA"/>
    <s v="NA"/>
    <n v="1250"/>
    <n v="1449"/>
    <n v="1425"/>
    <s v="HP2151"/>
    <s v="Strong Positive"/>
  </r>
  <r>
    <s v="x1485 A1485"/>
    <s v="P388"/>
    <s v="NA"/>
    <x v="14"/>
    <s v="NA"/>
    <s v="NA"/>
    <n v="1250"/>
    <n v="1449"/>
    <n v="1425"/>
    <s v="HP2152"/>
    <s v="Weak Positive"/>
  </r>
  <r>
    <s v="A1518X1518"/>
    <s v="P389"/>
    <n v="165"/>
    <x v="14"/>
    <s v="NA"/>
    <s v="NA"/>
    <n v="1250"/>
    <n v="1449"/>
    <n v="1425"/>
    <s v="HP2153"/>
    <s v="Negative"/>
  </r>
  <r>
    <s v="A1553X1553"/>
    <s v="P390"/>
    <n v="166"/>
    <x v="14"/>
    <s v="NA"/>
    <s v="NA"/>
    <n v="1250"/>
    <n v="1449"/>
    <n v="1425"/>
    <s v="HP2154"/>
    <s v="Negative"/>
  </r>
  <r>
    <s v="A1653X1653"/>
    <s v="P391"/>
    <n v="167"/>
    <x v="14"/>
    <s v="NA"/>
    <s v="NA"/>
    <n v="1250"/>
    <n v="1449"/>
    <n v="1425"/>
    <s v="HP2155"/>
    <s v="Negative"/>
  </r>
  <r>
    <s v="A2443 X2203"/>
    <s v="R01"/>
    <n v="181"/>
    <x v="0"/>
    <s v="Post-Medieval"/>
    <n v="4"/>
    <n v="1600"/>
    <n v="1800"/>
    <n v="1800"/>
    <s v="HP4248"/>
    <s v="Negative"/>
  </r>
  <r>
    <s v="A2447 X2216"/>
    <s v="R02"/>
    <n v="180"/>
    <x v="0"/>
    <s v="Post-Medieval"/>
    <n v="4"/>
    <n v="1600"/>
    <n v="1800"/>
    <n v="1800"/>
    <s v="HP4249"/>
    <s v="Negative"/>
  </r>
  <r>
    <s v="A2447 X2217"/>
    <s v="R03"/>
    <n v="182"/>
    <x v="0"/>
    <s v="Post-Medieval"/>
    <n v="4"/>
    <n v="1600"/>
    <n v="1800"/>
    <n v="1800"/>
    <s v="HP4250"/>
    <s v="Negative"/>
  </r>
  <r>
    <s v="A2478 X2306"/>
    <s v="R04"/>
    <n v="178"/>
    <x v="0"/>
    <s v="Post-Medieval"/>
    <n v="4"/>
    <n v="1600"/>
    <n v="1800"/>
    <n v="1800"/>
    <s v="HP4252"/>
    <s v="Negative"/>
  </r>
  <r>
    <s v="A2489 X2522"/>
    <s v="R05"/>
    <n v="190"/>
    <x v="0"/>
    <s v="Post-Medieval"/>
    <n v="4"/>
    <n v="1600"/>
    <n v="1800"/>
    <n v="1800"/>
    <s v="HP4254"/>
    <s v="Negative"/>
  </r>
  <r>
    <s v="A2491 X2339"/>
    <s v="R06"/>
    <n v="186"/>
    <x v="0"/>
    <s v="Post-Medieval"/>
    <n v="4"/>
    <n v="1600"/>
    <n v="1800"/>
    <n v="1800"/>
    <s v="HP4256"/>
    <s v="Negative"/>
  </r>
  <r>
    <s v="A2535 X2560"/>
    <s v="R07"/>
    <n v="195"/>
    <x v="0"/>
    <s v="Post-Medieval"/>
    <n v="4"/>
    <n v="1600"/>
    <n v="1800"/>
    <n v="1800"/>
    <s v="HP4265"/>
    <s v="Negative"/>
  </r>
  <r>
    <s v="A2542 X2583"/>
    <s v="R08"/>
    <n v="194"/>
    <x v="0"/>
    <s v="Post-Medieval"/>
    <n v="4"/>
    <n v="1600"/>
    <n v="1800"/>
    <n v="1800"/>
    <s v="HP4267"/>
    <s v="Negative"/>
  </r>
  <r>
    <s v="A2577 X2628"/>
    <s v="R09"/>
    <n v="198"/>
    <x v="0"/>
    <s v="Post-Medieval"/>
    <n v="4"/>
    <n v="1600"/>
    <n v="1800"/>
    <n v="1800"/>
    <s v="HP4274"/>
    <s v="Negative"/>
  </r>
  <r>
    <s v="A2708 X2844"/>
    <s v="R10"/>
    <n v="209"/>
    <x v="0"/>
    <s v="Post-Medieval"/>
    <n v="4"/>
    <n v="1600"/>
    <n v="1800"/>
    <n v="1800"/>
    <s v="HP4277"/>
    <s v="Negative"/>
  </r>
  <r>
    <s v="A2728 X2905"/>
    <s v="R11"/>
    <n v="214"/>
    <x v="0"/>
    <s v="Post-Medieval"/>
    <n v="4"/>
    <n v="1600"/>
    <n v="1800"/>
    <n v="1800"/>
    <s v="HP4281"/>
    <s v="Negative"/>
  </r>
  <r>
    <s v="A2751 X2968"/>
    <s v="R12"/>
    <n v="212"/>
    <x v="0"/>
    <s v="Post-Medieval"/>
    <n v="4"/>
    <n v="1600"/>
    <n v="1800"/>
    <n v="1800"/>
    <s v="HP4283"/>
    <s v="Negative"/>
  </r>
  <r>
    <s v="A16 X18"/>
    <s v="R13"/>
    <n v="308"/>
    <x v="6"/>
    <s v="A"/>
    <n v="1"/>
    <n v="1150"/>
    <n v="1349"/>
    <n v="1325"/>
    <s v="HP4289"/>
    <s v="Negative"/>
  </r>
  <r>
    <s v="A31X41"/>
    <s v="R14"/>
    <n v="311"/>
    <x v="6"/>
    <s v="A"/>
    <n v="1"/>
    <n v="1150"/>
    <n v="1349"/>
    <n v="1325"/>
    <s v="HP4294"/>
    <s v="Negative"/>
  </r>
  <r>
    <s v="Gr IS 454"/>
    <s v="R18"/>
    <n v="265"/>
    <x v="1"/>
    <s v="Post"/>
    <n v="3"/>
    <n v="1350"/>
    <n v="1550"/>
    <n v="1550"/>
    <s v="HP4323"/>
    <s v="Negative"/>
  </r>
  <r>
    <s v="Gr GM 301-2"/>
    <s v="R19"/>
    <n v="261"/>
    <x v="1"/>
    <s v="Pre (BB)"/>
    <n v="2"/>
    <n v="1250"/>
    <n v="1449"/>
    <n v="1425"/>
    <s v="HP4326"/>
    <s v="Negative"/>
  </r>
  <r>
    <s v="Gr HF 287"/>
    <s v="R20"/>
    <n v="258"/>
    <x v="1"/>
    <s v="Pre (AA)"/>
    <n v="1"/>
    <n v="1150"/>
    <n v="1349"/>
    <n v="1325"/>
    <s v="HP4329"/>
    <s v="Weak Positive"/>
  </r>
  <r>
    <s v="Gr ID 319"/>
    <s v="R21"/>
    <n v="262"/>
    <x v="1"/>
    <s v="Post"/>
    <n v="3"/>
    <n v="1350"/>
    <n v="1550"/>
    <n v="1550"/>
    <s v="HP4330"/>
    <s v="Strong Positive"/>
  </r>
  <r>
    <s v="G.3"/>
    <s v="R22"/>
    <n v="302"/>
    <x v="8"/>
    <s v="pre 1300"/>
    <n v="1"/>
    <n v="1150"/>
    <n v="1349"/>
    <n v="1325"/>
    <s v="HP4332"/>
    <s v="Negative"/>
  </r>
  <r>
    <s v="G.10"/>
    <s v="R23"/>
    <n v="304"/>
    <x v="8"/>
    <s v="pre 1300"/>
    <n v="1"/>
    <n v="1150"/>
    <n v="1349"/>
    <n v="1325"/>
    <s v="HP4333"/>
    <s v="Negative"/>
  </r>
  <r>
    <s v="G101"/>
    <s v="R25"/>
    <n v="238"/>
    <x v="2"/>
    <s v="D"/>
    <n v="3"/>
    <n v="1350"/>
    <n v="1550"/>
    <n v="1550"/>
    <s v="HP4335"/>
    <s v="Negative"/>
  </r>
  <r>
    <s v="G49"/>
    <s v="R26"/>
    <n v="239"/>
    <x v="2"/>
    <s v="C"/>
    <n v="3"/>
    <n v="1350"/>
    <n v="1550"/>
    <n v="1550"/>
    <s v="HP4337"/>
    <s v="Negative"/>
  </r>
  <r>
    <s v="G260 K539 x876"/>
    <s v="R27"/>
    <n v="252"/>
    <x v="9"/>
    <s v="Pre 1300"/>
    <n v="1"/>
    <n v="1150"/>
    <n v="1349"/>
    <n v="1325"/>
    <s v="HP4339"/>
    <s v="Medium Positive"/>
  </r>
  <r>
    <s v="G.263 x874"/>
    <s v="R28"/>
    <n v="255"/>
    <x v="9"/>
    <s v="pre 1300"/>
    <n v="1"/>
    <n v="1150"/>
    <n v="1349"/>
    <n v="1325"/>
    <s v="HP4340"/>
    <s v="Negative"/>
  </r>
  <r>
    <s v="G.266 x880"/>
    <s v="R29"/>
    <n v="254"/>
    <x v="9"/>
    <s v="pre 1300"/>
    <n v="1"/>
    <n v="1150"/>
    <n v="1349"/>
    <n v="1325"/>
    <s v="HP4341"/>
    <s v="Negative"/>
  </r>
  <r>
    <s v="G.12"/>
    <s v="R30"/>
    <n v="300"/>
    <x v="3"/>
    <s v="pre 1300"/>
    <n v="1"/>
    <n v="1150"/>
    <n v="1349"/>
    <n v="1325"/>
    <s v="HP4344"/>
    <s v="Negative"/>
  </r>
  <r>
    <s v="G. 31"/>
    <s v="R31"/>
    <n v="294"/>
    <x v="3"/>
    <s v="pre 1300"/>
    <n v="1"/>
    <n v="1150"/>
    <n v="1349"/>
    <n v="1325"/>
    <s v="HP4346"/>
    <s v="Negative"/>
  </r>
  <r>
    <s v="G31"/>
    <s v="R31"/>
    <n v="240"/>
    <x v="2"/>
    <s v="C"/>
    <n v="3"/>
    <n v="1350"/>
    <n v="1550"/>
    <n v="1550"/>
    <s v="HP4346"/>
    <s v="Negative"/>
  </r>
  <r>
    <s v="G.39"/>
    <s v="R32"/>
    <n v="299"/>
    <x v="3"/>
    <s v="pre 1300"/>
    <n v="1"/>
    <n v="1150"/>
    <n v="1349"/>
    <n v="1325"/>
    <s v="HP4347"/>
    <s v="Negative"/>
  </r>
  <r>
    <s v="G.86"/>
    <s v="R33"/>
    <n v="301"/>
    <x v="3"/>
    <s v="pre 1300"/>
    <n v="1"/>
    <n v="1150"/>
    <n v="1349"/>
    <n v="1325"/>
    <s v="HP4351"/>
    <s v="Negative"/>
  </r>
  <r>
    <s v="G111"/>
    <s v="R34"/>
    <n v="48"/>
    <x v="4"/>
    <s v="DC"/>
    <n v="3"/>
    <n v="1350"/>
    <n v="1550"/>
    <n v="1550"/>
    <s v="HP4354"/>
    <s v="Negative"/>
  </r>
  <r>
    <s v="G125 X319"/>
    <s v="R35"/>
    <n v="8"/>
    <x v="4"/>
    <s v="CD"/>
    <n v="3"/>
    <n v="1350"/>
    <n v="1550"/>
    <n v="1550"/>
    <s v="HP4355"/>
    <s v="Negative"/>
  </r>
  <r>
    <s v="G25B x98"/>
    <s v="R36"/>
    <n v="18"/>
    <x v="4"/>
    <s v="CB"/>
    <n v="3"/>
    <n v="1350"/>
    <n v="1550"/>
    <n v="1550"/>
    <s v="HP4359"/>
    <s v="Strong Positive"/>
  </r>
  <r>
    <s v="G304 x781"/>
    <s v="R37"/>
    <n v="27"/>
    <x v="4"/>
    <s v="DB"/>
    <n v="3"/>
    <n v="1350"/>
    <n v="1550"/>
    <n v="1550"/>
    <s v="HP4361"/>
    <s v="Negative"/>
  </r>
  <r>
    <s v="G.309"/>
    <s v="R38"/>
    <n v="28"/>
    <x v="4"/>
    <s v="DD"/>
    <n v="3"/>
    <n v="1350"/>
    <n v="1550"/>
    <n v="1550"/>
    <s v="HP4362"/>
    <s v="Weak Positive"/>
  </r>
  <r>
    <s v="G860"/>
    <s v="R39"/>
    <n v="16"/>
    <x v="4"/>
    <s v="BC"/>
    <n v="3"/>
    <n v="1350"/>
    <n v="1550"/>
    <n v="1550"/>
    <s v="HP4370"/>
    <s v="Medium Positive"/>
  </r>
  <r>
    <s v="G889"/>
    <s v="R40"/>
    <n v="47"/>
    <x v="4"/>
    <s v="CC"/>
    <n v="3"/>
    <n v="1350"/>
    <n v="1550"/>
    <n v="1550"/>
    <s v="HP4371"/>
    <s v="Negative"/>
  </r>
  <r>
    <s v="G907"/>
    <s v="R41"/>
    <n v="14"/>
    <x v="4"/>
    <s v="BC"/>
    <n v="3"/>
    <n v="1350"/>
    <n v="1550"/>
    <n v="1550"/>
    <s v="HP4373"/>
    <s v="Negative"/>
  </r>
  <r>
    <s v="G916"/>
    <s v="R42"/>
    <n v="15"/>
    <x v="4"/>
    <s v="BC"/>
    <n v="3"/>
    <n v="1350"/>
    <n v="1550"/>
    <n v="1550"/>
    <s v="HP4374"/>
    <s v="Negative"/>
  </r>
  <r>
    <s v="G.364 "/>
    <s v="R43"/>
    <n v="31"/>
    <x v="4"/>
    <s v="DD"/>
    <n v="3"/>
    <n v="1350"/>
    <n v="1550"/>
    <n v="1550"/>
    <s v="HP4380"/>
    <s v="Medium Positive"/>
  </r>
  <r>
    <s v="G70 X212"/>
    <s v="R44"/>
    <n v="11"/>
    <x v="4"/>
    <s v="CC"/>
    <n v="3"/>
    <n v="1350"/>
    <n v="1550"/>
    <n v="1550"/>
    <s v="HP4382"/>
    <s v="Weak Positive"/>
  </r>
  <r>
    <s v="G.609"/>
    <s v="R45"/>
    <n v="286"/>
    <x v="5"/>
    <s v="Pre 1300"/>
    <n v="1"/>
    <n v="1150"/>
    <n v="1349"/>
    <n v="1325"/>
    <s v="HP4391"/>
    <s v="Negative"/>
  </r>
  <r>
    <s v="G.636"/>
    <s v="R46"/>
    <n v="305"/>
    <x v="5"/>
    <s v="Pre (AA)"/>
    <n v="1"/>
    <n v="1150"/>
    <n v="1349"/>
    <n v="1325"/>
    <s v="HP4393"/>
    <s v="Neg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CB5E7-45AC-4FE6-B16C-07CBB138683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8" firstHeaderRow="1" firstDataRow="1" firstDataCol="1"/>
  <pivotFields count="11">
    <pivotField dataField="1" showAll="0"/>
    <pivotField showAll="0"/>
    <pivotField showAll="0"/>
    <pivotField axis="axisRow" showAll="0">
      <items count="17">
        <item x="4"/>
        <item x="12"/>
        <item x="7"/>
        <item x="10"/>
        <item x="13"/>
        <item x="0"/>
        <item x="14"/>
        <item x="6"/>
        <item x="11"/>
        <item x="2"/>
        <item x="15"/>
        <item x="9"/>
        <item x="1"/>
        <item x="5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rch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B16" sqref="B16"/>
    </sheetView>
  </sheetViews>
  <sheetFormatPr defaultRowHeight="14.5" x14ac:dyDescent="0.35"/>
  <cols>
    <col min="1" max="2" width="31" style="1" customWidth="1"/>
    <col min="3" max="3" width="19.81640625" style="1" customWidth="1"/>
    <col min="4" max="4" width="8.7265625" style="1"/>
    <col min="5" max="6" width="15.90625" style="1" customWidth="1"/>
    <col min="7" max="7" width="14.453125" style="1" customWidth="1"/>
    <col min="8" max="8" width="12.453125" style="1" customWidth="1"/>
    <col min="9" max="9" width="15.36328125" style="1" customWidth="1"/>
    <col min="10" max="16384" width="8.7265625" style="1"/>
  </cols>
  <sheetData>
    <row r="1" spans="1:10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45</v>
      </c>
      <c r="H1" s="1" t="s">
        <v>46</v>
      </c>
      <c r="I1" s="1" t="s">
        <v>4</v>
      </c>
      <c r="J1" s="1" t="s">
        <v>5</v>
      </c>
    </row>
    <row r="2" spans="1:10" x14ac:dyDescent="0.35">
      <c r="A2" s="1" t="s">
        <v>34</v>
      </c>
      <c r="B2" s="1" t="s">
        <v>6</v>
      </c>
      <c r="C2" s="1" t="s">
        <v>10</v>
      </c>
      <c r="D2" s="3">
        <v>51</v>
      </c>
      <c r="E2" s="1">
        <v>5</v>
      </c>
      <c r="F2" s="2">
        <f>E2/D2</f>
        <v>9.8039215686274508E-2</v>
      </c>
      <c r="G2" s="1">
        <v>1150</v>
      </c>
      <c r="H2" s="1">
        <v>1550</v>
      </c>
      <c r="I2" s="1">
        <v>55.328117130000003</v>
      </c>
      <c r="J2" s="1">
        <v>8.7576980070000001</v>
      </c>
    </row>
    <row r="3" spans="1:10" x14ac:dyDescent="0.35">
      <c r="A3" s="1" t="s">
        <v>33</v>
      </c>
      <c r="B3" s="1" t="s">
        <v>6</v>
      </c>
      <c r="C3" s="1" t="s">
        <v>1072</v>
      </c>
      <c r="D3" s="3">
        <v>28</v>
      </c>
      <c r="E3" s="1">
        <v>1</v>
      </c>
      <c r="F3" s="2">
        <f>E3/D3</f>
        <v>3.5714285714285712E-2</v>
      </c>
      <c r="G3" s="1">
        <v>1250</v>
      </c>
      <c r="H3" s="1">
        <v>1550</v>
      </c>
      <c r="I3" s="1">
        <v>55.328117130000003</v>
      </c>
      <c r="J3" s="1">
        <v>8.7576980070000001</v>
      </c>
    </row>
    <row r="4" spans="1:10" x14ac:dyDescent="0.35">
      <c r="A4" s="1" t="s">
        <v>12</v>
      </c>
      <c r="B4" s="1" t="s">
        <v>11</v>
      </c>
      <c r="C4" s="1" t="s">
        <v>13</v>
      </c>
      <c r="D4" s="3">
        <v>36</v>
      </c>
      <c r="E4" s="1">
        <v>0</v>
      </c>
      <c r="F4" s="2">
        <f t="shared" ref="F4:F14" si="0">E4/D4</f>
        <v>0</v>
      </c>
      <c r="G4" s="1">
        <v>1150</v>
      </c>
      <c r="H4" s="1">
        <v>1349</v>
      </c>
      <c r="I4" s="1">
        <v>56.076085849999998</v>
      </c>
      <c r="J4" s="1">
        <v>10.207652059999999</v>
      </c>
    </row>
    <row r="5" spans="1:10" x14ac:dyDescent="0.35">
      <c r="A5" s="1" t="s">
        <v>15</v>
      </c>
      <c r="B5" s="1" t="s">
        <v>14</v>
      </c>
      <c r="C5" s="1" t="s">
        <v>16</v>
      </c>
      <c r="D5" s="3">
        <v>17</v>
      </c>
      <c r="E5" s="1">
        <v>2</v>
      </c>
      <c r="F5" s="2">
        <f t="shared" si="0"/>
        <v>0.11764705882352941</v>
      </c>
      <c r="G5" s="1">
        <v>1250</v>
      </c>
      <c r="H5" s="1">
        <v>1449</v>
      </c>
      <c r="I5" s="1">
        <v>55.860572509999997</v>
      </c>
      <c r="J5" s="1">
        <v>9.8476950250000002</v>
      </c>
    </row>
    <row r="6" spans="1:10" x14ac:dyDescent="0.35">
      <c r="A6" s="1" t="s">
        <v>17</v>
      </c>
      <c r="B6" s="1" t="s">
        <v>14</v>
      </c>
      <c r="C6" s="1" t="s">
        <v>18</v>
      </c>
      <c r="D6" s="3">
        <v>25</v>
      </c>
      <c r="E6" s="1">
        <v>1</v>
      </c>
      <c r="F6" s="2">
        <f t="shared" si="0"/>
        <v>0.04</v>
      </c>
      <c r="G6" s="1">
        <v>1250</v>
      </c>
      <c r="H6" s="1">
        <v>1449</v>
      </c>
      <c r="I6" s="1">
        <v>55.860572509999997</v>
      </c>
      <c r="J6" s="1">
        <v>9.8476950250000002</v>
      </c>
    </row>
    <row r="7" spans="1:10" x14ac:dyDescent="0.35">
      <c r="A7" s="1" t="s">
        <v>19</v>
      </c>
      <c r="B7" s="1" t="s">
        <v>14</v>
      </c>
      <c r="C7" s="1" t="s">
        <v>20</v>
      </c>
      <c r="D7" s="3">
        <v>11</v>
      </c>
      <c r="E7" s="1">
        <v>1</v>
      </c>
      <c r="F7" s="2">
        <f t="shared" si="0"/>
        <v>9.0909090909090912E-2</v>
      </c>
      <c r="G7" s="1">
        <v>1250</v>
      </c>
      <c r="H7" s="1">
        <v>1449</v>
      </c>
      <c r="I7" s="1">
        <v>55.860572509999997</v>
      </c>
      <c r="J7" s="1">
        <v>9.8476950250000002</v>
      </c>
    </row>
    <row r="8" spans="1:10" x14ac:dyDescent="0.35">
      <c r="A8" s="1" t="s">
        <v>35</v>
      </c>
      <c r="B8" s="1" t="s">
        <v>35</v>
      </c>
      <c r="C8" s="1" t="s">
        <v>36</v>
      </c>
      <c r="D8" s="3">
        <v>7</v>
      </c>
      <c r="E8" s="1">
        <v>1</v>
      </c>
      <c r="F8" s="2">
        <f t="shared" si="0"/>
        <v>0.14285714285714285</v>
      </c>
      <c r="G8" s="1">
        <v>1150</v>
      </c>
      <c r="H8" s="1">
        <v>1349</v>
      </c>
      <c r="I8" s="1">
        <v>55.157110359999997</v>
      </c>
      <c r="J8" s="1">
        <v>10.34534691</v>
      </c>
    </row>
    <row r="9" spans="1:10" x14ac:dyDescent="0.35">
      <c r="A9" s="1" t="s">
        <v>21</v>
      </c>
      <c r="B9" s="1" t="s">
        <v>21</v>
      </c>
      <c r="C9" s="1" t="s">
        <v>21</v>
      </c>
      <c r="D9" s="3">
        <v>19</v>
      </c>
      <c r="E9" s="1">
        <v>0</v>
      </c>
      <c r="F9" s="2">
        <f t="shared" si="0"/>
        <v>0</v>
      </c>
      <c r="G9" s="1">
        <v>1250</v>
      </c>
      <c r="H9" s="1">
        <v>1449</v>
      </c>
      <c r="I9" s="1">
        <v>54.763376659999999</v>
      </c>
      <c r="J9" s="1">
        <v>11.490074610000001</v>
      </c>
    </row>
    <row r="10" spans="1:10" x14ac:dyDescent="0.35">
      <c r="A10" s="1" t="s">
        <v>23</v>
      </c>
      <c r="B10" s="1" t="s">
        <v>22</v>
      </c>
      <c r="C10" s="1" t="s">
        <v>24</v>
      </c>
      <c r="D10" s="3">
        <v>4</v>
      </c>
      <c r="E10" s="1">
        <v>0</v>
      </c>
      <c r="F10" s="2">
        <f t="shared" si="0"/>
        <v>0</v>
      </c>
      <c r="G10" s="1">
        <v>1350</v>
      </c>
      <c r="H10" s="1">
        <v>1550</v>
      </c>
      <c r="I10" s="1">
        <v>56.451264340000002</v>
      </c>
      <c r="J10" s="1">
        <v>9.3945337559999995</v>
      </c>
    </row>
    <row r="11" spans="1:10" x14ac:dyDescent="0.35">
      <c r="A11" s="1" t="s">
        <v>28</v>
      </c>
      <c r="B11" s="1" t="s">
        <v>22</v>
      </c>
      <c r="C11" s="1" t="s">
        <v>47</v>
      </c>
      <c r="D11" s="3">
        <v>14</v>
      </c>
      <c r="E11" s="1">
        <v>0</v>
      </c>
      <c r="F11" s="2">
        <f t="shared" si="0"/>
        <v>0</v>
      </c>
      <c r="G11" s="1">
        <v>1150</v>
      </c>
      <c r="H11" s="1">
        <v>1349</v>
      </c>
      <c r="I11" s="1">
        <v>56.451264340000002</v>
      </c>
      <c r="J11" s="1">
        <v>9.3945337559999995</v>
      </c>
    </row>
    <row r="12" spans="1:10" x14ac:dyDescent="0.35">
      <c r="A12" s="1" t="s">
        <v>26</v>
      </c>
      <c r="B12" s="1" t="s">
        <v>22</v>
      </c>
      <c r="C12" s="1" t="s">
        <v>27</v>
      </c>
      <c r="D12" s="3">
        <v>23</v>
      </c>
      <c r="E12" s="1">
        <v>0</v>
      </c>
      <c r="F12" s="2">
        <f t="shared" si="0"/>
        <v>0</v>
      </c>
      <c r="G12" s="1">
        <v>1150</v>
      </c>
      <c r="H12" s="1">
        <v>1550</v>
      </c>
      <c r="I12" s="1">
        <v>56.451264340000002</v>
      </c>
      <c r="J12" s="1">
        <v>9.3945337559999995</v>
      </c>
    </row>
    <row r="13" spans="1:10" x14ac:dyDescent="0.35">
      <c r="A13" s="1" t="s">
        <v>29</v>
      </c>
      <c r="B13" s="1" t="s">
        <v>22</v>
      </c>
      <c r="C13" s="1" t="s">
        <v>30</v>
      </c>
      <c r="D13" s="3">
        <v>17</v>
      </c>
      <c r="E13" s="1">
        <v>2</v>
      </c>
      <c r="F13" s="2">
        <f t="shared" si="0"/>
        <v>0.11764705882352941</v>
      </c>
      <c r="G13" s="1">
        <v>1150</v>
      </c>
      <c r="H13" s="1">
        <v>1550</v>
      </c>
      <c r="I13" s="1">
        <v>56.451264340000002</v>
      </c>
      <c r="J13" s="1">
        <v>9.3945337559999995</v>
      </c>
    </row>
    <row r="14" spans="1:10" x14ac:dyDescent="0.35">
      <c r="A14" s="1" t="s">
        <v>31</v>
      </c>
      <c r="B14" s="1" t="s">
        <v>14</v>
      </c>
      <c r="C14" s="1" t="s">
        <v>32</v>
      </c>
      <c r="D14" s="3">
        <v>50</v>
      </c>
      <c r="E14" s="1">
        <v>0</v>
      </c>
      <c r="F14" s="2">
        <f t="shared" si="0"/>
        <v>0</v>
      </c>
      <c r="G14" s="1">
        <v>1150</v>
      </c>
      <c r="H14" s="1">
        <v>1800</v>
      </c>
      <c r="I14" s="1">
        <v>56.095611820000002</v>
      </c>
      <c r="J14" s="1">
        <v>10.20203888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B376-7889-4711-B365-A97417F1D8CC}">
  <dimension ref="A1:K303"/>
  <sheetViews>
    <sheetView tabSelected="1" topLeftCell="A230" workbookViewId="0">
      <selection activeCell="B243" sqref="B243"/>
    </sheetView>
  </sheetViews>
  <sheetFormatPr defaultRowHeight="14.5" x14ac:dyDescent="0.35"/>
  <cols>
    <col min="1" max="1" width="22.08984375" customWidth="1"/>
    <col min="2" max="2" width="18.90625" customWidth="1"/>
    <col min="3" max="3" width="21.36328125" customWidth="1"/>
    <col min="4" max="4" width="22.54296875" customWidth="1"/>
    <col min="5" max="5" width="37.54296875" customWidth="1"/>
    <col min="9" max="9" width="18.08984375" customWidth="1"/>
  </cols>
  <sheetData>
    <row r="1" spans="1:11" x14ac:dyDescent="0.35">
      <c r="A1" s="12" t="s">
        <v>1064</v>
      </c>
      <c r="B1" s="13" t="s">
        <v>1065</v>
      </c>
      <c r="C1" s="14" t="s">
        <v>1066</v>
      </c>
      <c r="D1" s="12" t="s">
        <v>1067</v>
      </c>
      <c r="E1" s="12" t="s">
        <v>1068</v>
      </c>
      <c r="F1" s="12" t="s">
        <v>1069</v>
      </c>
      <c r="G1" s="12" t="s">
        <v>45</v>
      </c>
      <c r="H1" s="12" t="s">
        <v>46</v>
      </c>
      <c r="I1" s="12" t="s">
        <v>1070</v>
      </c>
      <c r="J1" s="13" t="s">
        <v>55</v>
      </c>
      <c r="K1" s="12" t="s">
        <v>56</v>
      </c>
    </row>
    <row r="2" spans="1:11" x14ac:dyDescent="0.35">
      <c r="A2" s="15" t="s">
        <v>557</v>
      </c>
      <c r="B2" s="20" t="s">
        <v>558</v>
      </c>
      <c r="C2" s="17">
        <v>173</v>
      </c>
      <c r="D2" s="15" t="s">
        <v>32</v>
      </c>
      <c r="E2" s="18" t="s">
        <v>546</v>
      </c>
      <c r="F2" s="18">
        <v>4</v>
      </c>
      <c r="G2" s="18">
        <v>1600</v>
      </c>
      <c r="H2" s="18">
        <v>1800</v>
      </c>
      <c r="I2" s="18">
        <v>1800</v>
      </c>
      <c r="J2" s="19" t="s">
        <v>559</v>
      </c>
      <c r="K2" s="15" t="s">
        <v>62</v>
      </c>
    </row>
    <row r="3" spans="1:11" x14ac:dyDescent="0.35">
      <c r="A3" s="15" t="s">
        <v>684</v>
      </c>
      <c r="B3" s="20" t="s">
        <v>685</v>
      </c>
      <c r="C3" s="17">
        <v>170</v>
      </c>
      <c r="D3" s="15" t="s">
        <v>32</v>
      </c>
      <c r="E3" s="18" t="s">
        <v>546</v>
      </c>
      <c r="F3" s="18">
        <v>4</v>
      </c>
      <c r="G3" s="18">
        <v>1600</v>
      </c>
      <c r="H3" s="18">
        <v>1800</v>
      </c>
      <c r="I3" s="18">
        <v>1800</v>
      </c>
      <c r="J3" s="19" t="s">
        <v>686</v>
      </c>
      <c r="K3" s="15" t="s">
        <v>139</v>
      </c>
    </row>
    <row r="4" spans="1:11" x14ac:dyDescent="0.35">
      <c r="A4" s="15" t="s">
        <v>554</v>
      </c>
      <c r="B4" s="20" t="s">
        <v>555</v>
      </c>
      <c r="C4" s="17">
        <v>172</v>
      </c>
      <c r="D4" s="15" t="s">
        <v>32</v>
      </c>
      <c r="E4" s="18" t="s">
        <v>546</v>
      </c>
      <c r="F4" s="18">
        <v>4</v>
      </c>
      <c r="G4" s="18">
        <v>1600</v>
      </c>
      <c r="H4" s="18">
        <v>1800</v>
      </c>
      <c r="I4" s="18">
        <v>1800</v>
      </c>
      <c r="J4" s="19" t="s">
        <v>556</v>
      </c>
      <c r="K4" s="15" t="s">
        <v>62</v>
      </c>
    </row>
    <row r="5" spans="1:11" x14ac:dyDescent="0.35">
      <c r="A5" s="15" t="s">
        <v>551</v>
      </c>
      <c r="B5" s="20" t="s">
        <v>552</v>
      </c>
      <c r="C5" s="17">
        <v>171</v>
      </c>
      <c r="D5" s="15" t="s">
        <v>32</v>
      </c>
      <c r="E5" s="18" t="s">
        <v>546</v>
      </c>
      <c r="F5" s="18">
        <v>4</v>
      </c>
      <c r="G5" s="18">
        <v>1600</v>
      </c>
      <c r="H5" s="18">
        <v>1800</v>
      </c>
      <c r="I5" s="18">
        <v>1800</v>
      </c>
      <c r="J5" s="19" t="s">
        <v>553</v>
      </c>
      <c r="K5" s="15" t="s">
        <v>62</v>
      </c>
    </row>
    <row r="6" spans="1:11" x14ac:dyDescent="0.35">
      <c r="A6" s="15" t="s">
        <v>563</v>
      </c>
      <c r="B6" s="20" t="s">
        <v>564</v>
      </c>
      <c r="C6" s="17">
        <v>175</v>
      </c>
      <c r="D6" s="15" t="s">
        <v>32</v>
      </c>
      <c r="E6" s="18" t="s">
        <v>546</v>
      </c>
      <c r="F6" s="18">
        <v>4</v>
      </c>
      <c r="G6" s="18">
        <v>1600</v>
      </c>
      <c r="H6" s="18">
        <v>1800</v>
      </c>
      <c r="I6" s="18">
        <v>1800</v>
      </c>
      <c r="J6" s="19" t="s">
        <v>565</v>
      </c>
      <c r="K6" s="15" t="s">
        <v>62</v>
      </c>
    </row>
    <row r="7" spans="1:11" x14ac:dyDescent="0.35">
      <c r="A7" s="15" t="s">
        <v>575</v>
      </c>
      <c r="B7" s="20" t="s">
        <v>576</v>
      </c>
      <c r="C7" s="17">
        <v>179</v>
      </c>
      <c r="D7" s="15" t="s">
        <v>32</v>
      </c>
      <c r="E7" s="18" t="s">
        <v>546</v>
      </c>
      <c r="F7" s="18">
        <v>4</v>
      </c>
      <c r="G7" s="18">
        <v>1600</v>
      </c>
      <c r="H7" s="18">
        <v>1800</v>
      </c>
      <c r="I7" s="18">
        <v>1800</v>
      </c>
      <c r="J7" s="19" t="s">
        <v>577</v>
      </c>
      <c r="K7" s="15" t="s">
        <v>62</v>
      </c>
    </row>
    <row r="8" spans="1:11" x14ac:dyDescent="0.35">
      <c r="A8" s="15" t="s">
        <v>566</v>
      </c>
      <c r="B8" s="20" t="s">
        <v>567</v>
      </c>
      <c r="C8" s="17">
        <v>176</v>
      </c>
      <c r="D8" s="15" t="s">
        <v>32</v>
      </c>
      <c r="E8" s="18" t="s">
        <v>546</v>
      </c>
      <c r="F8" s="18">
        <v>4</v>
      </c>
      <c r="G8" s="18">
        <v>1600</v>
      </c>
      <c r="H8" s="18">
        <v>1800</v>
      </c>
      <c r="I8" s="18">
        <v>1800</v>
      </c>
      <c r="J8" s="19" t="s">
        <v>568</v>
      </c>
      <c r="K8" s="15" t="s">
        <v>62</v>
      </c>
    </row>
    <row r="9" spans="1:11" x14ac:dyDescent="0.35">
      <c r="A9" s="15" t="s">
        <v>569</v>
      </c>
      <c r="B9" s="38" t="s">
        <v>570</v>
      </c>
      <c r="C9" s="17">
        <v>177</v>
      </c>
      <c r="D9" s="15" t="s">
        <v>32</v>
      </c>
      <c r="E9" s="18" t="s">
        <v>546</v>
      </c>
      <c r="F9" s="18">
        <v>4</v>
      </c>
      <c r="G9" s="18">
        <v>1600</v>
      </c>
      <c r="H9" s="18">
        <v>1800</v>
      </c>
      <c r="I9" s="18">
        <v>1800</v>
      </c>
      <c r="J9" s="45" t="s">
        <v>571</v>
      </c>
      <c r="K9" s="15" t="s">
        <v>62</v>
      </c>
    </row>
    <row r="10" spans="1:11" x14ac:dyDescent="0.35">
      <c r="A10" s="15" t="s">
        <v>593</v>
      </c>
      <c r="B10" s="20" t="s">
        <v>594</v>
      </c>
      <c r="C10" s="17">
        <v>185</v>
      </c>
      <c r="D10" s="15" t="s">
        <v>32</v>
      </c>
      <c r="E10" s="18" t="s">
        <v>595</v>
      </c>
      <c r="F10" s="18">
        <v>4</v>
      </c>
      <c r="G10" s="18">
        <v>1600</v>
      </c>
      <c r="H10" s="18">
        <v>1800</v>
      </c>
      <c r="I10" s="18">
        <v>1800</v>
      </c>
      <c r="J10" s="19" t="s">
        <v>596</v>
      </c>
      <c r="K10" s="15" t="s">
        <v>62</v>
      </c>
    </row>
    <row r="11" spans="1:11" x14ac:dyDescent="0.35">
      <c r="A11" s="15" t="s">
        <v>645</v>
      </c>
      <c r="B11" s="26" t="s">
        <v>646</v>
      </c>
      <c r="C11" s="17">
        <v>204</v>
      </c>
      <c r="D11" s="15" t="s">
        <v>32</v>
      </c>
      <c r="E11" s="18" t="s">
        <v>546</v>
      </c>
      <c r="F11" s="18">
        <v>4</v>
      </c>
      <c r="G11" s="18">
        <v>1600</v>
      </c>
      <c r="H11" s="18">
        <v>1800</v>
      </c>
      <c r="I11" s="18">
        <v>1800</v>
      </c>
      <c r="J11" s="21" t="s">
        <v>647</v>
      </c>
      <c r="K11" s="15" t="s">
        <v>62</v>
      </c>
    </row>
    <row r="12" spans="1:11" x14ac:dyDescent="0.35">
      <c r="A12" s="15" t="s">
        <v>651</v>
      </c>
      <c r="B12" s="26" t="s">
        <v>652</v>
      </c>
      <c r="C12" s="17">
        <v>206</v>
      </c>
      <c r="D12" s="15" t="s">
        <v>32</v>
      </c>
      <c r="E12" s="18" t="s">
        <v>546</v>
      </c>
      <c r="F12" s="18">
        <v>4</v>
      </c>
      <c r="G12" s="18">
        <v>1600</v>
      </c>
      <c r="H12" s="18">
        <v>1800</v>
      </c>
      <c r="I12" s="18">
        <v>1800</v>
      </c>
      <c r="J12" s="21" t="s">
        <v>653</v>
      </c>
      <c r="K12" s="15" t="s">
        <v>62</v>
      </c>
    </row>
    <row r="13" spans="1:11" x14ac:dyDescent="0.35">
      <c r="A13" s="15" t="s">
        <v>678</v>
      </c>
      <c r="B13" s="26" t="s">
        <v>679</v>
      </c>
      <c r="C13" s="17">
        <v>215</v>
      </c>
      <c r="D13" s="15" t="s">
        <v>32</v>
      </c>
      <c r="E13" s="18" t="s">
        <v>546</v>
      </c>
      <c r="F13" s="18">
        <v>4</v>
      </c>
      <c r="G13" s="18">
        <v>1600</v>
      </c>
      <c r="H13" s="18">
        <v>1800</v>
      </c>
      <c r="I13" s="18">
        <v>1800</v>
      </c>
      <c r="J13" s="21" t="s">
        <v>680</v>
      </c>
      <c r="K13" s="15" t="s">
        <v>62</v>
      </c>
    </row>
    <row r="14" spans="1:11" x14ac:dyDescent="0.35">
      <c r="A14" s="15" t="s">
        <v>672</v>
      </c>
      <c r="B14" s="26" t="s">
        <v>673</v>
      </c>
      <c r="C14" s="17">
        <v>213</v>
      </c>
      <c r="D14" s="15" t="s">
        <v>32</v>
      </c>
      <c r="E14" s="18" t="s">
        <v>546</v>
      </c>
      <c r="F14" s="18">
        <v>4</v>
      </c>
      <c r="G14" s="18">
        <v>1600</v>
      </c>
      <c r="H14" s="18">
        <v>1800</v>
      </c>
      <c r="I14" s="18">
        <v>1800</v>
      </c>
      <c r="J14" s="21" t="s">
        <v>674</v>
      </c>
      <c r="K14" s="15" t="s">
        <v>62</v>
      </c>
    </row>
    <row r="15" spans="1:11" x14ac:dyDescent="0.35">
      <c r="A15" s="15" t="s">
        <v>500</v>
      </c>
      <c r="B15" s="44" t="s">
        <v>501</v>
      </c>
      <c r="C15" s="17">
        <v>274</v>
      </c>
      <c r="D15" s="15" t="s">
        <v>30</v>
      </c>
      <c r="E15" s="18" t="s">
        <v>502</v>
      </c>
      <c r="F15" s="18">
        <v>3</v>
      </c>
      <c r="G15" s="18">
        <v>1350</v>
      </c>
      <c r="H15" s="41">
        <v>1550</v>
      </c>
      <c r="I15" s="18">
        <v>1550</v>
      </c>
      <c r="J15" s="21" t="s">
        <v>503</v>
      </c>
      <c r="K15" s="15" t="s">
        <v>62</v>
      </c>
    </row>
    <row r="16" spans="1:11" x14ac:dyDescent="0.35">
      <c r="A16" s="15" t="s">
        <v>354</v>
      </c>
      <c r="B16" s="43" t="s">
        <v>355</v>
      </c>
      <c r="C16" s="17">
        <v>237</v>
      </c>
      <c r="D16" s="15" t="s">
        <v>41</v>
      </c>
      <c r="E16" s="18" t="s">
        <v>356</v>
      </c>
      <c r="F16" s="18">
        <v>3</v>
      </c>
      <c r="G16" s="18">
        <v>1350</v>
      </c>
      <c r="H16" s="41">
        <v>1550</v>
      </c>
      <c r="I16" s="18">
        <v>1550</v>
      </c>
      <c r="J16" s="21" t="s">
        <v>357</v>
      </c>
      <c r="K16" s="15" t="s">
        <v>62</v>
      </c>
    </row>
    <row r="17" spans="1:11" x14ac:dyDescent="0.35">
      <c r="A17" s="15" t="s">
        <v>905</v>
      </c>
      <c r="B17" s="42" t="s">
        <v>906</v>
      </c>
      <c r="C17" s="17">
        <v>298</v>
      </c>
      <c r="D17" s="15" t="s">
        <v>43</v>
      </c>
      <c r="E17" s="18" t="s">
        <v>874</v>
      </c>
      <c r="F17" s="18">
        <v>1</v>
      </c>
      <c r="G17" s="18">
        <v>1150</v>
      </c>
      <c r="H17" s="18">
        <v>1349</v>
      </c>
      <c r="I17" s="18">
        <v>1325</v>
      </c>
      <c r="J17" s="21" t="s">
        <v>907</v>
      </c>
      <c r="K17" s="15" t="s">
        <v>62</v>
      </c>
    </row>
    <row r="18" spans="1:11" x14ac:dyDescent="0.35">
      <c r="A18" s="15">
        <v>67</v>
      </c>
      <c r="B18" s="26" t="s">
        <v>903</v>
      </c>
      <c r="C18" s="17">
        <v>297</v>
      </c>
      <c r="D18" s="15" t="s">
        <v>43</v>
      </c>
      <c r="E18" s="18" t="s">
        <v>874</v>
      </c>
      <c r="F18" s="18">
        <v>1</v>
      </c>
      <c r="G18" s="18">
        <v>1150</v>
      </c>
      <c r="H18" s="18">
        <v>1349</v>
      </c>
      <c r="I18" s="18">
        <v>1325</v>
      </c>
      <c r="J18" s="21" t="s">
        <v>904</v>
      </c>
      <c r="K18" s="15" t="s">
        <v>62</v>
      </c>
    </row>
    <row r="19" spans="1:11" x14ac:dyDescent="0.35">
      <c r="A19" s="15" t="s">
        <v>590</v>
      </c>
      <c r="B19" s="39" t="s">
        <v>591</v>
      </c>
      <c r="C19" s="17">
        <v>184</v>
      </c>
      <c r="D19" s="15" t="s">
        <v>32</v>
      </c>
      <c r="E19" s="18" t="s">
        <v>546</v>
      </c>
      <c r="F19" s="18">
        <v>4</v>
      </c>
      <c r="G19" s="18">
        <v>1600</v>
      </c>
      <c r="H19" s="18">
        <v>1800</v>
      </c>
      <c r="I19" s="18">
        <v>1800</v>
      </c>
      <c r="J19" s="19" t="s">
        <v>592</v>
      </c>
      <c r="K19" s="15" t="s">
        <v>62</v>
      </c>
    </row>
    <row r="20" spans="1:11" x14ac:dyDescent="0.35">
      <c r="A20" s="15">
        <v>68</v>
      </c>
      <c r="B20" s="26" t="s">
        <v>901</v>
      </c>
      <c r="C20" s="17">
        <v>295</v>
      </c>
      <c r="D20" s="15" t="s">
        <v>43</v>
      </c>
      <c r="E20" s="18" t="s">
        <v>874</v>
      </c>
      <c r="F20" s="18">
        <v>1</v>
      </c>
      <c r="G20" s="18">
        <v>1150</v>
      </c>
      <c r="H20" s="18">
        <v>1349</v>
      </c>
      <c r="I20" s="18">
        <v>1325</v>
      </c>
      <c r="J20" s="21" t="s">
        <v>902</v>
      </c>
      <c r="K20" s="15" t="s">
        <v>62</v>
      </c>
    </row>
    <row r="21" spans="1:11" x14ac:dyDescent="0.35">
      <c r="A21" s="15" t="s">
        <v>367</v>
      </c>
      <c r="B21" s="26" t="s">
        <v>368</v>
      </c>
      <c r="C21" s="17">
        <v>24</v>
      </c>
      <c r="D21" s="15" t="s">
        <v>10</v>
      </c>
      <c r="E21" s="18" t="s">
        <v>369</v>
      </c>
      <c r="F21" s="18">
        <v>3</v>
      </c>
      <c r="G21" s="18">
        <v>1350</v>
      </c>
      <c r="H21" s="41">
        <v>1550</v>
      </c>
      <c r="I21" s="18">
        <v>1550</v>
      </c>
      <c r="J21" s="19" t="s">
        <v>370</v>
      </c>
      <c r="K21" s="15" t="s">
        <v>62</v>
      </c>
    </row>
    <row r="22" spans="1:11" x14ac:dyDescent="0.35">
      <c r="A22" s="15" t="s">
        <v>388</v>
      </c>
      <c r="B22" s="26" t="s">
        <v>389</v>
      </c>
      <c r="C22" s="17">
        <v>79</v>
      </c>
      <c r="D22" s="15" t="s">
        <v>10</v>
      </c>
      <c r="E22" s="18" t="s">
        <v>380</v>
      </c>
      <c r="F22" s="18">
        <v>3</v>
      </c>
      <c r="G22" s="18">
        <v>1350</v>
      </c>
      <c r="H22" s="41">
        <v>1550</v>
      </c>
      <c r="I22" s="18">
        <v>1550</v>
      </c>
      <c r="J22" s="19" t="s">
        <v>390</v>
      </c>
      <c r="K22" s="15" t="s">
        <v>62</v>
      </c>
    </row>
    <row r="23" spans="1:11" x14ac:dyDescent="0.35">
      <c r="A23" s="15" t="s">
        <v>466</v>
      </c>
      <c r="B23" s="26" t="s">
        <v>467</v>
      </c>
      <c r="C23" s="17">
        <v>19</v>
      </c>
      <c r="D23" s="15" t="s">
        <v>10</v>
      </c>
      <c r="E23" s="18" t="s">
        <v>468</v>
      </c>
      <c r="F23" s="18">
        <v>3</v>
      </c>
      <c r="G23" s="18">
        <v>1350</v>
      </c>
      <c r="H23" s="41">
        <v>1550</v>
      </c>
      <c r="I23" s="18">
        <v>1550</v>
      </c>
      <c r="J23" s="19" t="s">
        <v>469</v>
      </c>
      <c r="K23" s="15" t="s">
        <v>62</v>
      </c>
    </row>
    <row r="24" spans="1:11" x14ac:dyDescent="0.35">
      <c r="A24" s="15" t="s">
        <v>371</v>
      </c>
      <c r="B24" s="26" t="s">
        <v>372</v>
      </c>
      <c r="C24" s="17">
        <v>22</v>
      </c>
      <c r="D24" s="15" t="s">
        <v>10</v>
      </c>
      <c r="E24" s="18" t="s">
        <v>373</v>
      </c>
      <c r="F24" s="18">
        <v>3</v>
      </c>
      <c r="G24" s="18">
        <v>1350</v>
      </c>
      <c r="H24" s="41">
        <v>1550</v>
      </c>
      <c r="I24" s="18">
        <v>1550</v>
      </c>
      <c r="J24" s="19" t="s">
        <v>374</v>
      </c>
      <c r="K24" s="15" t="s">
        <v>62</v>
      </c>
    </row>
    <row r="25" spans="1:11" x14ac:dyDescent="0.35">
      <c r="A25" s="15" t="s">
        <v>832</v>
      </c>
      <c r="B25" s="26" t="s">
        <v>833</v>
      </c>
      <c r="C25" s="17">
        <v>278</v>
      </c>
      <c r="D25" s="15" t="s">
        <v>42</v>
      </c>
      <c r="E25" s="18" t="s">
        <v>824</v>
      </c>
      <c r="F25" s="18">
        <v>1</v>
      </c>
      <c r="G25" s="18">
        <v>1150</v>
      </c>
      <c r="H25" s="18">
        <v>1349</v>
      </c>
      <c r="I25" s="18">
        <v>1325</v>
      </c>
      <c r="J25" s="21" t="s">
        <v>834</v>
      </c>
      <c r="K25" s="15" t="s">
        <v>62</v>
      </c>
    </row>
    <row r="26" spans="1:11" x14ac:dyDescent="0.35">
      <c r="A26" s="15" t="s">
        <v>894</v>
      </c>
      <c r="B26" s="26" t="s">
        <v>895</v>
      </c>
      <c r="C26" s="17">
        <v>287</v>
      </c>
      <c r="D26" s="15" t="s">
        <v>42</v>
      </c>
      <c r="E26" s="18" t="s">
        <v>867</v>
      </c>
      <c r="F26" s="18">
        <v>1</v>
      </c>
      <c r="G26" s="18">
        <v>1150</v>
      </c>
      <c r="H26" s="18">
        <v>1349</v>
      </c>
      <c r="I26" s="18">
        <v>1325</v>
      </c>
      <c r="J26" s="21" t="s">
        <v>896</v>
      </c>
      <c r="K26" s="15" t="s">
        <v>62</v>
      </c>
    </row>
    <row r="27" spans="1:11" x14ac:dyDescent="0.35">
      <c r="A27" s="15" t="s">
        <v>897</v>
      </c>
      <c r="B27" s="26" t="s">
        <v>898</v>
      </c>
      <c r="C27" s="17">
        <v>288</v>
      </c>
      <c r="D27" s="15" t="s">
        <v>42</v>
      </c>
      <c r="E27" s="18" t="s">
        <v>867</v>
      </c>
      <c r="F27" s="18">
        <v>1</v>
      </c>
      <c r="G27" s="18">
        <v>1150</v>
      </c>
      <c r="H27" s="18">
        <v>1349</v>
      </c>
      <c r="I27" s="18">
        <v>1325</v>
      </c>
      <c r="J27" s="21" t="s">
        <v>899</v>
      </c>
      <c r="K27" s="15" t="s">
        <v>62</v>
      </c>
    </row>
    <row r="28" spans="1:11" x14ac:dyDescent="0.35">
      <c r="A28" s="15" t="s">
        <v>829</v>
      </c>
      <c r="B28" s="44" t="s">
        <v>830</v>
      </c>
      <c r="C28" s="17">
        <v>277</v>
      </c>
      <c r="D28" s="15" t="s">
        <v>42</v>
      </c>
      <c r="E28" s="18" t="s">
        <v>824</v>
      </c>
      <c r="F28" s="18">
        <v>1</v>
      </c>
      <c r="G28" s="18">
        <v>1150</v>
      </c>
      <c r="H28" s="18">
        <v>1349</v>
      </c>
      <c r="I28" s="18">
        <v>1325</v>
      </c>
      <c r="J28" s="21" t="s">
        <v>831</v>
      </c>
      <c r="K28" s="15" t="s">
        <v>62</v>
      </c>
    </row>
    <row r="29" spans="1:11" x14ac:dyDescent="0.35">
      <c r="A29" s="15" t="s">
        <v>845</v>
      </c>
      <c r="B29" s="43" t="s">
        <v>846</v>
      </c>
      <c r="C29" s="17">
        <v>291</v>
      </c>
      <c r="D29" s="15" t="s">
        <v>42</v>
      </c>
      <c r="E29" s="18" t="s">
        <v>824</v>
      </c>
      <c r="F29" s="18">
        <v>1</v>
      </c>
      <c r="G29" s="18">
        <v>1150</v>
      </c>
      <c r="H29" s="18">
        <v>1349</v>
      </c>
      <c r="I29" s="18">
        <v>1325</v>
      </c>
      <c r="J29" s="21" t="s">
        <v>847</v>
      </c>
      <c r="K29" s="15" t="s">
        <v>62</v>
      </c>
    </row>
    <row r="30" spans="1:11" x14ac:dyDescent="0.35">
      <c r="A30" s="15" t="s">
        <v>603</v>
      </c>
      <c r="B30" s="20" t="s">
        <v>604</v>
      </c>
      <c r="C30" s="17">
        <v>188</v>
      </c>
      <c r="D30" s="15" t="s">
        <v>32</v>
      </c>
      <c r="E30" s="18" t="s">
        <v>546</v>
      </c>
      <c r="F30" s="18">
        <v>4</v>
      </c>
      <c r="G30" s="18">
        <v>1600</v>
      </c>
      <c r="H30" s="18">
        <v>1800</v>
      </c>
      <c r="I30" s="18">
        <v>1800</v>
      </c>
      <c r="J30" s="19" t="s">
        <v>605</v>
      </c>
      <c r="K30" s="15" t="s">
        <v>62</v>
      </c>
    </row>
    <row r="31" spans="1:11" x14ac:dyDescent="0.35">
      <c r="A31" s="15" t="s">
        <v>888</v>
      </c>
      <c r="B31" s="26" t="s">
        <v>889</v>
      </c>
      <c r="C31" s="17">
        <v>285</v>
      </c>
      <c r="D31" s="15" t="s">
        <v>42</v>
      </c>
      <c r="E31" s="18" t="s">
        <v>874</v>
      </c>
      <c r="F31" s="18">
        <v>1</v>
      </c>
      <c r="G31" s="18">
        <v>1150</v>
      </c>
      <c r="H31" s="18">
        <v>1349</v>
      </c>
      <c r="I31" s="18">
        <v>1325</v>
      </c>
      <c r="J31" s="21" t="s">
        <v>890</v>
      </c>
      <c r="K31" s="15" t="s">
        <v>62</v>
      </c>
    </row>
    <row r="32" spans="1:11" x14ac:dyDescent="0.35">
      <c r="A32" s="15" t="s">
        <v>612</v>
      </c>
      <c r="B32" s="39" t="s">
        <v>613</v>
      </c>
      <c r="C32" s="17">
        <v>191</v>
      </c>
      <c r="D32" s="15" t="s">
        <v>32</v>
      </c>
      <c r="E32" s="18" t="s">
        <v>546</v>
      </c>
      <c r="F32" s="18">
        <v>4</v>
      </c>
      <c r="G32" s="18">
        <v>1600</v>
      </c>
      <c r="H32" s="18">
        <v>1800</v>
      </c>
      <c r="I32" s="18">
        <v>1800</v>
      </c>
      <c r="J32" s="19" t="s">
        <v>614</v>
      </c>
      <c r="K32" s="15" t="s">
        <v>62</v>
      </c>
    </row>
    <row r="33" spans="1:11" x14ac:dyDescent="0.35">
      <c r="A33" s="15" t="s">
        <v>666</v>
      </c>
      <c r="B33" s="20" t="s">
        <v>667</v>
      </c>
      <c r="C33" s="17">
        <v>211</v>
      </c>
      <c r="D33" s="15" t="s">
        <v>32</v>
      </c>
      <c r="E33" s="18" t="s">
        <v>546</v>
      </c>
      <c r="F33" s="18">
        <v>4</v>
      </c>
      <c r="G33" s="18">
        <v>1600</v>
      </c>
      <c r="H33" s="18">
        <v>1800</v>
      </c>
      <c r="I33" s="18">
        <v>1800</v>
      </c>
      <c r="J33" s="21" t="s">
        <v>668</v>
      </c>
      <c r="K33" s="15" t="s">
        <v>62</v>
      </c>
    </row>
    <row r="34" spans="1:11" x14ac:dyDescent="0.35">
      <c r="A34" s="15" t="s">
        <v>627</v>
      </c>
      <c r="B34" s="20" t="s">
        <v>628</v>
      </c>
      <c r="C34" s="17">
        <v>196</v>
      </c>
      <c r="D34" s="15" t="s">
        <v>32</v>
      </c>
      <c r="E34" s="18" t="s">
        <v>546</v>
      </c>
      <c r="F34" s="18">
        <v>4</v>
      </c>
      <c r="G34" s="18">
        <v>1600</v>
      </c>
      <c r="H34" s="18">
        <v>1800</v>
      </c>
      <c r="I34" s="18">
        <v>1800</v>
      </c>
      <c r="J34" s="19" t="s">
        <v>629</v>
      </c>
      <c r="K34" s="15" t="s">
        <v>62</v>
      </c>
    </row>
    <row r="35" spans="1:11" x14ac:dyDescent="0.35">
      <c r="A35" s="15" t="s">
        <v>642</v>
      </c>
      <c r="B35" s="20" t="s">
        <v>643</v>
      </c>
      <c r="C35" s="17">
        <v>203</v>
      </c>
      <c r="D35" s="15" t="s">
        <v>32</v>
      </c>
      <c r="E35" s="18" t="s">
        <v>546</v>
      </c>
      <c r="F35" s="18">
        <v>4</v>
      </c>
      <c r="G35" s="18">
        <v>1600</v>
      </c>
      <c r="H35" s="18">
        <v>1800</v>
      </c>
      <c r="I35" s="18">
        <v>1800</v>
      </c>
      <c r="J35" s="21" t="s">
        <v>644</v>
      </c>
      <c r="K35" s="15" t="s">
        <v>62</v>
      </c>
    </row>
    <row r="36" spans="1:11" x14ac:dyDescent="0.35">
      <c r="A36" s="15" t="s">
        <v>541</v>
      </c>
      <c r="B36" s="20" t="s">
        <v>542</v>
      </c>
      <c r="C36" s="17">
        <v>202</v>
      </c>
      <c r="D36" s="15" t="s">
        <v>32</v>
      </c>
      <c r="E36" s="18" t="s">
        <v>539</v>
      </c>
      <c r="F36" s="18">
        <v>4</v>
      </c>
      <c r="G36" s="18">
        <v>1600</v>
      </c>
      <c r="H36" s="18">
        <v>1800</v>
      </c>
      <c r="I36" s="18">
        <v>1800</v>
      </c>
      <c r="J36" s="21" t="s">
        <v>543</v>
      </c>
      <c r="K36" s="15" t="s">
        <v>62</v>
      </c>
    </row>
    <row r="37" spans="1:11" x14ac:dyDescent="0.35">
      <c r="A37" s="15" t="s">
        <v>537</v>
      </c>
      <c r="B37" s="20" t="s">
        <v>538</v>
      </c>
      <c r="C37" s="17">
        <v>200</v>
      </c>
      <c r="D37" s="15" t="s">
        <v>32</v>
      </c>
      <c r="E37" s="18" t="s">
        <v>539</v>
      </c>
      <c r="F37" s="18">
        <v>4</v>
      </c>
      <c r="G37" s="18">
        <v>1600</v>
      </c>
      <c r="H37" s="18">
        <v>1800</v>
      </c>
      <c r="I37" s="18">
        <v>1800</v>
      </c>
      <c r="J37" s="19" t="s">
        <v>540</v>
      </c>
      <c r="K37" s="15" t="s">
        <v>62</v>
      </c>
    </row>
    <row r="38" spans="1:11" x14ac:dyDescent="0.35">
      <c r="A38" s="15" t="s">
        <v>654</v>
      </c>
      <c r="B38" s="20" t="s">
        <v>655</v>
      </c>
      <c r="C38" s="17">
        <v>207</v>
      </c>
      <c r="D38" s="15" t="s">
        <v>32</v>
      </c>
      <c r="E38" s="18" t="s">
        <v>546</v>
      </c>
      <c r="F38" s="18">
        <v>4</v>
      </c>
      <c r="G38" s="18">
        <v>1600</v>
      </c>
      <c r="H38" s="18">
        <v>1800</v>
      </c>
      <c r="I38" s="18">
        <v>1800</v>
      </c>
      <c r="J38" s="21" t="s">
        <v>656</v>
      </c>
      <c r="K38" s="15" t="s">
        <v>62</v>
      </c>
    </row>
    <row r="39" spans="1:11" x14ac:dyDescent="0.35">
      <c r="A39" s="23" t="s">
        <v>663</v>
      </c>
      <c r="B39" s="20" t="s">
        <v>664</v>
      </c>
      <c r="C39" s="17">
        <v>210</v>
      </c>
      <c r="D39" s="15" t="s">
        <v>32</v>
      </c>
      <c r="E39" s="18" t="s">
        <v>546</v>
      </c>
      <c r="F39" s="18">
        <v>4</v>
      </c>
      <c r="G39" s="18">
        <v>1600</v>
      </c>
      <c r="H39" s="18">
        <v>1800</v>
      </c>
      <c r="I39" s="18">
        <v>1800</v>
      </c>
      <c r="J39" s="21" t="s">
        <v>665</v>
      </c>
      <c r="K39" s="15" t="s">
        <v>62</v>
      </c>
    </row>
    <row r="40" spans="1:11" x14ac:dyDescent="0.35">
      <c r="A40" s="15" t="s">
        <v>687</v>
      </c>
      <c r="B40" s="20" t="s">
        <v>688</v>
      </c>
      <c r="C40" s="17">
        <v>216</v>
      </c>
      <c r="D40" s="15" t="s">
        <v>32</v>
      </c>
      <c r="E40" s="18" t="s">
        <v>546</v>
      </c>
      <c r="F40" s="18">
        <v>4</v>
      </c>
      <c r="G40" s="18">
        <v>1600</v>
      </c>
      <c r="H40" s="18">
        <v>1800</v>
      </c>
      <c r="I40" s="18">
        <v>1800</v>
      </c>
      <c r="J40" s="21" t="s">
        <v>689</v>
      </c>
      <c r="K40" s="15" t="s">
        <v>139</v>
      </c>
    </row>
    <row r="41" spans="1:11" x14ac:dyDescent="0.35">
      <c r="A41" s="15" t="s">
        <v>681</v>
      </c>
      <c r="B41" s="20" t="s">
        <v>682</v>
      </c>
      <c r="C41" s="17">
        <v>217</v>
      </c>
      <c r="D41" s="15" t="s">
        <v>32</v>
      </c>
      <c r="E41" s="18" t="s">
        <v>546</v>
      </c>
      <c r="F41" s="18">
        <v>4</v>
      </c>
      <c r="G41" s="18">
        <v>1600</v>
      </c>
      <c r="H41" s="18">
        <v>1800</v>
      </c>
      <c r="I41" s="18">
        <v>1800</v>
      </c>
      <c r="J41" s="21" t="s">
        <v>683</v>
      </c>
      <c r="K41" s="15" t="s">
        <v>62</v>
      </c>
    </row>
    <row r="42" spans="1:11" x14ac:dyDescent="0.35">
      <c r="A42" s="15" t="s">
        <v>544</v>
      </c>
      <c r="B42" s="20" t="s">
        <v>545</v>
      </c>
      <c r="C42" s="17">
        <v>168</v>
      </c>
      <c r="D42" s="15" t="s">
        <v>32</v>
      </c>
      <c r="E42" s="18" t="s">
        <v>546</v>
      </c>
      <c r="F42" s="18">
        <v>4</v>
      </c>
      <c r="G42" s="18">
        <v>1600</v>
      </c>
      <c r="H42" s="18">
        <v>1800</v>
      </c>
      <c r="I42" s="18">
        <v>1800</v>
      </c>
      <c r="J42" s="19" t="s">
        <v>547</v>
      </c>
      <c r="K42" s="15" t="s">
        <v>62</v>
      </c>
    </row>
    <row r="43" spans="1:11" x14ac:dyDescent="0.35">
      <c r="A43" s="15" t="s">
        <v>657</v>
      </c>
      <c r="B43" s="20" t="s">
        <v>658</v>
      </c>
      <c r="C43" s="17">
        <v>208</v>
      </c>
      <c r="D43" s="15" t="s">
        <v>32</v>
      </c>
      <c r="E43" s="18" t="s">
        <v>546</v>
      </c>
      <c r="F43" s="18">
        <v>4</v>
      </c>
      <c r="G43" s="18">
        <v>1600</v>
      </c>
      <c r="H43" s="18">
        <v>1800</v>
      </c>
      <c r="I43" s="18">
        <v>1800</v>
      </c>
      <c r="J43" s="21" t="s">
        <v>659</v>
      </c>
      <c r="K43" s="15" t="s">
        <v>62</v>
      </c>
    </row>
    <row r="44" spans="1:11" x14ac:dyDescent="0.35">
      <c r="A44" s="15" t="s">
        <v>170</v>
      </c>
      <c r="B44" s="20" t="s">
        <v>171</v>
      </c>
      <c r="C44" s="17">
        <v>307</v>
      </c>
      <c r="D44" s="15" t="s">
        <v>36</v>
      </c>
      <c r="E44" s="18" t="s">
        <v>156</v>
      </c>
      <c r="F44" s="18">
        <v>1</v>
      </c>
      <c r="G44" s="18">
        <v>1150</v>
      </c>
      <c r="H44" s="18">
        <v>1349</v>
      </c>
      <c r="I44" s="18">
        <v>1325</v>
      </c>
      <c r="J44" s="21" t="s">
        <v>172</v>
      </c>
      <c r="K44" s="15" t="s">
        <v>135</v>
      </c>
    </row>
    <row r="45" spans="1:11" x14ac:dyDescent="0.35">
      <c r="A45" s="15" t="s">
        <v>173</v>
      </c>
      <c r="B45" s="20" t="s">
        <v>174</v>
      </c>
      <c r="C45" s="17">
        <v>312</v>
      </c>
      <c r="D45" s="15" t="s">
        <v>36</v>
      </c>
      <c r="E45" s="18" t="s">
        <v>175</v>
      </c>
      <c r="F45" s="18">
        <v>1</v>
      </c>
      <c r="G45" s="18">
        <v>1150</v>
      </c>
      <c r="H45" s="18">
        <v>1349</v>
      </c>
      <c r="I45" s="18">
        <v>1325</v>
      </c>
      <c r="J45" s="21" t="s">
        <v>176</v>
      </c>
      <c r="K45" s="15" t="s">
        <v>92</v>
      </c>
    </row>
    <row r="46" spans="1:11" x14ac:dyDescent="0.35">
      <c r="A46" s="15" t="s">
        <v>154</v>
      </c>
      <c r="B46" s="20" t="s">
        <v>155</v>
      </c>
      <c r="C46" s="17">
        <v>306</v>
      </c>
      <c r="D46" s="15" t="s">
        <v>36</v>
      </c>
      <c r="E46" s="18" t="s">
        <v>156</v>
      </c>
      <c r="F46" s="18">
        <v>1</v>
      </c>
      <c r="G46" s="18">
        <v>1150</v>
      </c>
      <c r="H46" s="18">
        <v>1349</v>
      </c>
      <c r="I46" s="18">
        <v>1325</v>
      </c>
      <c r="J46" s="21" t="s">
        <v>157</v>
      </c>
      <c r="K46" s="15" t="s">
        <v>62</v>
      </c>
    </row>
    <row r="47" spans="1:11" x14ac:dyDescent="0.35">
      <c r="A47" s="15" t="s">
        <v>161</v>
      </c>
      <c r="B47" s="20" t="s">
        <v>162</v>
      </c>
      <c r="C47" s="17">
        <v>309</v>
      </c>
      <c r="D47" s="15" t="s">
        <v>36</v>
      </c>
      <c r="E47" s="18" t="s">
        <v>156</v>
      </c>
      <c r="F47" s="18">
        <v>1</v>
      </c>
      <c r="G47" s="18">
        <v>1150</v>
      </c>
      <c r="H47" s="18">
        <v>1349</v>
      </c>
      <c r="I47" s="18">
        <v>1325</v>
      </c>
      <c r="J47" s="21" t="s">
        <v>163</v>
      </c>
      <c r="K47" s="15" t="s">
        <v>62</v>
      </c>
    </row>
    <row r="48" spans="1:11" x14ac:dyDescent="0.35">
      <c r="A48" s="23" t="s">
        <v>164</v>
      </c>
      <c r="B48" s="20" t="s">
        <v>165</v>
      </c>
      <c r="C48" s="17">
        <v>310</v>
      </c>
      <c r="D48" s="15" t="s">
        <v>36</v>
      </c>
      <c r="E48" s="18" t="s">
        <v>156</v>
      </c>
      <c r="F48" s="18">
        <v>1</v>
      </c>
      <c r="G48" s="18">
        <v>1150</v>
      </c>
      <c r="H48" s="18">
        <v>1349</v>
      </c>
      <c r="I48" s="18">
        <v>1325</v>
      </c>
      <c r="J48" s="21" t="s">
        <v>166</v>
      </c>
      <c r="K48" s="15" t="s">
        <v>62</v>
      </c>
    </row>
    <row r="49" spans="1:11" x14ac:dyDescent="0.35">
      <c r="A49" s="15" t="s">
        <v>516</v>
      </c>
      <c r="B49" s="20" t="s">
        <v>517</v>
      </c>
      <c r="C49" s="17">
        <v>267</v>
      </c>
      <c r="D49" s="15" t="s">
        <v>30</v>
      </c>
      <c r="E49" s="18" t="s">
        <v>518</v>
      </c>
      <c r="F49" s="18">
        <v>3</v>
      </c>
      <c r="G49" s="18">
        <v>1350</v>
      </c>
      <c r="H49" s="41">
        <v>1550</v>
      </c>
      <c r="I49" s="18">
        <v>1550</v>
      </c>
      <c r="J49" s="21" t="s">
        <v>519</v>
      </c>
      <c r="K49" s="15" t="s">
        <v>62</v>
      </c>
    </row>
    <row r="50" spans="1:11" x14ac:dyDescent="0.35">
      <c r="A50" s="15" t="s">
        <v>523</v>
      </c>
      <c r="B50" s="20" t="s">
        <v>524</v>
      </c>
      <c r="C50" s="17">
        <v>270</v>
      </c>
      <c r="D50" s="15" t="s">
        <v>30</v>
      </c>
      <c r="E50" s="18" t="s">
        <v>518</v>
      </c>
      <c r="F50" s="18">
        <v>3</v>
      </c>
      <c r="G50" s="18">
        <v>1350</v>
      </c>
      <c r="H50" s="41">
        <v>1550</v>
      </c>
      <c r="I50" s="18">
        <v>1550</v>
      </c>
      <c r="J50" s="21" t="s">
        <v>525</v>
      </c>
      <c r="K50" s="15" t="s">
        <v>62</v>
      </c>
    </row>
    <row r="51" spans="1:11" x14ac:dyDescent="0.35">
      <c r="A51" s="15" t="s">
        <v>526</v>
      </c>
      <c r="B51" s="20" t="s">
        <v>527</v>
      </c>
      <c r="C51" s="17">
        <v>271</v>
      </c>
      <c r="D51" s="15" t="s">
        <v>30</v>
      </c>
      <c r="E51" s="18" t="s">
        <v>528</v>
      </c>
      <c r="F51" s="18">
        <v>3</v>
      </c>
      <c r="G51" s="18">
        <v>1350</v>
      </c>
      <c r="H51" s="41">
        <v>1550</v>
      </c>
      <c r="I51" s="18">
        <v>1550</v>
      </c>
      <c r="J51" s="21" t="s">
        <v>529</v>
      </c>
      <c r="K51" s="15" t="s">
        <v>62</v>
      </c>
    </row>
    <row r="52" spans="1:11" x14ac:dyDescent="0.35">
      <c r="A52" s="15" t="s">
        <v>530</v>
      </c>
      <c r="B52" s="20" t="s">
        <v>531</v>
      </c>
      <c r="C52" s="17">
        <v>272</v>
      </c>
      <c r="D52" s="15" t="s">
        <v>30</v>
      </c>
      <c r="E52" s="18" t="s">
        <v>528</v>
      </c>
      <c r="F52" s="18">
        <v>3</v>
      </c>
      <c r="G52" s="18">
        <v>1350</v>
      </c>
      <c r="H52" s="41">
        <v>1550</v>
      </c>
      <c r="I52" s="18">
        <v>1550</v>
      </c>
      <c r="J52" s="21" t="s">
        <v>532</v>
      </c>
      <c r="K52" s="15" t="s">
        <v>62</v>
      </c>
    </row>
    <row r="53" spans="1:11" x14ac:dyDescent="0.35">
      <c r="A53" s="15" t="s">
        <v>504</v>
      </c>
      <c r="B53" s="20" t="s">
        <v>505</v>
      </c>
      <c r="C53" s="17">
        <v>273</v>
      </c>
      <c r="D53" s="15" t="s">
        <v>30</v>
      </c>
      <c r="E53" s="18" t="s">
        <v>506</v>
      </c>
      <c r="F53" s="18">
        <v>3</v>
      </c>
      <c r="G53" s="18">
        <v>1350</v>
      </c>
      <c r="H53" s="41">
        <v>1550</v>
      </c>
      <c r="I53" s="18">
        <v>1550</v>
      </c>
      <c r="J53" s="21" t="s">
        <v>507</v>
      </c>
      <c r="K53" s="15" t="s">
        <v>62</v>
      </c>
    </row>
    <row r="54" spans="1:11" x14ac:dyDescent="0.35">
      <c r="A54" s="15" t="s">
        <v>488</v>
      </c>
      <c r="B54" s="20" t="s">
        <v>489</v>
      </c>
      <c r="C54" s="17">
        <v>264</v>
      </c>
      <c r="D54" s="15" t="s">
        <v>30</v>
      </c>
      <c r="E54" s="18" t="s">
        <v>486</v>
      </c>
      <c r="F54" s="18">
        <v>3</v>
      </c>
      <c r="G54" s="18">
        <v>1350</v>
      </c>
      <c r="H54" s="41">
        <v>1550</v>
      </c>
      <c r="I54" s="18">
        <v>1550</v>
      </c>
      <c r="J54" s="21" t="s">
        <v>490</v>
      </c>
      <c r="K54" s="15" t="s">
        <v>62</v>
      </c>
    </row>
    <row r="55" spans="1:11" x14ac:dyDescent="0.35">
      <c r="A55" s="15" t="s">
        <v>520</v>
      </c>
      <c r="B55" s="20" t="s">
        <v>521</v>
      </c>
      <c r="C55" s="17">
        <v>269</v>
      </c>
      <c r="D55" s="15" t="s">
        <v>30</v>
      </c>
      <c r="E55" s="18" t="s">
        <v>518</v>
      </c>
      <c r="F55" s="18">
        <v>3</v>
      </c>
      <c r="G55" s="18">
        <v>1350</v>
      </c>
      <c r="H55" s="41">
        <v>1550</v>
      </c>
      <c r="I55" s="18">
        <v>1550</v>
      </c>
      <c r="J55" s="21" t="s">
        <v>522</v>
      </c>
      <c r="K55" s="15" t="s">
        <v>62</v>
      </c>
    </row>
    <row r="56" spans="1:11" x14ac:dyDescent="0.35">
      <c r="A56" s="15" t="s">
        <v>484</v>
      </c>
      <c r="B56" s="20" t="s">
        <v>485</v>
      </c>
      <c r="C56" s="17">
        <v>263</v>
      </c>
      <c r="D56" s="15" t="s">
        <v>30</v>
      </c>
      <c r="E56" s="18" t="s">
        <v>486</v>
      </c>
      <c r="F56" s="18">
        <v>3</v>
      </c>
      <c r="G56" s="18">
        <v>1350</v>
      </c>
      <c r="H56" s="41">
        <v>1550</v>
      </c>
      <c r="I56" s="18">
        <v>1550</v>
      </c>
      <c r="J56" s="21" t="s">
        <v>487</v>
      </c>
      <c r="K56" s="15" t="s">
        <v>62</v>
      </c>
    </row>
    <row r="57" spans="1:11" x14ac:dyDescent="0.35">
      <c r="A57" s="15" t="s">
        <v>854</v>
      </c>
      <c r="B57" s="20" t="s">
        <v>855</v>
      </c>
      <c r="C57" s="17">
        <v>260</v>
      </c>
      <c r="D57" s="15" t="s">
        <v>30</v>
      </c>
      <c r="E57" s="18" t="s">
        <v>856</v>
      </c>
      <c r="F57" s="18">
        <v>2</v>
      </c>
      <c r="G57" s="18">
        <v>1250</v>
      </c>
      <c r="H57" s="18">
        <v>1449</v>
      </c>
      <c r="I57" s="18">
        <v>1425</v>
      </c>
      <c r="J57" s="21" t="s">
        <v>857</v>
      </c>
      <c r="K57" s="15" t="s">
        <v>62</v>
      </c>
    </row>
    <row r="58" spans="1:11" x14ac:dyDescent="0.35">
      <c r="A58" s="15" t="s">
        <v>497</v>
      </c>
      <c r="B58" s="20" t="s">
        <v>498</v>
      </c>
      <c r="C58" s="17">
        <v>266</v>
      </c>
      <c r="D58" s="15" t="s">
        <v>30</v>
      </c>
      <c r="E58" s="18" t="s">
        <v>486</v>
      </c>
      <c r="F58" s="18">
        <v>3</v>
      </c>
      <c r="G58" s="18">
        <v>1350</v>
      </c>
      <c r="H58" s="41">
        <v>1550</v>
      </c>
      <c r="I58" s="18">
        <v>1550</v>
      </c>
      <c r="J58" s="21" t="s">
        <v>499</v>
      </c>
      <c r="K58" s="15" t="s">
        <v>135</v>
      </c>
    </row>
    <row r="59" spans="1:11" x14ac:dyDescent="0.35">
      <c r="A59" s="15" t="s">
        <v>818</v>
      </c>
      <c r="B59" s="20" t="s">
        <v>819</v>
      </c>
      <c r="C59" s="17">
        <v>259</v>
      </c>
      <c r="D59" s="15" t="s">
        <v>30</v>
      </c>
      <c r="E59" s="18" t="s">
        <v>820</v>
      </c>
      <c r="F59" s="18">
        <v>1</v>
      </c>
      <c r="G59" s="18">
        <v>1150</v>
      </c>
      <c r="H59" s="18">
        <v>1349</v>
      </c>
      <c r="I59" s="18">
        <v>1325</v>
      </c>
      <c r="J59" s="21" t="s">
        <v>821</v>
      </c>
      <c r="K59" s="15" t="s">
        <v>62</v>
      </c>
    </row>
    <row r="60" spans="1:11" x14ac:dyDescent="0.35">
      <c r="A60" s="15" t="s">
        <v>533</v>
      </c>
      <c r="B60" s="20" t="s">
        <v>534</v>
      </c>
      <c r="C60" s="17">
        <v>268</v>
      </c>
      <c r="D60" s="15" t="s">
        <v>30</v>
      </c>
      <c r="E60" s="18" t="s">
        <v>535</v>
      </c>
      <c r="F60" s="18">
        <v>3</v>
      </c>
      <c r="G60" s="18">
        <v>1350</v>
      </c>
      <c r="H60" s="41">
        <v>1550</v>
      </c>
      <c r="I60" s="18">
        <v>1550</v>
      </c>
      <c r="J60" s="21" t="s">
        <v>536</v>
      </c>
      <c r="K60" s="15" t="s">
        <v>62</v>
      </c>
    </row>
    <row r="61" spans="1:11" x14ac:dyDescent="0.35">
      <c r="A61" s="15" t="s">
        <v>920</v>
      </c>
      <c r="B61" s="20" t="s">
        <v>921</v>
      </c>
      <c r="C61" s="17">
        <v>303</v>
      </c>
      <c r="D61" s="15" t="s">
        <v>44</v>
      </c>
      <c r="E61" s="18" t="s">
        <v>874</v>
      </c>
      <c r="F61" s="18">
        <v>1</v>
      </c>
      <c r="G61" s="18">
        <v>1150</v>
      </c>
      <c r="H61" s="18">
        <v>1349</v>
      </c>
      <c r="I61" s="18">
        <v>1325</v>
      </c>
      <c r="J61" s="21" t="s">
        <v>922</v>
      </c>
      <c r="K61" s="15" t="s">
        <v>62</v>
      </c>
    </row>
    <row r="62" spans="1:11" x14ac:dyDescent="0.35">
      <c r="A62" s="15" t="s">
        <v>879</v>
      </c>
      <c r="B62" s="20" t="s">
        <v>880</v>
      </c>
      <c r="C62" s="17">
        <v>256</v>
      </c>
      <c r="D62" s="15" t="s">
        <v>25</v>
      </c>
      <c r="E62" s="18" t="s">
        <v>874</v>
      </c>
      <c r="F62" s="18">
        <v>1</v>
      </c>
      <c r="G62" s="18">
        <v>1150</v>
      </c>
      <c r="H62" s="18">
        <v>1349</v>
      </c>
      <c r="I62" s="18">
        <v>1325</v>
      </c>
      <c r="J62" s="21" t="s">
        <v>881</v>
      </c>
      <c r="K62" s="15" t="s">
        <v>62</v>
      </c>
    </row>
    <row r="63" spans="1:11" x14ac:dyDescent="0.35">
      <c r="A63" s="15" t="s">
        <v>869</v>
      </c>
      <c r="B63" s="20" t="s">
        <v>870</v>
      </c>
      <c r="C63" s="17">
        <v>253</v>
      </c>
      <c r="D63" s="15" t="s">
        <v>25</v>
      </c>
      <c r="E63" s="18" t="s">
        <v>867</v>
      </c>
      <c r="F63" s="18">
        <v>1</v>
      </c>
      <c r="G63" s="18">
        <v>1150</v>
      </c>
      <c r="H63" s="18">
        <v>1349</v>
      </c>
      <c r="I63" s="18">
        <v>1325</v>
      </c>
      <c r="J63" s="21" t="s">
        <v>871</v>
      </c>
      <c r="K63" s="15" t="s">
        <v>62</v>
      </c>
    </row>
    <row r="64" spans="1:11" x14ac:dyDescent="0.35">
      <c r="A64" s="15" t="s">
        <v>882</v>
      </c>
      <c r="B64" s="20" t="s">
        <v>883</v>
      </c>
      <c r="C64" s="17">
        <v>257</v>
      </c>
      <c r="D64" s="15" t="s">
        <v>25</v>
      </c>
      <c r="E64" s="18" t="s">
        <v>874</v>
      </c>
      <c r="F64" s="18">
        <v>1</v>
      </c>
      <c r="G64" s="18">
        <v>1150</v>
      </c>
      <c r="H64" s="18">
        <v>1349</v>
      </c>
      <c r="I64" s="18">
        <v>1325</v>
      </c>
      <c r="J64" s="21" t="s">
        <v>884</v>
      </c>
      <c r="K64" s="15" t="s">
        <v>62</v>
      </c>
    </row>
    <row r="65" spans="1:11" x14ac:dyDescent="0.35">
      <c r="A65" s="15" t="s">
        <v>930</v>
      </c>
      <c r="B65" s="20" t="s">
        <v>931</v>
      </c>
      <c r="C65" s="17">
        <v>296</v>
      </c>
      <c r="D65" s="15" t="s">
        <v>43</v>
      </c>
      <c r="E65" s="18" t="s">
        <v>932</v>
      </c>
      <c r="F65" s="18">
        <v>1</v>
      </c>
      <c r="G65" s="18">
        <v>1150</v>
      </c>
      <c r="H65" s="18">
        <v>1349</v>
      </c>
      <c r="I65" s="18">
        <v>1325</v>
      </c>
      <c r="J65" s="21" t="s">
        <v>933</v>
      </c>
      <c r="K65" s="15" t="s">
        <v>62</v>
      </c>
    </row>
    <row r="66" spans="1:11" x14ac:dyDescent="0.35">
      <c r="A66" s="15" t="s">
        <v>391</v>
      </c>
      <c r="B66" s="20" t="s">
        <v>392</v>
      </c>
      <c r="C66" s="17">
        <v>20</v>
      </c>
      <c r="D66" s="15" t="s">
        <v>10</v>
      </c>
      <c r="E66" s="18" t="s">
        <v>393</v>
      </c>
      <c r="F66" s="18">
        <v>3</v>
      </c>
      <c r="G66" s="18">
        <v>1350</v>
      </c>
      <c r="H66" s="41">
        <v>1550</v>
      </c>
      <c r="I66" s="18">
        <v>1550</v>
      </c>
      <c r="J66" s="19" t="s">
        <v>394</v>
      </c>
      <c r="K66" s="15" t="s">
        <v>62</v>
      </c>
    </row>
    <row r="67" spans="1:11" x14ac:dyDescent="0.35">
      <c r="A67" s="15" t="s">
        <v>416</v>
      </c>
      <c r="B67" s="20" t="s">
        <v>417</v>
      </c>
      <c r="C67" s="17">
        <v>21</v>
      </c>
      <c r="D67" s="15" t="s">
        <v>10</v>
      </c>
      <c r="E67" s="18" t="s">
        <v>414</v>
      </c>
      <c r="F67" s="18">
        <v>3</v>
      </c>
      <c r="G67" s="18">
        <v>1350</v>
      </c>
      <c r="H67" s="41">
        <v>1550</v>
      </c>
      <c r="I67" s="18">
        <v>1550</v>
      </c>
      <c r="J67" s="19" t="s">
        <v>418</v>
      </c>
      <c r="K67" s="15" t="s">
        <v>62</v>
      </c>
    </row>
    <row r="68" spans="1:11" x14ac:dyDescent="0.35">
      <c r="A68" s="29" t="s">
        <v>970</v>
      </c>
      <c r="B68" s="20" t="s">
        <v>971</v>
      </c>
      <c r="C68" s="31" t="s">
        <v>8</v>
      </c>
      <c r="D68" s="15" t="s">
        <v>10</v>
      </c>
      <c r="E68" s="28" t="s">
        <v>8</v>
      </c>
      <c r="F68" s="28" t="s">
        <v>8</v>
      </c>
      <c r="G68" s="28">
        <v>1150</v>
      </c>
      <c r="H68" s="28">
        <v>1550</v>
      </c>
      <c r="I68" s="28">
        <v>1550</v>
      </c>
      <c r="J68" s="19" t="s">
        <v>972</v>
      </c>
      <c r="K68" s="15" t="s">
        <v>62</v>
      </c>
    </row>
    <row r="69" spans="1:11" x14ac:dyDescent="0.35">
      <c r="A69" s="15" t="s">
        <v>401</v>
      </c>
      <c r="B69" s="20" t="s">
        <v>402</v>
      </c>
      <c r="C69" s="17">
        <v>17</v>
      </c>
      <c r="D69" s="15" t="s">
        <v>10</v>
      </c>
      <c r="E69" s="18" t="s">
        <v>403</v>
      </c>
      <c r="F69" s="18">
        <v>3</v>
      </c>
      <c r="G69" s="18">
        <v>1350</v>
      </c>
      <c r="H69" s="41">
        <v>1550</v>
      </c>
      <c r="I69" s="18">
        <v>1550</v>
      </c>
      <c r="J69" s="19" t="s">
        <v>404</v>
      </c>
      <c r="K69" s="15" t="s">
        <v>135</v>
      </c>
    </row>
    <row r="70" spans="1:11" x14ac:dyDescent="0.35">
      <c r="A70" s="15" t="s">
        <v>395</v>
      </c>
      <c r="B70" s="20" t="s">
        <v>396</v>
      </c>
      <c r="C70" s="17">
        <v>35</v>
      </c>
      <c r="D70" s="15" t="s">
        <v>10</v>
      </c>
      <c r="E70" s="18" t="s">
        <v>393</v>
      </c>
      <c r="F70" s="18">
        <v>3</v>
      </c>
      <c r="G70" s="18">
        <v>1350</v>
      </c>
      <c r="H70" s="41">
        <v>1550</v>
      </c>
      <c r="I70" s="18">
        <v>1550</v>
      </c>
      <c r="J70" s="19" t="s">
        <v>397</v>
      </c>
      <c r="K70" s="15" t="s">
        <v>62</v>
      </c>
    </row>
    <row r="71" spans="1:11" x14ac:dyDescent="0.35">
      <c r="A71" s="15" t="s">
        <v>703</v>
      </c>
      <c r="B71" s="20" t="s">
        <v>704</v>
      </c>
      <c r="C71" s="17">
        <v>30</v>
      </c>
      <c r="D71" s="15" t="s">
        <v>10</v>
      </c>
      <c r="E71" s="18" t="s">
        <v>695</v>
      </c>
      <c r="F71" s="18">
        <v>3</v>
      </c>
      <c r="G71" s="18">
        <v>1350</v>
      </c>
      <c r="H71" s="41">
        <v>1550</v>
      </c>
      <c r="I71" s="18">
        <v>1550</v>
      </c>
      <c r="J71" s="19" t="s">
        <v>705</v>
      </c>
      <c r="K71" s="15" t="s">
        <v>62</v>
      </c>
    </row>
    <row r="72" spans="1:11" x14ac:dyDescent="0.35">
      <c r="A72" s="15" t="s">
        <v>375</v>
      </c>
      <c r="B72" s="20" t="s">
        <v>376</v>
      </c>
      <c r="C72" s="17">
        <v>32</v>
      </c>
      <c r="D72" s="15" t="s">
        <v>10</v>
      </c>
      <c r="E72" s="18" t="s">
        <v>373</v>
      </c>
      <c r="F72" s="18">
        <v>3</v>
      </c>
      <c r="G72" s="18">
        <v>1350</v>
      </c>
      <c r="H72" s="41">
        <v>1550</v>
      </c>
      <c r="I72" s="18">
        <v>1550</v>
      </c>
      <c r="J72" s="19" t="s">
        <v>377</v>
      </c>
      <c r="K72" s="15" t="s">
        <v>62</v>
      </c>
    </row>
    <row r="73" spans="1:11" x14ac:dyDescent="0.35">
      <c r="A73" s="15" t="s">
        <v>412</v>
      </c>
      <c r="B73" s="20" t="s">
        <v>413</v>
      </c>
      <c r="C73" s="17">
        <v>9</v>
      </c>
      <c r="D73" s="15" t="s">
        <v>10</v>
      </c>
      <c r="E73" s="18" t="s">
        <v>414</v>
      </c>
      <c r="F73" s="18">
        <v>3</v>
      </c>
      <c r="G73" s="18">
        <v>1350</v>
      </c>
      <c r="H73" s="41">
        <v>1550</v>
      </c>
      <c r="I73" s="18">
        <v>1550</v>
      </c>
      <c r="J73" s="19" t="s">
        <v>415</v>
      </c>
      <c r="K73" s="15" t="s">
        <v>62</v>
      </c>
    </row>
    <row r="74" spans="1:11" x14ac:dyDescent="0.35">
      <c r="A74" s="15" t="s">
        <v>790</v>
      </c>
      <c r="B74" s="20" t="s">
        <v>791</v>
      </c>
      <c r="C74" s="17">
        <v>46</v>
      </c>
      <c r="D74" s="15" t="s">
        <v>10</v>
      </c>
      <c r="E74" s="18" t="s">
        <v>695</v>
      </c>
      <c r="F74" s="18">
        <v>3</v>
      </c>
      <c r="G74" s="18">
        <v>1350</v>
      </c>
      <c r="H74" s="41">
        <v>1550</v>
      </c>
      <c r="I74" s="18">
        <v>1550</v>
      </c>
      <c r="J74" s="19" t="s">
        <v>792</v>
      </c>
      <c r="K74" s="15" t="s">
        <v>139</v>
      </c>
    </row>
    <row r="75" spans="1:11" x14ac:dyDescent="0.35">
      <c r="A75" s="15" t="s">
        <v>690</v>
      </c>
      <c r="B75" s="20" t="s">
        <v>691</v>
      </c>
      <c r="C75" s="17">
        <v>49</v>
      </c>
      <c r="D75" s="15" t="s">
        <v>10</v>
      </c>
      <c r="E75" s="18" t="s">
        <v>476</v>
      </c>
      <c r="F75" s="18">
        <v>3</v>
      </c>
      <c r="G75" s="18">
        <v>1350</v>
      </c>
      <c r="H75" s="41">
        <v>1550</v>
      </c>
      <c r="I75" s="18">
        <v>1550</v>
      </c>
      <c r="J75" s="19" t="s">
        <v>692</v>
      </c>
      <c r="K75" s="15" t="s">
        <v>62</v>
      </c>
    </row>
    <row r="76" spans="1:11" x14ac:dyDescent="0.35">
      <c r="A76" s="15" t="s">
        <v>474</v>
      </c>
      <c r="B76" s="20" t="s">
        <v>475</v>
      </c>
      <c r="C76" s="17">
        <v>26</v>
      </c>
      <c r="D76" s="15" t="s">
        <v>10</v>
      </c>
      <c r="E76" s="18" t="s">
        <v>476</v>
      </c>
      <c r="F76" s="18">
        <v>3</v>
      </c>
      <c r="G76" s="18">
        <v>1350</v>
      </c>
      <c r="H76" s="41">
        <v>1550</v>
      </c>
      <c r="I76" s="18">
        <v>1550</v>
      </c>
      <c r="J76" s="19" t="s">
        <v>477</v>
      </c>
      <c r="K76" s="15" t="s">
        <v>62</v>
      </c>
    </row>
    <row r="77" spans="1:11" x14ac:dyDescent="0.35">
      <c r="A77" s="15" t="s">
        <v>700</v>
      </c>
      <c r="B77" s="20" t="s">
        <v>701</v>
      </c>
      <c r="C77" s="17">
        <v>25</v>
      </c>
      <c r="D77" s="15" t="s">
        <v>10</v>
      </c>
      <c r="E77" s="18" t="s">
        <v>695</v>
      </c>
      <c r="F77" s="18">
        <v>3</v>
      </c>
      <c r="G77" s="18">
        <v>1350</v>
      </c>
      <c r="H77" s="41">
        <v>1550</v>
      </c>
      <c r="I77" s="18">
        <v>1550</v>
      </c>
      <c r="J77" s="19" t="s">
        <v>702</v>
      </c>
      <c r="K77" s="15" t="s">
        <v>62</v>
      </c>
    </row>
    <row r="78" spans="1:11" x14ac:dyDescent="0.35">
      <c r="A78" s="15" t="s">
        <v>398</v>
      </c>
      <c r="B78" s="20" t="s">
        <v>399</v>
      </c>
      <c r="C78" s="17">
        <v>34</v>
      </c>
      <c r="D78" s="15" t="s">
        <v>10</v>
      </c>
      <c r="E78" s="18" t="s">
        <v>393</v>
      </c>
      <c r="F78" s="18">
        <v>3</v>
      </c>
      <c r="G78" s="18">
        <v>1350</v>
      </c>
      <c r="H78" s="41">
        <v>1550</v>
      </c>
      <c r="I78" s="18">
        <v>1550</v>
      </c>
      <c r="J78" s="19" t="s">
        <v>400</v>
      </c>
      <c r="K78" s="15" t="s">
        <v>135</v>
      </c>
    </row>
    <row r="79" spans="1:11" x14ac:dyDescent="0.35">
      <c r="A79" s="15" t="s">
        <v>405</v>
      </c>
      <c r="B79" s="16" t="s">
        <v>406</v>
      </c>
      <c r="C79" s="17">
        <v>13</v>
      </c>
      <c r="D79" s="15" t="s">
        <v>10</v>
      </c>
      <c r="E79" s="18" t="s">
        <v>407</v>
      </c>
      <c r="F79" s="18">
        <v>3</v>
      </c>
      <c r="G79" s="18">
        <v>1350</v>
      </c>
      <c r="H79" s="41">
        <v>1550</v>
      </c>
      <c r="I79" s="18">
        <v>1550</v>
      </c>
      <c r="J79" s="19" t="s">
        <v>408</v>
      </c>
      <c r="K79" s="15" t="s">
        <v>135</v>
      </c>
    </row>
    <row r="80" spans="1:11" x14ac:dyDescent="0.35">
      <c r="A80" s="15" t="s">
        <v>431</v>
      </c>
      <c r="B80" s="19" t="s">
        <v>432</v>
      </c>
      <c r="C80" s="17">
        <v>40</v>
      </c>
      <c r="D80" s="15" t="s">
        <v>10</v>
      </c>
      <c r="E80" s="18" t="s">
        <v>414</v>
      </c>
      <c r="F80" s="18">
        <v>3</v>
      </c>
      <c r="G80" s="18">
        <v>1350</v>
      </c>
      <c r="H80" s="41">
        <v>1550</v>
      </c>
      <c r="I80" s="18">
        <v>1550</v>
      </c>
      <c r="J80" s="19" t="s">
        <v>433</v>
      </c>
      <c r="K80" s="15" t="s">
        <v>62</v>
      </c>
    </row>
    <row r="81" spans="1:11" x14ac:dyDescent="0.35">
      <c r="A81" s="15" t="s">
        <v>422</v>
      </c>
      <c r="B81" s="20" t="s">
        <v>423</v>
      </c>
      <c r="C81" s="17">
        <v>33</v>
      </c>
      <c r="D81" s="15" t="s">
        <v>10</v>
      </c>
      <c r="E81" s="18" t="s">
        <v>414</v>
      </c>
      <c r="F81" s="18">
        <v>3</v>
      </c>
      <c r="G81" s="18">
        <v>1350</v>
      </c>
      <c r="H81" s="41">
        <v>1550</v>
      </c>
      <c r="I81" s="18">
        <v>1550</v>
      </c>
      <c r="J81" s="19" t="s">
        <v>424</v>
      </c>
      <c r="K81" s="15" t="s">
        <v>62</v>
      </c>
    </row>
    <row r="82" spans="1:11" x14ac:dyDescent="0.35">
      <c r="A82" s="15" t="s">
        <v>447</v>
      </c>
      <c r="B82" s="20" t="s">
        <v>448</v>
      </c>
      <c r="C82" s="17">
        <v>10</v>
      </c>
      <c r="D82" s="15" t="s">
        <v>10</v>
      </c>
      <c r="E82" s="18" t="s">
        <v>414</v>
      </c>
      <c r="F82" s="18">
        <v>3</v>
      </c>
      <c r="G82" s="18">
        <v>1350</v>
      </c>
      <c r="H82" s="41">
        <v>1550</v>
      </c>
      <c r="I82" s="18">
        <v>1550</v>
      </c>
      <c r="J82" s="19" t="s">
        <v>449</v>
      </c>
      <c r="K82" s="15" t="s">
        <v>135</v>
      </c>
    </row>
    <row r="83" spans="1:11" x14ac:dyDescent="0.35">
      <c r="A83" s="15" t="s">
        <v>697</v>
      </c>
      <c r="B83" s="20" t="s">
        <v>698</v>
      </c>
      <c r="C83" s="17">
        <v>23</v>
      </c>
      <c r="D83" s="15" t="s">
        <v>10</v>
      </c>
      <c r="E83" s="18" t="s">
        <v>695</v>
      </c>
      <c r="F83" s="18">
        <v>3</v>
      </c>
      <c r="G83" s="18">
        <v>1350</v>
      </c>
      <c r="H83" s="41">
        <v>1550</v>
      </c>
      <c r="I83" s="18">
        <v>1550</v>
      </c>
      <c r="J83" s="19" t="s">
        <v>699</v>
      </c>
      <c r="K83" s="15" t="s">
        <v>62</v>
      </c>
    </row>
    <row r="84" spans="1:11" x14ac:dyDescent="0.35">
      <c r="A84" s="15" t="s">
        <v>512</v>
      </c>
      <c r="B84" s="20" t="s">
        <v>513</v>
      </c>
      <c r="C84" s="17">
        <v>293</v>
      </c>
      <c r="D84" s="15" t="s">
        <v>42</v>
      </c>
      <c r="E84" s="18" t="s">
        <v>514</v>
      </c>
      <c r="F84" s="18">
        <v>3</v>
      </c>
      <c r="G84" s="18">
        <v>1350</v>
      </c>
      <c r="H84" s="41">
        <v>1550</v>
      </c>
      <c r="I84" s="18">
        <v>1550</v>
      </c>
      <c r="J84" s="21" t="s">
        <v>515</v>
      </c>
      <c r="K84" s="15" t="s">
        <v>62</v>
      </c>
    </row>
    <row r="85" spans="1:11" x14ac:dyDescent="0.35">
      <c r="A85" s="15" t="s">
        <v>926</v>
      </c>
      <c r="B85" s="20" t="s">
        <v>927</v>
      </c>
      <c r="C85" s="17">
        <v>284</v>
      </c>
      <c r="D85" s="15" t="s">
        <v>42</v>
      </c>
      <c r="E85" s="18" t="s">
        <v>928</v>
      </c>
      <c r="F85" s="18">
        <v>1</v>
      </c>
      <c r="G85" s="18">
        <v>1150</v>
      </c>
      <c r="H85" s="18">
        <v>1349</v>
      </c>
      <c r="I85" s="18">
        <v>1325</v>
      </c>
      <c r="J85" s="21" t="s">
        <v>929</v>
      </c>
      <c r="K85" s="15" t="s">
        <v>62</v>
      </c>
    </row>
    <row r="86" spans="1:11" x14ac:dyDescent="0.35">
      <c r="A86" s="15" t="s">
        <v>835</v>
      </c>
      <c r="B86" s="20" t="s">
        <v>836</v>
      </c>
      <c r="C86" s="17">
        <v>279</v>
      </c>
      <c r="D86" s="15" t="s">
        <v>42</v>
      </c>
      <c r="E86" s="18" t="s">
        <v>824</v>
      </c>
      <c r="F86" s="18">
        <v>1</v>
      </c>
      <c r="G86" s="18">
        <v>1150</v>
      </c>
      <c r="H86" s="18">
        <v>1349</v>
      </c>
      <c r="I86" s="18">
        <v>1325</v>
      </c>
      <c r="J86" s="21" t="s">
        <v>837</v>
      </c>
      <c r="K86" s="15" t="s">
        <v>62</v>
      </c>
    </row>
    <row r="87" spans="1:11" x14ac:dyDescent="0.35">
      <c r="A87" s="15" t="s">
        <v>885</v>
      </c>
      <c r="B87" s="20" t="s">
        <v>886</v>
      </c>
      <c r="C87" s="17">
        <v>282</v>
      </c>
      <c r="D87" s="15" t="s">
        <v>42</v>
      </c>
      <c r="E87" s="18" t="s">
        <v>867</v>
      </c>
      <c r="F87" s="18">
        <v>1</v>
      </c>
      <c r="G87" s="18">
        <v>1150</v>
      </c>
      <c r="H87" s="18">
        <v>1349</v>
      </c>
      <c r="I87" s="18">
        <v>1325</v>
      </c>
      <c r="J87" s="21" t="s">
        <v>887</v>
      </c>
      <c r="K87" s="15" t="s">
        <v>62</v>
      </c>
    </row>
    <row r="88" spans="1:11" x14ac:dyDescent="0.35">
      <c r="A88" s="15" t="s">
        <v>842</v>
      </c>
      <c r="B88" s="20" t="s">
        <v>843</v>
      </c>
      <c r="C88" s="17">
        <v>290</v>
      </c>
      <c r="D88" s="15" t="s">
        <v>42</v>
      </c>
      <c r="E88" s="18" t="s">
        <v>824</v>
      </c>
      <c r="F88" s="18">
        <v>1</v>
      </c>
      <c r="G88" s="18">
        <v>1150</v>
      </c>
      <c r="H88" s="18">
        <v>1349</v>
      </c>
      <c r="I88" s="18">
        <v>1325</v>
      </c>
      <c r="J88" s="21" t="s">
        <v>844</v>
      </c>
      <c r="K88" s="15" t="s">
        <v>62</v>
      </c>
    </row>
    <row r="89" spans="1:11" x14ac:dyDescent="0.35">
      <c r="A89" s="15" t="s">
        <v>822</v>
      </c>
      <c r="B89" s="20" t="s">
        <v>823</v>
      </c>
      <c r="C89" s="17">
        <v>275</v>
      </c>
      <c r="D89" s="15" t="s">
        <v>42</v>
      </c>
      <c r="E89" s="18" t="s">
        <v>824</v>
      </c>
      <c r="F89" s="18">
        <v>1</v>
      </c>
      <c r="G89" s="18">
        <v>1150</v>
      </c>
      <c r="H89" s="18">
        <v>1349</v>
      </c>
      <c r="I89" s="18">
        <v>1325</v>
      </c>
      <c r="J89" s="21" t="s">
        <v>825</v>
      </c>
      <c r="K89" s="15" t="s">
        <v>62</v>
      </c>
    </row>
    <row r="90" spans="1:11" x14ac:dyDescent="0.35">
      <c r="A90" s="15" t="s">
        <v>838</v>
      </c>
      <c r="B90" s="20" t="s">
        <v>839</v>
      </c>
      <c r="C90" s="17">
        <v>289</v>
      </c>
      <c r="D90" s="15" t="s">
        <v>42</v>
      </c>
      <c r="E90" s="18" t="s">
        <v>840</v>
      </c>
      <c r="F90" s="18">
        <v>1</v>
      </c>
      <c r="G90" s="18">
        <v>1150</v>
      </c>
      <c r="H90" s="18">
        <v>1349</v>
      </c>
      <c r="I90" s="18">
        <v>1325</v>
      </c>
      <c r="J90" s="21" t="s">
        <v>841</v>
      </c>
      <c r="K90" s="15" t="s">
        <v>62</v>
      </c>
    </row>
    <row r="91" spans="1:11" x14ac:dyDescent="0.35">
      <c r="A91" s="15" t="s">
        <v>826</v>
      </c>
      <c r="B91" s="20" t="s">
        <v>827</v>
      </c>
      <c r="C91" s="17">
        <v>276</v>
      </c>
      <c r="D91" s="15" t="s">
        <v>42</v>
      </c>
      <c r="E91" s="18" t="s">
        <v>824</v>
      </c>
      <c r="F91" s="18">
        <v>1</v>
      </c>
      <c r="G91" s="18">
        <v>1150</v>
      </c>
      <c r="H91" s="18">
        <v>1349</v>
      </c>
      <c r="I91" s="18">
        <v>1325</v>
      </c>
      <c r="J91" s="21" t="s">
        <v>828</v>
      </c>
      <c r="K91" s="15" t="s">
        <v>62</v>
      </c>
    </row>
    <row r="92" spans="1:11" x14ac:dyDescent="0.35">
      <c r="A92" s="15" t="s">
        <v>508</v>
      </c>
      <c r="B92" s="20" t="s">
        <v>509</v>
      </c>
      <c r="C92" s="17">
        <v>292</v>
      </c>
      <c r="D92" s="15" t="s">
        <v>42</v>
      </c>
      <c r="E92" s="18" t="s">
        <v>510</v>
      </c>
      <c r="F92" s="18">
        <v>3</v>
      </c>
      <c r="G92" s="18">
        <v>1350</v>
      </c>
      <c r="H92" s="41">
        <v>1550</v>
      </c>
      <c r="I92" s="18">
        <v>1550</v>
      </c>
      <c r="J92" s="21" t="s">
        <v>511</v>
      </c>
      <c r="K92" s="15" t="s">
        <v>62</v>
      </c>
    </row>
    <row r="93" spans="1:11" x14ac:dyDescent="0.35">
      <c r="A93" s="15" t="s">
        <v>814</v>
      </c>
      <c r="B93" s="20" t="s">
        <v>815</v>
      </c>
      <c r="C93" s="17">
        <v>280</v>
      </c>
      <c r="D93" s="15" t="s">
        <v>42</v>
      </c>
      <c r="E93" s="18" t="s">
        <v>816</v>
      </c>
      <c r="F93" s="18">
        <v>1</v>
      </c>
      <c r="G93" s="18">
        <v>1150</v>
      </c>
      <c r="H93" s="18">
        <v>1349</v>
      </c>
      <c r="I93" s="18">
        <v>1325</v>
      </c>
      <c r="J93" s="21" t="s">
        <v>817</v>
      </c>
      <c r="K93" s="15" t="s">
        <v>62</v>
      </c>
    </row>
    <row r="94" spans="1:11" x14ac:dyDescent="0.35">
      <c r="A94" s="15" t="s">
        <v>861</v>
      </c>
      <c r="B94" s="20" t="s">
        <v>862</v>
      </c>
      <c r="C94" s="17">
        <v>283</v>
      </c>
      <c r="D94" s="15" t="s">
        <v>42</v>
      </c>
      <c r="E94" s="18" t="s">
        <v>863</v>
      </c>
      <c r="F94" s="18">
        <v>1</v>
      </c>
      <c r="G94" s="18">
        <v>1150</v>
      </c>
      <c r="H94" s="18">
        <v>1349</v>
      </c>
      <c r="I94" s="18">
        <v>1325</v>
      </c>
      <c r="J94" s="21" t="s">
        <v>864</v>
      </c>
      <c r="K94" s="15" t="s">
        <v>62</v>
      </c>
    </row>
    <row r="95" spans="1:11" x14ac:dyDescent="0.35">
      <c r="A95" s="15" t="s">
        <v>350</v>
      </c>
      <c r="B95" s="20" t="s">
        <v>351</v>
      </c>
      <c r="C95" s="17">
        <v>281</v>
      </c>
      <c r="D95" s="15" t="s">
        <v>42</v>
      </c>
      <c r="E95" s="18" t="s">
        <v>352</v>
      </c>
      <c r="F95" s="18">
        <v>1</v>
      </c>
      <c r="G95" s="18">
        <v>1150</v>
      </c>
      <c r="H95" s="18">
        <v>1349</v>
      </c>
      <c r="I95" s="18">
        <v>1325</v>
      </c>
      <c r="J95" s="21" t="s">
        <v>353</v>
      </c>
      <c r="K95" s="15" t="s">
        <v>62</v>
      </c>
    </row>
    <row r="96" spans="1:11" x14ac:dyDescent="0.35">
      <c r="A96" s="15" t="s">
        <v>548</v>
      </c>
      <c r="B96" s="26" t="s">
        <v>549</v>
      </c>
      <c r="C96" s="17">
        <v>169</v>
      </c>
      <c r="D96" s="15" t="s">
        <v>32</v>
      </c>
      <c r="E96" s="18" t="s">
        <v>546</v>
      </c>
      <c r="F96" s="18">
        <v>4</v>
      </c>
      <c r="G96" s="18">
        <v>1600</v>
      </c>
      <c r="H96" s="18">
        <v>1800</v>
      </c>
      <c r="I96" s="18">
        <v>1800</v>
      </c>
      <c r="J96" s="19" t="s">
        <v>550</v>
      </c>
      <c r="K96" s="15" t="s">
        <v>62</v>
      </c>
    </row>
    <row r="97" spans="1:11" x14ac:dyDescent="0.35">
      <c r="A97" s="15" t="s">
        <v>560</v>
      </c>
      <c r="B97" s="26" t="s">
        <v>561</v>
      </c>
      <c r="C97" s="17">
        <v>174</v>
      </c>
      <c r="D97" s="15" t="s">
        <v>32</v>
      </c>
      <c r="E97" s="18" t="s">
        <v>546</v>
      </c>
      <c r="F97" s="18">
        <v>4</v>
      </c>
      <c r="G97" s="18">
        <v>1600</v>
      </c>
      <c r="H97" s="18">
        <v>1800</v>
      </c>
      <c r="I97" s="18">
        <v>1800</v>
      </c>
      <c r="J97" s="19" t="s">
        <v>562</v>
      </c>
      <c r="K97" s="15" t="s">
        <v>62</v>
      </c>
    </row>
    <row r="98" spans="1:11" x14ac:dyDescent="0.35">
      <c r="A98" s="15" t="s">
        <v>600</v>
      </c>
      <c r="B98" s="26" t="s">
        <v>601</v>
      </c>
      <c r="C98" s="17">
        <v>187</v>
      </c>
      <c r="D98" s="15" t="s">
        <v>32</v>
      </c>
      <c r="E98" s="18" t="s">
        <v>546</v>
      </c>
      <c r="F98" s="18">
        <v>4</v>
      </c>
      <c r="G98" s="18">
        <v>1600</v>
      </c>
      <c r="H98" s="18">
        <v>1800</v>
      </c>
      <c r="I98" s="18">
        <v>1800</v>
      </c>
      <c r="J98" s="19" t="s">
        <v>602</v>
      </c>
      <c r="K98" s="15" t="s">
        <v>62</v>
      </c>
    </row>
    <row r="99" spans="1:11" x14ac:dyDescent="0.35">
      <c r="A99" s="15" t="s">
        <v>587</v>
      </c>
      <c r="B99" s="26" t="s">
        <v>588</v>
      </c>
      <c r="C99" s="17">
        <v>183</v>
      </c>
      <c r="D99" s="15" t="s">
        <v>32</v>
      </c>
      <c r="E99" s="18" t="s">
        <v>546</v>
      </c>
      <c r="F99" s="18">
        <v>4</v>
      </c>
      <c r="G99" s="18">
        <v>1600</v>
      </c>
      <c r="H99" s="18">
        <v>1800</v>
      </c>
      <c r="I99" s="18">
        <v>1800</v>
      </c>
      <c r="J99" s="19" t="s">
        <v>589</v>
      </c>
      <c r="K99" s="15" t="s">
        <v>62</v>
      </c>
    </row>
    <row r="100" spans="1:11" x14ac:dyDescent="0.35">
      <c r="A100" s="15" t="s">
        <v>606</v>
      </c>
      <c r="B100" s="26" t="s">
        <v>607</v>
      </c>
      <c r="C100" s="17">
        <v>189</v>
      </c>
      <c r="D100" s="15" t="s">
        <v>32</v>
      </c>
      <c r="E100" s="18" t="s">
        <v>546</v>
      </c>
      <c r="F100" s="18">
        <v>4</v>
      </c>
      <c r="G100" s="18">
        <v>1600</v>
      </c>
      <c r="H100" s="18">
        <v>1800</v>
      </c>
      <c r="I100" s="18">
        <v>1800</v>
      </c>
      <c r="J100" s="19" t="s">
        <v>608</v>
      </c>
      <c r="K100" s="15" t="s">
        <v>62</v>
      </c>
    </row>
    <row r="101" spans="1:11" x14ac:dyDescent="0.35">
      <c r="A101" s="15" t="s">
        <v>615</v>
      </c>
      <c r="B101" s="26" t="s">
        <v>616</v>
      </c>
      <c r="C101" s="17">
        <v>192</v>
      </c>
      <c r="D101" s="15" t="s">
        <v>32</v>
      </c>
      <c r="E101" s="18" t="s">
        <v>546</v>
      </c>
      <c r="F101" s="18">
        <v>4</v>
      </c>
      <c r="G101" s="18">
        <v>1600</v>
      </c>
      <c r="H101" s="18">
        <v>1800</v>
      </c>
      <c r="I101" s="18">
        <v>1800</v>
      </c>
      <c r="J101" s="19" t="s">
        <v>617</v>
      </c>
      <c r="K101" s="15" t="s">
        <v>62</v>
      </c>
    </row>
    <row r="102" spans="1:11" x14ac:dyDescent="0.35">
      <c r="A102" s="15" t="s">
        <v>618</v>
      </c>
      <c r="B102" s="26" t="s">
        <v>619</v>
      </c>
      <c r="C102" s="17">
        <v>193</v>
      </c>
      <c r="D102" s="15" t="s">
        <v>32</v>
      </c>
      <c r="E102" s="18" t="s">
        <v>546</v>
      </c>
      <c r="F102" s="18">
        <v>4</v>
      </c>
      <c r="G102" s="18">
        <v>1600</v>
      </c>
      <c r="H102" s="18">
        <v>1800</v>
      </c>
      <c r="I102" s="18">
        <v>1800</v>
      </c>
      <c r="J102" s="19" t="s">
        <v>620</v>
      </c>
      <c r="K102" s="15" t="s">
        <v>62</v>
      </c>
    </row>
    <row r="103" spans="1:11" x14ac:dyDescent="0.35">
      <c r="A103" s="15" t="s">
        <v>630</v>
      </c>
      <c r="B103" s="26" t="s">
        <v>631</v>
      </c>
      <c r="C103" s="17">
        <v>197</v>
      </c>
      <c r="D103" s="15" t="s">
        <v>32</v>
      </c>
      <c r="E103" s="18" t="s">
        <v>546</v>
      </c>
      <c r="F103" s="18">
        <v>4</v>
      </c>
      <c r="G103" s="18">
        <v>1600</v>
      </c>
      <c r="H103" s="18">
        <v>1800</v>
      </c>
      <c r="I103" s="18">
        <v>1800</v>
      </c>
      <c r="J103" s="19" t="s">
        <v>632</v>
      </c>
      <c r="K103" s="15" t="s">
        <v>62</v>
      </c>
    </row>
    <row r="104" spans="1:11" x14ac:dyDescent="0.35">
      <c r="A104" s="15" t="s">
        <v>639</v>
      </c>
      <c r="B104" s="26" t="s">
        <v>640</v>
      </c>
      <c r="C104" s="17">
        <v>201</v>
      </c>
      <c r="D104" s="15" t="s">
        <v>32</v>
      </c>
      <c r="E104" s="18" t="s">
        <v>546</v>
      </c>
      <c r="F104" s="18">
        <v>4</v>
      </c>
      <c r="G104" s="18">
        <v>1600</v>
      </c>
      <c r="H104" s="18">
        <v>1800</v>
      </c>
      <c r="I104" s="18">
        <v>1800</v>
      </c>
      <c r="J104" s="21" t="s">
        <v>641</v>
      </c>
      <c r="K104" s="15" t="s">
        <v>62</v>
      </c>
    </row>
    <row r="105" spans="1:11" x14ac:dyDescent="0.35">
      <c r="A105" s="15" t="s">
        <v>636</v>
      </c>
      <c r="B105" s="26" t="s">
        <v>637</v>
      </c>
      <c r="C105" s="17">
        <v>199</v>
      </c>
      <c r="D105" s="15" t="s">
        <v>32</v>
      </c>
      <c r="E105" s="18" t="s">
        <v>546</v>
      </c>
      <c r="F105" s="18">
        <v>4</v>
      </c>
      <c r="G105" s="18">
        <v>1600</v>
      </c>
      <c r="H105" s="18">
        <v>1800</v>
      </c>
      <c r="I105" s="18">
        <v>1800</v>
      </c>
      <c r="J105" s="19" t="s">
        <v>638</v>
      </c>
      <c r="K105" s="15" t="s">
        <v>62</v>
      </c>
    </row>
    <row r="106" spans="1:11" x14ac:dyDescent="0.35">
      <c r="A106" s="15" t="s">
        <v>648</v>
      </c>
      <c r="B106" s="26" t="s">
        <v>649</v>
      </c>
      <c r="C106" s="17">
        <v>205</v>
      </c>
      <c r="D106" s="15" t="s">
        <v>32</v>
      </c>
      <c r="E106" s="18" t="s">
        <v>546</v>
      </c>
      <c r="F106" s="18">
        <v>4</v>
      </c>
      <c r="G106" s="18">
        <v>1600</v>
      </c>
      <c r="H106" s="18">
        <v>1800</v>
      </c>
      <c r="I106" s="18">
        <v>1800</v>
      </c>
      <c r="J106" s="21" t="s">
        <v>650</v>
      </c>
      <c r="K106" s="15" t="s">
        <v>62</v>
      </c>
    </row>
    <row r="107" spans="1:11" x14ac:dyDescent="0.35">
      <c r="A107" s="15" t="s">
        <v>459</v>
      </c>
      <c r="B107" s="19" t="s">
        <v>460</v>
      </c>
      <c r="C107" s="17">
        <v>39</v>
      </c>
      <c r="D107" s="15" t="s">
        <v>10</v>
      </c>
      <c r="E107" s="18" t="s">
        <v>414</v>
      </c>
      <c r="F107" s="18">
        <v>3</v>
      </c>
      <c r="G107" s="18">
        <v>1350</v>
      </c>
      <c r="H107" s="41">
        <v>1550</v>
      </c>
      <c r="I107" s="18">
        <v>1550</v>
      </c>
      <c r="J107" s="19" t="s">
        <v>461</v>
      </c>
      <c r="K107" s="15" t="s">
        <v>139</v>
      </c>
    </row>
    <row r="108" spans="1:11" x14ac:dyDescent="0.35">
      <c r="A108" s="15" t="s">
        <v>456</v>
      </c>
      <c r="B108" s="19" t="s">
        <v>457</v>
      </c>
      <c r="C108" s="17">
        <v>38</v>
      </c>
      <c r="D108" s="15" t="s">
        <v>10</v>
      </c>
      <c r="E108" s="18" t="s">
        <v>414</v>
      </c>
      <c r="F108" s="18">
        <v>3</v>
      </c>
      <c r="G108" s="18">
        <v>1350</v>
      </c>
      <c r="H108" s="41">
        <v>1550</v>
      </c>
      <c r="I108" s="18">
        <v>1550</v>
      </c>
      <c r="J108" s="19" t="s">
        <v>458</v>
      </c>
      <c r="K108" s="15" t="s">
        <v>139</v>
      </c>
    </row>
    <row r="109" spans="1:11" x14ac:dyDescent="0.35">
      <c r="A109" s="15" t="s">
        <v>428</v>
      </c>
      <c r="B109" s="16" t="s">
        <v>429</v>
      </c>
      <c r="C109" s="17">
        <v>37</v>
      </c>
      <c r="D109" s="15" t="s">
        <v>10</v>
      </c>
      <c r="E109" s="18" t="s">
        <v>414</v>
      </c>
      <c r="F109" s="18">
        <v>3</v>
      </c>
      <c r="G109" s="18">
        <v>1350</v>
      </c>
      <c r="H109" s="41">
        <v>1550</v>
      </c>
      <c r="I109" s="18">
        <v>1550</v>
      </c>
      <c r="J109" s="19" t="s">
        <v>430</v>
      </c>
      <c r="K109" s="15" t="s">
        <v>62</v>
      </c>
    </row>
    <row r="110" spans="1:11" x14ac:dyDescent="0.35">
      <c r="A110" s="15" t="s">
        <v>425</v>
      </c>
      <c r="B110" s="16" t="s">
        <v>426</v>
      </c>
      <c r="C110" s="17">
        <v>36</v>
      </c>
      <c r="D110" s="15" t="s">
        <v>10</v>
      </c>
      <c r="E110" s="18" t="s">
        <v>414</v>
      </c>
      <c r="F110" s="18">
        <v>3</v>
      </c>
      <c r="G110" s="18">
        <v>1350</v>
      </c>
      <c r="H110" s="41">
        <v>1550</v>
      </c>
      <c r="I110" s="18">
        <v>1550</v>
      </c>
      <c r="J110" s="19" t="s">
        <v>427</v>
      </c>
      <c r="K110" s="15" t="s">
        <v>62</v>
      </c>
    </row>
    <row r="111" spans="1:11" x14ac:dyDescent="0.35">
      <c r="A111" s="15" t="s">
        <v>434</v>
      </c>
      <c r="B111" s="19" t="s">
        <v>435</v>
      </c>
      <c r="C111" s="17">
        <v>41</v>
      </c>
      <c r="D111" s="15" t="s">
        <v>10</v>
      </c>
      <c r="E111" s="18" t="s">
        <v>414</v>
      </c>
      <c r="F111" s="18">
        <v>3</v>
      </c>
      <c r="G111" s="18">
        <v>1350</v>
      </c>
      <c r="H111" s="41">
        <v>1550</v>
      </c>
      <c r="I111" s="18">
        <v>1550</v>
      </c>
      <c r="J111" s="19" t="s">
        <v>436</v>
      </c>
      <c r="K111" s="15" t="s">
        <v>62</v>
      </c>
    </row>
    <row r="112" spans="1:11" x14ac:dyDescent="0.35">
      <c r="A112" s="15" t="s">
        <v>419</v>
      </c>
      <c r="B112" s="19" t="s">
        <v>420</v>
      </c>
      <c r="C112" s="17">
        <v>29</v>
      </c>
      <c r="D112" s="15" t="s">
        <v>10</v>
      </c>
      <c r="E112" s="18" t="s">
        <v>414</v>
      </c>
      <c r="F112" s="18">
        <v>3</v>
      </c>
      <c r="G112" s="18">
        <v>1350</v>
      </c>
      <c r="H112" s="41">
        <v>1550</v>
      </c>
      <c r="I112" s="18">
        <v>1550</v>
      </c>
      <c r="J112" s="19" t="s">
        <v>421</v>
      </c>
      <c r="K112" s="15" t="s">
        <v>62</v>
      </c>
    </row>
    <row r="113" spans="1:11" x14ac:dyDescent="0.35">
      <c r="A113" s="15" t="s">
        <v>478</v>
      </c>
      <c r="B113" s="19" t="s">
        <v>479</v>
      </c>
      <c r="C113" s="17">
        <v>42</v>
      </c>
      <c r="D113" s="15" t="s">
        <v>10</v>
      </c>
      <c r="E113" s="18" t="s">
        <v>476</v>
      </c>
      <c r="F113" s="18">
        <v>3</v>
      </c>
      <c r="G113" s="18">
        <v>1350</v>
      </c>
      <c r="H113" s="41">
        <v>1550</v>
      </c>
      <c r="I113" s="18">
        <v>1550</v>
      </c>
      <c r="J113" s="19" t="s">
        <v>480</v>
      </c>
      <c r="K113" s="15" t="s">
        <v>62</v>
      </c>
    </row>
    <row r="114" spans="1:11" x14ac:dyDescent="0.35">
      <c r="A114" s="15" t="s">
        <v>453</v>
      </c>
      <c r="B114" s="19" t="s">
        <v>454</v>
      </c>
      <c r="C114" s="17">
        <v>12</v>
      </c>
      <c r="D114" s="15" t="s">
        <v>10</v>
      </c>
      <c r="E114" s="18" t="s">
        <v>414</v>
      </c>
      <c r="F114" s="18">
        <v>3</v>
      </c>
      <c r="G114" s="18">
        <v>1350</v>
      </c>
      <c r="H114" s="41">
        <v>1550</v>
      </c>
      <c r="I114" s="18">
        <v>1550</v>
      </c>
      <c r="J114" s="19" t="s">
        <v>455</v>
      </c>
      <c r="K114" s="15" t="s">
        <v>139</v>
      </c>
    </row>
    <row r="115" spans="1:11" x14ac:dyDescent="0.35">
      <c r="A115" s="15" t="s">
        <v>453</v>
      </c>
      <c r="B115" s="19" t="s">
        <v>454</v>
      </c>
      <c r="C115" s="17">
        <v>44</v>
      </c>
      <c r="D115" s="15" t="s">
        <v>10</v>
      </c>
      <c r="E115" s="18" t="s">
        <v>414</v>
      </c>
      <c r="F115" s="18">
        <v>3</v>
      </c>
      <c r="G115" s="18">
        <v>1350</v>
      </c>
      <c r="H115" s="41">
        <v>1550</v>
      </c>
      <c r="I115" s="18">
        <v>1550</v>
      </c>
      <c r="J115" s="19" t="s">
        <v>455</v>
      </c>
      <c r="K115" s="15" t="s">
        <v>139</v>
      </c>
    </row>
    <row r="116" spans="1:11" x14ac:dyDescent="0.35">
      <c r="A116" s="15" t="s">
        <v>437</v>
      </c>
      <c r="B116" s="19" t="s">
        <v>438</v>
      </c>
      <c r="C116" s="17">
        <v>43</v>
      </c>
      <c r="D116" s="15" t="s">
        <v>10</v>
      </c>
      <c r="E116" s="18" t="s">
        <v>414</v>
      </c>
      <c r="F116" s="18">
        <v>3</v>
      </c>
      <c r="G116" s="18">
        <v>1350</v>
      </c>
      <c r="H116" s="41">
        <v>1550</v>
      </c>
      <c r="I116" s="18">
        <v>1550</v>
      </c>
      <c r="J116" s="19" t="s">
        <v>439</v>
      </c>
      <c r="K116" s="15" t="s">
        <v>62</v>
      </c>
    </row>
    <row r="117" spans="1:11" x14ac:dyDescent="0.35">
      <c r="A117" s="15" t="s">
        <v>712</v>
      </c>
      <c r="B117" s="20" t="s">
        <v>713</v>
      </c>
      <c r="C117" s="17">
        <v>103</v>
      </c>
      <c r="D117" s="15" t="s">
        <v>13</v>
      </c>
      <c r="E117" s="18" t="s">
        <v>152</v>
      </c>
      <c r="F117" s="18">
        <v>1</v>
      </c>
      <c r="G117" s="18">
        <v>1150</v>
      </c>
      <c r="H117" s="18">
        <v>1349</v>
      </c>
      <c r="I117" s="18">
        <v>1325</v>
      </c>
      <c r="J117" s="19" t="s">
        <v>714</v>
      </c>
      <c r="K117" s="15" t="s">
        <v>62</v>
      </c>
    </row>
    <row r="118" spans="1:11" x14ac:dyDescent="0.35">
      <c r="A118" s="15" t="s">
        <v>476</v>
      </c>
      <c r="B118" s="20" t="s">
        <v>744</v>
      </c>
      <c r="C118" s="17">
        <v>114</v>
      </c>
      <c r="D118" s="15" t="s">
        <v>13</v>
      </c>
      <c r="E118" s="18" t="s">
        <v>152</v>
      </c>
      <c r="F118" s="18">
        <v>1</v>
      </c>
      <c r="G118" s="18">
        <v>1150</v>
      </c>
      <c r="H118" s="18">
        <v>1349</v>
      </c>
      <c r="I118" s="18">
        <v>1325</v>
      </c>
      <c r="J118" s="19" t="s">
        <v>745</v>
      </c>
      <c r="K118" s="15" t="s">
        <v>62</v>
      </c>
    </row>
    <row r="119" spans="1:11" x14ac:dyDescent="0.35">
      <c r="A119" s="15" t="s">
        <v>706</v>
      </c>
      <c r="B119" s="20" t="s">
        <v>707</v>
      </c>
      <c r="C119" s="17">
        <v>101</v>
      </c>
      <c r="D119" s="15" t="s">
        <v>13</v>
      </c>
      <c r="E119" s="18" t="s">
        <v>152</v>
      </c>
      <c r="F119" s="18">
        <v>1</v>
      </c>
      <c r="G119" s="18">
        <v>1150</v>
      </c>
      <c r="H119" s="18">
        <v>1349</v>
      </c>
      <c r="I119" s="18">
        <v>1325</v>
      </c>
      <c r="J119" s="19" t="s">
        <v>708</v>
      </c>
      <c r="K119" s="15" t="s">
        <v>62</v>
      </c>
    </row>
    <row r="120" spans="1:11" x14ac:dyDescent="0.35">
      <c r="A120" s="15" t="s">
        <v>721</v>
      </c>
      <c r="B120" s="20" t="s">
        <v>722</v>
      </c>
      <c r="C120" s="17">
        <v>106</v>
      </c>
      <c r="D120" s="15" t="s">
        <v>13</v>
      </c>
      <c r="E120" s="18" t="s">
        <v>152</v>
      </c>
      <c r="F120" s="18">
        <v>1</v>
      </c>
      <c r="G120" s="18">
        <v>1150</v>
      </c>
      <c r="H120" s="18">
        <v>1349</v>
      </c>
      <c r="I120" s="18">
        <v>1325</v>
      </c>
      <c r="J120" s="19" t="s">
        <v>723</v>
      </c>
      <c r="K120" s="15" t="s">
        <v>62</v>
      </c>
    </row>
    <row r="121" spans="1:11" x14ac:dyDescent="0.35">
      <c r="A121" s="15" t="s">
        <v>724</v>
      </c>
      <c r="B121" s="20" t="s">
        <v>725</v>
      </c>
      <c r="C121" s="17">
        <v>107</v>
      </c>
      <c r="D121" s="15" t="s">
        <v>13</v>
      </c>
      <c r="E121" s="18" t="s">
        <v>152</v>
      </c>
      <c r="F121" s="18">
        <v>1</v>
      </c>
      <c r="G121" s="18">
        <v>1150</v>
      </c>
      <c r="H121" s="18">
        <v>1349</v>
      </c>
      <c r="I121" s="18">
        <v>1325</v>
      </c>
      <c r="J121" s="19" t="s">
        <v>726</v>
      </c>
      <c r="K121" s="15" t="s">
        <v>62</v>
      </c>
    </row>
    <row r="122" spans="1:11" x14ac:dyDescent="0.35">
      <c r="A122" s="15" t="s">
        <v>715</v>
      </c>
      <c r="B122" s="20" t="s">
        <v>716</v>
      </c>
      <c r="C122" s="17">
        <v>104</v>
      </c>
      <c r="D122" s="15" t="s">
        <v>13</v>
      </c>
      <c r="E122" s="18" t="s">
        <v>152</v>
      </c>
      <c r="F122" s="18">
        <v>1</v>
      </c>
      <c r="G122" s="18">
        <v>1150</v>
      </c>
      <c r="H122" s="18">
        <v>1349</v>
      </c>
      <c r="I122" s="18">
        <v>1325</v>
      </c>
      <c r="J122" s="19" t="s">
        <v>717</v>
      </c>
      <c r="K122" s="15" t="s">
        <v>62</v>
      </c>
    </row>
    <row r="123" spans="1:11" x14ac:dyDescent="0.35">
      <c r="A123" s="15" t="s">
        <v>749</v>
      </c>
      <c r="B123" s="20" t="s">
        <v>750</v>
      </c>
      <c r="C123" s="17">
        <v>116</v>
      </c>
      <c r="D123" s="15" t="s">
        <v>13</v>
      </c>
      <c r="E123" s="18" t="s">
        <v>152</v>
      </c>
      <c r="F123" s="18">
        <v>1</v>
      </c>
      <c r="G123" s="18">
        <v>1150</v>
      </c>
      <c r="H123" s="18">
        <v>1349</v>
      </c>
      <c r="I123" s="18">
        <v>1325</v>
      </c>
      <c r="J123" s="19" t="s">
        <v>751</v>
      </c>
      <c r="K123" s="15" t="s">
        <v>62</v>
      </c>
    </row>
    <row r="124" spans="1:11" x14ac:dyDescent="0.35">
      <c r="A124" s="15" t="s">
        <v>718</v>
      </c>
      <c r="B124" s="20" t="s">
        <v>719</v>
      </c>
      <c r="C124" s="17">
        <v>105</v>
      </c>
      <c r="D124" s="15" t="s">
        <v>13</v>
      </c>
      <c r="E124" s="18" t="s">
        <v>152</v>
      </c>
      <c r="F124" s="18">
        <v>1</v>
      </c>
      <c r="G124" s="18">
        <v>1150</v>
      </c>
      <c r="H124" s="18">
        <v>1349</v>
      </c>
      <c r="I124" s="18">
        <v>1325</v>
      </c>
      <c r="J124" s="19" t="s">
        <v>720</v>
      </c>
      <c r="K124" s="15" t="s">
        <v>62</v>
      </c>
    </row>
    <row r="125" spans="1:11" x14ac:dyDescent="0.35">
      <c r="A125" s="15" t="s">
        <v>746</v>
      </c>
      <c r="B125" s="20" t="s">
        <v>747</v>
      </c>
      <c r="C125" s="17">
        <v>115</v>
      </c>
      <c r="D125" s="15" t="s">
        <v>13</v>
      </c>
      <c r="E125" s="18" t="s">
        <v>152</v>
      </c>
      <c r="F125" s="18">
        <v>1</v>
      </c>
      <c r="G125" s="18">
        <v>1150</v>
      </c>
      <c r="H125" s="18">
        <v>1349</v>
      </c>
      <c r="I125" s="18">
        <v>1325</v>
      </c>
      <c r="J125" s="19" t="s">
        <v>748</v>
      </c>
      <c r="K125" s="15" t="s">
        <v>62</v>
      </c>
    </row>
    <row r="126" spans="1:11" x14ac:dyDescent="0.35">
      <c r="A126" s="15" t="s">
        <v>752</v>
      </c>
      <c r="B126" s="39" t="s">
        <v>753</v>
      </c>
      <c r="C126" s="17">
        <v>117</v>
      </c>
      <c r="D126" s="15" t="s">
        <v>13</v>
      </c>
      <c r="E126" s="18" t="s">
        <v>152</v>
      </c>
      <c r="F126" s="18">
        <v>1</v>
      </c>
      <c r="G126" s="18">
        <v>1150</v>
      </c>
      <c r="H126" s="18">
        <v>1349</v>
      </c>
      <c r="I126" s="18">
        <v>1325</v>
      </c>
      <c r="J126" s="19" t="s">
        <v>754</v>
      </c>
      <c r="K126" s="15" t="s">
        <v>62</v>
      </c>
    </row>
    <row r="127" spans="1:11" x14ac:dyDescent="0.35">
      <c r="A127" s="15" t="s">
        <v>736</v>
      </c>
      <c r="B127" s="20" t="s">
        <v>737</v>
      </c>
      <c r="C127" s="17">
        <v>111</v>
      </c>
      <c r="D127" s="15" t="s">
        <v>13</v>
      </c>
      <c r="E127" s="18" t="s">
        <v>152</v>
      </c>
      <c r="F127" s="18">
        <v>1</v>
      </c>
      <c r="G127" s="18">
        <v>1150</v>
      </c>
      <c r="H127" s="18">
        <v>1349</v>
      </c>
      <c r="I127" s="18">
        <v>1325</v>
      </c>
      <c r="J127" s="19" t="s">
        <v>738</v>
      </c>
      <c r="K127" s="15" t="s">
        <v>62</v>
      </c>
    </row>
    <row r="128" spans="1:11" x14ac:dyDescent="0.35">
      <c r="A128" s="15" t="s">
        <v>796</v>
      </c>
      <c r="B128" s="20" t="s">
        <v>797</v>
      </c>
      <c r="C128" s="17">
        <v>100</v>
      </c>
      <c r="D128" s="15" t="s">
        <v>13</v>
      </c>
      <c r="E128" s="18" t="s">
        <v>152</v>
      </c>
      <c r="F128" s="18">
        <v>1</v>
      </c>
      <c r="G128" s="18">
        <v>1150</v>
      </c>
      <c r="H128" s="18">
        <v>1349</v>
      </c>
      <c r="I128" s="18">
        <v>1325</v>
      </c>
      <c r="J128" s="19" t="s">
        <v>798</v>
      </c>
      <c r="K128" s="15" t="s">
        <v>139</v>
      </c>
    </row>
    <row r="129" spans="1:11" x14ac:dyDescent="0.35">
      <c r="A129" s="15" t="s">
        <v>793</v>
      </c>
      <c r="B129" s="20" t="s">
        <v>794</v>
      </c>
      <c r="C129" s="17">
        <v>99</v>
      </c>
      <c r="D129" s="15" t="s">
        <v>13</v>
      </c>
      <c r="E129" s="18" t="s">
        <v>152</v>
      </c>
      <c r="F129" s="18">
        <v>1</v>
      </c>
      <c r="G129" s="18">
        <v>1150</v>
      </c>
      <c r="H129" s="18">
        <v>1349</v>
      </c>
      <c r="I129" s="18">
        <v>1325</v>
      </c>
      <c r="J129" s="19" t="s">
        <v>795</v>
      </c>
      <c r="K129" s="15" t="s">
        <v>139</v>
      </c>
    </row>
    <row r="130" spans="1:11" x14ac:dyDescent="0.35">
      <c r="A130" s="15" t="s">
        <v>695</v>
      </c>
      <c r="B130" s="20" t="s">
        <v>742</v>
      </c>
      <c r="C130" s="17">
        <v>113</v>
      </c>
      <c r="D130" s="15" t="s">
        <v>13</v>
      </c>
      <c r="E130" s="18" t="s">
        <v>152</v>
      </c>
      <c r="F130" s="18">
        <v>1</v>
      </c>
      <c r="G130" s="18">
        <v>1150</v>
      </c>
      <c r="H130" s="18">
        <v>1349</v>
      </c>
      <c r="I130" s="18">
        <v>1325</v>
      </c>
      <c r="J130" s="19" t="s">
        <v>743</v>
      </c>
      <c r="K130" s="15" t="s">
        <v>62</v>
      </c>
    </row>
    <row r="131" spans="1:11" x14ac:dyDescent="0.35">
      <c r="A131" s="15" t="s">
        <v>730</v>
      </c>
      <c r="B131" s="20" t="s">
        <v>731</v>
      </c>
      <c r="C131" s="17">
        <v>109</v>
      </c>
      <c r="D131" s="15" t="s">
        <v>13</v>
      </c>
      <c r="E131" s="18" t="s">
        <v>152</v>
      </c>
      <c r="F131" s="18">
        <v>1</v>
      </c>
      <c r="G131" s="18">
        <v>1150</v>
      </c>
      <c r="H131" s="18">
        <v>1349</v>
      </c>
      <c r="I131" s="18">
        <v>1325</v>
      </c>
      <c r="J131" s="19" t="s">
        <v>732</v>
      </c>
      <c r="K131" s="15" t="s">
        <v>62</v>
      </c>
    </row>
    <row r="132" spans="1:11" x14ac:dyDescent="0.35">
      <c r="A132" s="15" t="s">
        <v>733</v>
      </c>
      <c r="B132" s="20" t="s">
        <v>734</v>
      </c>
      <c r="C132" s="17">
        <v>110</v>
      </c>
      <c r="D132" s="15" t="s">
        <v>13</v>
      </c>
      <c r="E132" s="18" t="s">
        <v>152</v>
      </c>
      <c r="F132" s="18">
        <v>1</v>
      </c>
      <c r="G132" s="18">
        <v>1150</v>
      </c>
      <c r="H132" s="18">
        <v>1349</v>
      </c>
      <c r="I132" s="18">
        <v>1325</v>
      </c>
      <c r="J132" s="19" t="s">
        <v>735</v>
      </c>
      <c r="K132" s="15" t="s">
        <v>62</v>
      </c>
    </row>
    <row r="133" spans="1:11" x14ac:dyDescent="0.35">
      <c r="A133" s="15" t="s">
        <v>727</v>
      </c>
      <c r="B133" s="20" t="s">
        <v>728</v>
      </c>
      <c r="C133" s="17">
        <v>108</v>
      </c>
      <c r="D133" s="15" t="s">
        <v>13</v>
      </c>
      <c r="E133" s="18" t="s">
        <v>152</v>
      </c>
      <c r="F133" s="18">
        <v>1</v>
      </c>
      <c r="G133" s="18">
        <v>1150</v>
      </c>
      <c r="H133" s="18">
        <v>1349</v>
      </c>
      <c r="I133" s="18">
        <v>1325</v>
      </c>
      <c r="J133" s="19" t="s">
        <v>729</v>
      </c>
      <c r="K133" s="15" t="s">
        <v>62</v>
      </c>
    </row>
    <row r="134" spans="1:11" x14ac:dyDescent="0.35">
      <c r="A134" s="15" t="s">
        <v>739</v>
      </c>
      <c r="B134" s="20" t="s">
        <v>740</v>
      </c>
      <c r="C134" s="17">
        <v>112</v>
      </c>
      <c r="D134" s="15" t="s">
        <v>13</v>
      </c>
      <c r="E134" s="18" t="s">
        <v>152</v>
      </c>
      <c r="F134" s="18">
        <v>1</v>
      </c>
      <c r="G134" s="18">
        <v>1150</v>
      </c>
      <c r="H134" s="18">
        <v>1349</v>
      </c>
      <c r="I134" s="18">
        <v>1325</v>
      </c>
      <c r="J134" s="19" t="s">
        <v>741</v>
      </c>
      <c r="K134" s="15" t="s">
        <v>62</v>
      </c>
    </row>
    <row r="135" spans="1:11" x14ac:dyDescent="0.35">
      <c r="A135" s="15" t="s">
        <v>709</v>
      </c>
      <c r="B135" s="20" t="s">
        <v>710</v>
      </c>
      <c r="C135" s="17">
        <v>102</v>
      </c>
      <c r="D135" s="15" t="s">
        <v>13</v>
      </c>
      <c r="E135" s="18" t="s">
        <v>152</v>
      </c>
      <c r="F135" s="18">
        <v>1</v>
      </c>
      <c r="G135" s="18">
        <v>1150</v>
      </c>
      <c r="H135" s="18">
        <v>1349</v>
      </c>
      <c r="I135" s="18">
        <v>1325</v>
      </c>
      <c r="J135" s="19" t="s">
        <v>711</v>
      </c>
      <c r="K135" s="15" t="s">
        <v>62</v>
      </c>
    </row>
    <row r="136" spans="1:11" x14ac:dyDescent="0.35">
      <c r="A136" s="15" t="s">
        <v>338</v>
      </c>
      <c r="B136" s="16" t="s">
        <v>339</v>
      </c>
      <c r="C136" s="17">
        <v>5</v>
      </c>
      <c r="D136" s="15" t="s">
        <v>10</v>
      </c>
      <c r="E136" s="18" t="s">
        <v>152</v>
      </c>
      <c r="F136" s="18">
        <v>1</v>
      </c>
      <c r="G136" s="18">
        <v>1150</v>
      </c>
      <c r="H136" s="18">
        <v>1349</v>
      </c>
      <c r="I136" s="18">
        <v>1325</v>
      </c>
      <c r="J136" s="19" t="s">
        <v>340</v>
      </c>
      <c r="K136" s="15" t="s">
        <v>62</v>
      </c>
    </row>
    <row r="137" spans="1:11" x14ac:dyDescent="0.35">
      <c r="A137" s="15" t="s">
        <v>180</v>
      </c>
      <c r="B137" s="16" t="s">
        <v>181</v>
      </c>
      <c r="C137" s="17">
        <v>4</v>
      </c>
      <c r="D137" s="15" t="s">
        <v>10</v>
      </c>
      <c r="E137" s="18" t="s">
        <v>152</v>
      </c>
      <c r="F137" s="18">
        <v>1</v>
      </c>
      <c r="G137" s="18">
        <v>1150</v>
      </c>
      <c r="H137" s="18">
        <v>1349</v>
      </c>
      <c r="I137" s="18">
        <v>1325</v>
      </c>
      <c r="J137" s="19" t="s">
        <v>182</v>
      </c>
      <c r="K137" s="15" t="s">
        <v>62</v>
      </c>
    </row>
    <row r="138" spans="1:11" x14ac:dyDescent="0.35">
      <c r="A138" s="15" t="s">
        <v>177</v>
      </c>
      <c r="B138" s="16" t="s">
        <v>178</v>
      </c>
      <c r="C138" s="17">
        <v>3</v>
      </c>
      <c r="D138" s="15" t="s">
        <v>10</v>
      </c>
      <c r="E138" s="18" t="s">
        <v>152</v>
      </c>
      <c r="F138" s="18">
        <v>1</v>
      </c>
      <c r="G138" s="18">
        <v>1150</v>
      </c>
      <c r="H138" s="18">
        <v>1349</v>
      </c>
      <c r="I138" s="18">
        <v>1325</v>
      </c>
      <c r="J138" s="19" t="s">
        <v>179</v>
      </c>
      <c r="K138" s="15" t="s">
        <v>62</v>
      </c>
    </row>
    <row r="139" spans="1:11" x14ac:dyDescent="0.35">
      <c r="A139" s="15" t="s">
        <v>770</v>
      </c>
      <c r="B139" s="20" t="s">
        <v>771</v>
      </c>
      <c r="C139" s="17">
        <v>129</v>
      </c>
      <c r="D139" s="15" t="s">
        <v>13</v>
      </c>
      <c r="E139" s="18" t="s">
        <v>152</v>
      </c>
      <c r="F139" s="18">
        <v>1</v>
      </c>
      <c r="G139" s="18">
        <v>1150</v>
      </c>
      <c r="H139" s="18">
        <v>1349</v>
      </c>
      <c r="I139" s="18">
        <v>1325</v>
      </c>
      <c r="J139" s="19" t="s">
        <v>772</v>
      </c>
      <c r="K139" s="15" t="s">
        <v>62</v>
      </c>
    </row>
    <row r="140" spans="1:11" x14ac:dyDescent="0.35">
      <c r="A140" s="15" t="s">
        <v>755</v>
      </c>
      <c r="B140" s="20" t="s">
        <v>756</v>
      </c>
      <c r="C140" s="17">
        <v>119</v>
      </c>
      <c r="D140" s="15" t="s">
        <v>13</v>
      </c>
      <c r="E140" s="18" t="s">
        <v>152</v>
      </c>
      <c r="F140" s="18">
        <v>1</v>
      </c>
      <c r="G140" s="18">
        <v>1150</v>
      </c>
      <c r="H140" s="18">
        <v>1349</v>
      </c>
      <c r="I140" s="18">
        <v>1325</v>
      </c>
      <c r="J140" s="19" t="s">
        <v>757</v>
      </c>
      <c r="K140" s="15" t="s">
        <v>62</v>
      </c>
    </row>
    <row r="141" spans="1:11" x14ac:dyDescent="0.35">
      <c r="A141" s="15" t="s">
        <v>764</v>
      </c>
      <c r="B141" s="20" t="s">
        <v>765</v>
      </c>
      <c r="C141" s="17">
        <v>124</v>
      </c>
      <c r="D141" s="15" t="s">
        <v>13</v>
      </c>
      <c r="E141" s="18" t="s">
        <v>152</v>
      </c>
      <c r="F141" s="18">
        <v>1</v>
      </c>
      <c r="G141" s="18">
        <v>1150</v>
      </c>
      <c r="H141" s="18">
        <v>1349</v>
      </c>
      <c r="I141" s="18">
        <v>1325</v>
      </c>
      <c r="J141" s="19" t="s">
        <v>766</v>
      </c>
      <c r="K141" s="15" t="s">
        <v>62</v>
      </c>
    </row>
    <row r="142" spans="1:11" x14ac:dyDescent="0.35">
      <c r="A142" s="15" t="s">
        <v>805</v>
      </c>
      <c r="B142" s="20" t="s">
        <v>806</v>
      </c>
      <c r="C142" s="17">
        <v>126</v>
      </c>
      <c r="D142" s="15" t="s">
        <v>13</v>
      </c>
      <c r="E142" s="18" t="s">
        <v>152</v>
      </c>
      <c r="F142" s="18">
        <v>1</v>
      </c>
      <c r="G142" s="18">
        <v>1150</v>
      </c>
      <c r="H142" s="18">
        <v>1349</v>
      </c>
      <c r="I142" s="18">
        <v>1325</v>
      </c>
      <c r="J142" s="19" t="s">
        <v>807</v>
      </c>
      <c r="K142" s="15" t="s">
        <v>139</v>
      </c>
    </row>
    <row r="143" spans="1:11" x14ac:dyDescent="0.35">
      <c r="A143" s="15" t="s">
        <v>993</v>
      </c>
      <c r="B143" s="20" t="s">
        <v>994</v>
      </c>
      <c r="C143" s="31" t="s">
        <v>8</v>
      </c>
      <c r="D143" s="15" t="s">
        <v>13</v>
      </c>
      <c r="E143" s="28" t="s">
        <v>8</v>
      </c>
      <c r="F143" s="28" t="s">
        <v>8</v>
      </c>
      <c r="G143" s="28">
        <v>1150</v>
      </c>
      <c r="H143" s="18">
        <v>1349</v>
      </c>
      <c r="I143" s="28">
        <v>1325</v>
      </c>
      <c r="J143" s="19" t="s">
        <v>995</v>
      </c>
      <c r="K143" s="15" t="s">
        <v>139</v>
      </c>
    </row>
    <row r="144" spans="1:11" x14ac:dyDescent="0.35">
      <c r="A144" s="15" t="s">
        <v>150</v>
      </c>
      <c r="B144" s="16" t="s">
        <v>151</v>
      </c>
      <c r="C144" s="17">
        <v>2</v>
      </c>
      <c r="D144" s="15" t="s">
        <v>10</v>
      </c>
      <c r="E144" s="18" t="s">
        <v>152</v>
      </c>
      <c r="F144" s="18">
        <v>1</v>
      </c>
      <c r="G144" s="18">
        <v>1150</v>
      </c>
      <c r="H144" s="18">
        <v>1349</v>
      </c>
      <c r="I144" s="18">
        <v>1325</v>
      </c>
      <c r="J144" s="19" t="s">
        <v>153</v>
      </c>
      <c r="K144" s="15" t="s">
        <v>62</v>
      </c>
    </row>
    <row r="145" spans="1:11" x14ac:dyDescent="0.35">
      <c r="A145" s="15" t="s">
        <v>802</v>
      </c>
      <c r="B145" s="20" t="s">
        <v>803</v>
      </c>
      <c r="C145" s="17">
        <v>122</v>
      </c>
      <c r="D145" s="15" t="s">
        <v>13</v>
      </c>
      <c r="E145" s="18" t="s">
        <v>152</v>
      </c>
      <c r="F145" s="18">
        <v>1</v>
      </c>
      <c r="G145" s="18">
        <v>1150</v>
      </c>
      <c r="H145" s="18">
        <v>1349</v>
      </c>
      <c r="I145" s="18">
        <v>1325</v>
      </c>
      <c r="J145" s="19" t="s">
        <v>804</v>
      </c>
      <c r="K145" s="15" t="s">
        <v>139</v>
      </c>
    </row>
    <row r="146" spans="1:11" x14ac:dyDescent="0.35">
      <c r="A146" s="15" t="s">
        <v>344</v>
      </c>
      <c r="B146" s="16" t="s">
        <v>345</v>
      </c>
      <c r="C146" s="17">
        <v>1</v>
      </c>
      <c r="D146" s="15" t="s">
        <v>10</v>
      </c>
      <c r="E146" s="18" t="s">
        <v>152</v>
      </c>
      <c r="F146" s="18">
        <v>1</v>
      </c>
      <c r="G146" s="18">
        <v>1150</v>
      </c>
      <c r="H146" s="18">
        <v>1349</v>
      </c>
      <c r="I146" s="18">
        <v>1325</v>
      </c>
      <c r="J146" s="19" t="s">
        <v>346</v>
      </c>
      <c r="K146" s="15" t="s">
        <v>139</v>
      </c>
    </row>
    <row r="147" spans="1:11" x14ac:dyDescent="0.35">
      <c r="A147" s="15" t="s">
        <v>773</v>
      </c>
      <c r="B147" s="20" t="s">
        <v>774</v>
      </c>
      <c r="C147" s="17">
        <v>130</v>
      </c>
      <c r="D147" s="15" t="s">
        <v>13</v>
      </c>
      <c r="E147" s="18" t="s">
        <v>152</v>
      </c>
      <c r="F147" s="18">
        <v>1</v>
      </c>
      <c r="G147" s="18">
        <v>1150</v>
      </c>
      <c r="H147" s="18">
        <v>1349</v>
      </c>
      <c r="I147" s="18">
        <v>1325</v>
      </c>
      <c r="J147" s="19" t="s">
        <v>775</v>
      </c>
      <c r="K147" s="15" t="s">
        <v>62</v>
      </c>
    </row>
    <row r="148" spans="1:11" x14ac:dyDescent="0.35">
      <c r="A148" s="15" t="s">
        <v>776</v>
      </c>
      <c r="B148" s="20" t="s">
        <v>777</v>
      </c>
      <c r="C148" s="17">
        <v>131</v>
      </c>
      <c r="D148" s="15" t="s">
        <v>13</v>
      </c>
      <c r="E148" s="18" t="s">
        <v>152</v>
      </c>
      <c r="F148" s="18">
        <v>1</v>
      </c>
      <c r="G148" s="18">
        <v>1150</v>
      </c>
      <c r="H148" s="18">
        <v>1349</v>
      </c>
      <c r="I148" s="18">
        <v>1325</v>
      </c>
      <c r="J148" s="19" t="s">
        <v>778</v>
      </c>
      <c r="K148" s="15" t="s">
        <v>62</v>
      </c>
    </row>
    <row r="149" spans="1:11" x14ac:dyDescent="0.35">
      <c r="A149" s="15" t="s">
        <v>808</v>
      </c>
      <c r="B149" s="20" t="s">
        <v>809</v>
      </c>
      <c r="C149" s="17">
        <v>127</v>
      </c>
      <c r="D149" s="15" t="s">
        <v>13</v>
      </c>
      <c r="E149" s="18" t="s">
        <v>152</v>
      </c>
      <c r="F149" s="18">
        <v>1</v>
      </c>
      <c r="G149" s="18">
        <v>1150</v>
      </c>
      <c r="H149" s="18">
        <v>1349</v>
      </c>
      <c r="I149" s="18">
        <v>1325</v>
      </c>
      <c r="J149" s="19" t="s">
        <v>810</v>
      </c>
      <c r="K149" s="15" t="s">
        <v>139</v>
      </c>
    </row>
    <row r="150" spans="1:11" x14ac:dyDescent="0.35">
      <c r="A150" s="15" t="s">
        <v>761</v>
      </c>
      <c r="B150" s="20" t="s">
        <v>762</v>
      </c>
      <c r="C150" s="17">
        <v>123</v>
      </c>
      <c r="D150" s="15" t="s">
        <v>13</v>
      </c>
      <c r="E150" s="18" t="s">
        <v>152</v>
      </c>
      <c r="F150" s="18">
        <v>1</v>
      </c>
      <c r="G150" s="18">
        <v>1150</v>
      </c>
      <c r="H150" s="18">
        <v>1349</v>
      </c>
      <c r="I150" s="18">
        <v>1325</v>
      </c>
      <c r="J150" s="19" t="s">
        <v>763</v>
      </c>
      <c r="K150" s="15" t="s">
        <v>62</v>
      </c>
    </row>
    <row r="151" spans="1:11" x14ac:dyDescent="0.35">
      <c r="A151" s="15" t="s">
        <v>799</v>
      </c>
      <c r="B151" s="20" t="s">
        <v>800</v>
      </c>
      <c r="C151" s="17">
        <v>118</v>
      </c>
      <c r="D151" s="15" t="s">
        <v>13</v>
      </c>
      <c r="E151" s="18" t="s">
        <v>152</v>
      </c>
      <c r="F151" s="18">
        <v>1</v>
      </c>
      <c r="G151" s="18">
        <v>1150</v>
      </c>
      <c r="H151" s="18">
        <v>1349</v>
      </c>
      <c r="I151" s="18">
        <v>1325</v>
      </c>
      <c r="J151" s="19" t="s">
        <v>801</v>
      </c>
      <c r="K151" s="15" t="s">
        <v>139</v>
      </c>
    </row>
    <row r="152" spans="1:11" x14ac:dyDescent="0.35">
      <c r="A152" s="15" t="s">
        <v>758</v>
      </c>
      <c r="B152" s="20" t="s">
        <v>759</v>
      </c>
      <c r="C152" s="17">
        <v>120</v>
      </c>
      <c r="D152" s="15" t="s">
        <v>13</v>
      </c>
      <c r="E152" s="18" t="s">
        <v>152</v>
      </c>
      <c r="F152" s="18">
        <v>1</v>
      </c>
      <c r="G152" s="18">
        <v>1150</v>
      </c>
      <c r="H152" s="18">
        <v>1349</v>
      </c>
      <c r="I152" s="18">
        <v>1325</v>
      </c>
      <c r="J152" s="19" t="s">
        <v>760</v>
      </c>
      <c r="K152" s="15" t="s">
        <v>62</v>
      </c>
    </row>
    <row r="153" spans="1:11" x14ac:dyDescent="0.35">
      <c r="A153" s="15" t="s">
        <v>811</v>
      </c>
      <c r="B153" s="20" t="s">
        <v>812</v>
      </c>
      <c r="C153" s="17">
        <v>128</v>
      </c>
      <c r="D153" s="15" t="s">
        <v>13</v>
      </c>
      <c r="E153" s="18" t="s">
        <v>152</v>
      </c>
      <c r="F153" s="18">
        <v>1</v>
      </c>
      <c r="G153" s="18">
        <v>1150</v>
      </c>
      <c r="H153" s="18">
        <v>1349</v>
      </c>
      <c r="I153" s="18">
        <v>1325</v>
      </c>
      <c r="J153" s="19" t="s">
        <v>813</v>
      </c>
      <c r="K153" s="15" t="s">
        <v>139</v>
      </c>
    </row>
    <row r="154" spans="1:11" x14ac:dyDescent="0.35">
      <c r="A154" s="15" t="s">
        <v>767</v>
      </c>
      <c r="B154" s="20" t="s">
        <v>768</v>
      </c>
      <c r="C154" s="17">
        <v>125</v>
      </c>
      <c r="D154" s="15" t="s">
        <v>13</v>
      </c>
      <c r="E154" s="18" t="s">
        <v>152</v>
      </c>
      <c r="F154" s="18">
        <v>1</v>
      </c>
      <c r="G154" s="18">
        <v>1150</v>
      </c>
      <c r="H154" s="18">
        <v>1349</v>
      </c>
      <c r="I154" s="18">
        <v>1325</v>
      </c>
      <c r="J154" s="19" t="s">
        <v>769</v>
      </c>
      <c r="K154" s="15" t="s">
        <v>62</v>
      </c>
    </row>
    <row r="155" spans="1:11" x14ac:dyDescent="0.35">
      <c r="A155" s="15" t="s">
        <v>380</v>
      </c>
      <c r="B155" s="20" t="s">
        <v>782</v>
      </c>
      <c r="C155" s="17">
        <v>133</v>
      </c>
      <c r="D155" s="15" t="s">
        <v>13</v>
      </c>
      <c r="E155" s="18" t="s">
        <v>152</v>
      </c>
      <c r="F155" s="18">
        <v>1</v>
      </c>
      <c r="G155" s="18">
        <v>1150</v>
      </c>
      <c r="H155" s="18">
        <v>1349</v>
      </c>
      <c r="I155" s="18">
        <v>1325</v>
      </c>
      <c r="J155" s="19" t="s">
        <v>783</v>
      </c>
      <c r="K155" s="15" t="s">
        <v>62</v>
      </c>
    </row>
    <row r="156" spans="1:11" x14ac:dyDescent="0.35">
      <c r="A156" s="15" t="s">
        <v>779</v>
      </c>
      <c r="B156" s="20" t="s">
        <v>780</v>
      </c>
      <c r="C156" s="17">
        <v>132</v>
      </c>
      <c r="D156" s="15" t="s">
        <v>13</v>
      </c>
      <c r="E156" s="18" t="s">
        <v>152</v>
      </c>
      <c r="F156" s="18">
        <v>1</v>
      </c>
      <c r="G156" s="18">
        <v>1150</v>
      </c>
      <c r="H156" s="18">
        <v>1349</v>
      </c>
      <c r="I156" s="18">
        <v>1325</v>
      </c>
      <c r="J156" s="19" t="s">
        <v>781</v>
      </c>
      <c r="K156" s="15" t="s">
        <v>62</v>
      </c>
    </row>
    <row r="157" spans="1:11" x14ac:dyDescent="0.35">
      <c r="A157" s="15" t="s">
        <v>784</v>
      </c>
      <c r="B157" s="20" t="s">
        <v>785</v>
      </c>
      <c r="C157" s="17">
        <v>134</v>
      </c>
      <c r="D157" s="15" t="s">
        <v>13</v>
      </c>
      <c r="E157" s="18" t="s">
        <v>152</v>
      </c>
      <c r="F157" s="18">
        <v>1</v>
      </c>
      <c r="G157" s="18">
        <v>1150</v>
      </c>
      <c r="H157" s="18">
        <v>1349</v>
      </c>
      <c r="I157" s="18">
        <v>1325</v>
      </c>
      <c r="J157" s="19" t="s">
        <v>786</v>
      </c>
      <c r="K157" s="15" t="s">
        <v>62</v>
      </c>
    </row>
    <row r="158" spans="1:11" x14ac:dyDescent="0.35">
      <c r="A158" s="15" t="s">
        <v>364</v>
      </c>
      <c r="B158" s="19" t="s">
        <v>365</v>
      </c>
      <c r="C158" s="17">
        <v>45</v>
      </c>
      <c r="D158" s="15" t="s">
        <v>10</v>
      </c>
      <c r="E158" s="18" t="s">
        <v>142</v>
      </c>
      <c r="F158" s="18" t="s">
        <v>60</v>
      </c>
      <c r="G158" s="18">
        <v>1250</v>
      </c>
      <c r="H158" s="41">
        <v>1550</v>
      </c>
      <c r="I158" s="18">
        <v>1550</v>
      </c>
      <c r="J158" s="19" t="s">
        <v>366</v>
      </c>
      <c r="K158" s="15" t="s">
        <v>62</v>
      </c>
    </row>
    <row r="159" spans="1:11" x14ac:dyDescent="0.35">
      <c r="A159" s="15" t="s">
        <v>341</v>
      </c>
      <c r="B159" s="16" t="s">
        <v>342</v>
      </c>
      <c r="C159" s="17">
        <v>6</v>
      </c>
      <c r="D159" s="15" t="s">
        <v>10</v>
      </c>
      <c r="E159" s="18" t="s">
        <v>152</v>
      </c>
      <c r="F159" s="18">
        <v>1</v>
      </c>
      <c r="G159" s="18">
        <v>1150</v>
      </c>
      <c r="H159" s="18">
        <v>1349</v>
      </c>
      <c r="I159" s="18">
        <v>1325</v>
      </c>
      <c r="J159" s="19" t="s">
        <v>343</v>
      </c>
      <c r="K159" s="15" t="s">
        <v>62</v>
      </c>
    </row>
    <row r="160" spans="1:11" x14ac:dyDescent="0.35">
      <c r="A160" s="15" t="s">
        <v>347</v>
      </c>
      <c r="B160" s="19" t="s">
        <v>348</v>
      </c>
      <c r="C160" s="17">
        <v>7</v>
      </c>
      <c r="D160" s="15" t="s">
        <v>10</v>
      </c>
      <c r="E160" s="18" t="s">
        <v>152</v>
      </c>
      <c r="F160" s="18">
        <v>1</v>
      </c>
      <c r="G160" s="18">
        <v>1150</v>
      </c>
      <c r="H160" s="18">
        <v>1349</v>
      </c>
      <c r="I160" s="18">
        <v>1325</v>
      </c>
      <c r="J160" s="19" t="s">
        <v>349</v>
      </c>
      <c r="K160" s="15" t="s">
        <v>139</v>
      </c>
    </row>
    <row r="161" spans="1:11" ht="15.5" x14ac:dyDescent="0.35">
      <c r="A161" s="15" t="s">
        <v>274</v>
      </c>
      <c r="B161" s="20" t="s">
        <v>275</v>
      </c>
      <c r="C161" s="17">
        <v>235</v>
      </c>
      <c r="D161" s="15" t="s">
        <v>21</v>
      </c>
      <c r="E161" s="18" t="s">
        <v>185</v>
      </c>
      <c r="F161" s="18">
        <v>2</v>
      </c>
      <c r="G161" s="18">
        <v>1250</v>
      </c>
      <c r="H161" s="18">
        <v>1449</v>
      </c>
      <c r="I161" s="18">
        <v>1425</v>
      </c>
      <c r="J161" s="25" t="s">
        <v>276</v>
      </c>
      <c r="K161" s="15" t="s">
        <v>62</v>
      </c>
    </row>
    <row r="162" spans="1:11" ht="15.5" x14ac:dyDescent="0.35">
      <c r="A162" s="15" t="s">
        <v>328</v>
      </c>
      <c r="B162" s="20" t="s">
        <v>329</v>
      </c>
      <c r="C162" s="17">
        <v>234</v>
      </c>
      <c r="D162" s="15" t="s">
        <v>21</v>
      </c>
      <c r="E162" s="18" t="s">
        <v>185</v>
      </c>
      <c r="F162" s="18">
        <v>2</v>
      </c>
      <c r="G162" s="18">
        <v>1250</v>
      </c>
      <c r="H162" s="18">
        <v>1449</v>
      </c>
      <c r="I162" s="18">
        <v>1425</v>
      </c>
      <c r="J162" s="25" t="s">
        <v>330</v>
      </c>
      <c r="K162" s="15" t="s">
        <v>139</v>
      </c>
    </row>
    <row r="163" spans="1:11" ht="15.5" x14ac:dyDescent="0.35">
      <c r="A163" s="15" t="s">
        <v>277</v>
      </c>
      <c r="B163" s="20" t="s">
        <v>278</v>
      </c>
      <c r="C163" s="17">
        <v>236</v>
      </c>
      <c r="D163" s="15" t="s">
        <v>21</v>
      </c>
      <c r="E163" s="18" t="s">
        <v>185</v>
      </c>
      <c r="F163" s="18">
        <v>2</v>
      </c>
      <c r="G163" s="18">
        <v>1250</v>
      </c>
      <c r="H163" s="18">
        <v>1449</v>
      </c>
      <c r="I163" s="18">
        <v>1425</v>
      </c>
      <c r="J163" s="25" t="s">
        <v>279</v>
      </c>
      <c r="K163" s="15" t="s">
        <v>62</v>
      </c>
    </row>
    <row r="164" spans="1:11" x14ac:dyDescent="0.35">
      <c r="A164" s="15" t="s">
        <v>66</v>
      </c>
      <c r="B164" s="20" t="s">
        <v>67</v>
      </c>
      <c r="C164" s="17">
        <v>92</v>
      </c>
      <c r="D164" s="15" t="s">
        <v>7</v>
      </c>
      <c r="E164" s="18" t="s">
        <v>59</v>
      </c>
      <c r="F164" s="18" t="s">
        <v>60</v>
      </c>
      <c r="G164" s="18">
        <v>1250</v>
      </c>
      <c r="H164" s="41">
        <v>1550</v>
      </c>
      <c r="I164" s="18">
        <v>1550</v>
      </c>
      <c r="J164" s="19" t="s">
        <v>68</v>
      </c>
      <c r="K164" s="15" t="s">
        <v>62</v>
      </c>
    </row>
    <row r="165" spans="1:11" x14ac:dyDescent="0.35">
      <c r="A165" s="15" t="s">
        <v>63</v>
      </c>
      <c r="B165" s="20" t="s">
        <v>64</v>
      </c>
      <c r="C165" s="17">
        <v>91</v>
      </c>
      <c r="D165" s="15" t="s">
        <v>7</v>
      </c>
      <c r="E165" s="18" t="s">
        <v>59</v>
      </c>
      <c r="F165" s="18" t="s">
        <v>60</v>
      </c>
      <c r="G165" s="18">
        <v>1250</v>
      </c>
      <c r="H165" s="41">
        <v>1550</v>
      </c>
      <c r="I165" s="18">
        <v>1550</v>
      </c>
      <c r="J165" s="19" t="s">
        <v>65</v>
      </c>
      <c r="K165" s="15" t="s">
        <v>62</v>
      </c>
    </row>
    <row r="166" spans="1:11" x14ac:dyDescent="0.35">
      <c r="A166" s="15" t="s">
        <v>57</v>
      </c>
      <c r="B166" s="20" t="s">
        <v>58</v>
      </c>
      <c r="C166" s="17">
        <v>90</v>
      </c>
      <c r="D166" s="15" t="s">
        <v>7</v>
      </c>
      <c r="E166" s="18" t="s">
        <v>59</v>
      </c>
      <c r="F166" s="18" t="s">
        <v>60</v>
      </c>
      <c r="G166" s="18">
        <v>1250</v>
      </c>
      <c r="H166" s="41">
        <v>1550</v>
      </c>
      <c r="I166" s="18">
        <v>1550</v>
      </c>
      <c r="J166" s="19" t="s">
        <v>61</v>
      </c>
      <c r="K166" s="15" t="s">
        <v>62</v>
      </c>
    </row>
    <row r="167" spans="1:11" x14ac:dyDescent="0.35">
      <c r="A167" s="15" t="s">
        <v>81</v>
      </c>
      <c r="B167" s="20" t="s">
        <v>82</v>
      </c>
      <c r="C167" s="17">
        <v>97</v>
      </c>
      <c r="D167" s="15" t="s">
        <v>7</v>
      </c>
      <c r="E167" s="18" t="s">
        <v>59</v>
      </c>
      <c r="F167" s="18" t="s">
        <v>60</v>
      </c>
      <c r="G167" s="18">
        <v>1250</v>
      </c>
      <c r="H167" s="41">
        <v>1550</v>
      </c>
      <c r="I167" s="18">
        <v>1550</v>
      </c>
      <c r="J167" s="19" t="s">
        <v>83</v>
      </c>
      <c r="K167" s="15" t="s">
        <v>62</v>
      </c>
    </row>
    <row r="168" spans="1:11" x14ac:dyDescent="0.35">
      <c r="A168" s="15" t="s">
        <v>75</v>
      </c>
      <c r="B168" s="20" t="s">
        <v>76</v>
      </c>
      <c r="C168" s="17">
        <v>95</v>
      </c>
      <c r="D168" s="15" t="s">
        <v>7</v>
      </c>
      <c r="E168" s="18" t="s">
        <v>59</v>
      </c>
      <c r="F168" s="18" t="s">
        <v>60</v>
      </c>
      <c r="G168" s="18">
        <v>1250</v>
      </c>
      <c r="H168" s="41">
        <v>1550</v>
      </c>
      <c r="I168" s="18">
        <v>1550</v>
      </c>
      <c r="J168" s="19" t="s">
        <v>77</v>
      </c>
      <c r="K168" s="15" t="s">
        <v>62</v>
      </c>
    </row>
    <row r="169" spans="1:11" x14ac:dyDescent="0.35">
      <c r="A169" s="15" t="s">
        <v>78</v>
      </c>
      <c r="B169" s="20" t="s">
        <v>79</v>
      </c>
      <c r="C169" s="17">
        <v>96</v>
      </c>
      <c r="D169" s="15" t="s">
        <v>7</v>
      </c>
      <c r="E169" s="18" t="s">
        <v>59</v>
      </c>
      <c r="F169" s="18" t="s">
        <v>60</v>
      </c>
      <c r="G169" s="18">
        <v>1250</v>
      </c>
      <c r="H169" s="41">
        <v>1550</v>
      </c>
      <c r="I169" s="18">
        <v>1550</v>
      </c>
      <c r="J169" s="19" t="s">
        <v>80</v>
      </c>
      <c r="K169" s="15" t="s">
        <v>62</v>
      </c>
    </row>
    <row r="170" spans="1:11" x14ac:dyDescent="0.35">
      <c r="A170" s="15" t="s">
        <v>84</v>
      </c>
      <c r="B170" s="20" t="s">
        <v>85</v>
      </c>
      <c r="C170" s="17">
        <v>98</v>
      </c>
      <c r="D170" s="15" t="s">
        <v>7</v>
      </c>
      <c r="E170" s="18" t="s">
        <v>59</v>
      </c>
      <c r="F170" s="18" t="s">
        <v>60</v>
      </c>
      <c r="G170" s="18">
        <v>1250</v>
      </c>
      <c r="H170" s="41">
        <v>1550</v>
      </c>
      <c r="I170" s="18">
        <v>1550</v>
      </c>
      <c r="J170" s="19" t="s">
        <v>86</v>
      </c>
      <c r="K170" s="15" t="s">
        <v>62</v>
      </c>
    </row>
    <row r="171" spans="1:11" x14ac:dyDescent="0.35">
      <c r="A171" s="15" t="s">
        <v>72</v>
      </c>
      <c r="B171" s="20" t="s">
        <v>73</v>
      </c>
      <c r="C171" s="17">
        <v>94</v>
      </c>
      <c r="D171" s="15" t="s">
        <v>7</v>
      </c>
      <c r="E171" s="18" t="s">
        <v>59</v>
      </c>
      <c r="F171" s="18" t="s">
        <v>60</v>
      </c>
      <c r="G171" s="18">
        <v>1250</v>
      </c>
      <c r="H171" s="41">
        <v>1550</v>
      </c>
      <c r="I171" s="18">
        <v>1550</v>
      </c>
      <c r="J171" s="19" t="s">
        <v>74</v>
      </c>
      <c r="K171" s="15" t="s">
        <v>62</v>
      </c>
    </row>
    <row r="172" spans="1:11" x14ac:dyDescent="0.35">
      <c r="A172" s="15" t="s">
        <v>69</v>
      </c>
      <c r="B172" s="20" t="s">
        <v>70</v>
      </c>
      <c r="C172" s="17">
        <v>93</v>
      </c>
      <c r="D172" s="15" t="s">
        <v>7</v>
      </c>
      <c r="E172" s="18" t="s">
        <v>59</v>
      </c>
      <c r="F172" s="18" t="s">
        <v>60</v>
      </c>
      <c r="G172" s="18">
        <v>1250</v>
      </c>
      <c r="H172" s="41">
        <v>1550</v>
      </c>
      <c r="I172" s="18">
        <v>1550</v>
      </c>
      <c r="J172" s="19" t="s">
        <v>71</v>
      </c>
      <c r="K172" s="15" t="s">
        <v>62</v>
      </c>
    </row>
    <row r="173" spans="1:11" x14ac:dyDescent="0.35">
      <c r="A173" s="15" t="s">
        <v>183</v>
      </c>
      <c r="B173" s="20" t="s">
        <v>184</v>
      </c>
      <c r="C173" s="17">
        <v>135</v>
      </c>
      <c r="D173" s="15" t="s">
        <v>18</v>
      </c>
      <c r="E173" s="18" t="s">
        <v>185</v>
      </c>
      <c r="F173" s="18">
        <v>2</v>
      </c>
      <c r="G173" s="18">
        <v>1250</v>
      </c>
      <c r="H173" s="18">
        <v>1449</v>
      </c>
      <c r="I173" s="18">
        <v>1425</v>
      </c>
      <c r="J173" s="19" t="s">
        <v>186</v>
      </c>
      <c r="K173" s="15" t="s">
        <v>62</v>
      </c>
    </row>
    <row r="174" spans="1:11" x14ac:dyDescent="0.35">
      <c r="A174" s="15" t="s">
        <v>208</v>
      </c>
      <c r="B174" s="20" t="s">
        <v>209</v>
      </c>
      <c r="C174" s="17">
        <v>151</v>
      </c>
      <c r="D174" s="15" t="s">
        <v>18</v>
      </c>
      <c r="E174" s="18" t="s">
        <v>185</v>
      </c>
      <c r="F174" s="18">
        <v>2</v>
      </c>
      <c r="G174" s="18">
        <v>1250</v>
      </c>
      <c r="H174" s="18">
        <v>1449</v>
      </c>
      <c r="I174" s="18">
        <v>1425</v>
      </c>
      <c r="J174" s="19" t="s">
        <v>210</v>
      </c>
      <c r="K174" s="15" t="s">
        <v>62</v>
      </c>
    </row>
    <row r="175" spans="1:11" x14ac:dyDescent="0.35">
      <c r="A175" s="15" t="s">
        <v>307</v>
      </c>
      <c r="B175" s="20" t="s">
        <v>308</v>
      </c>
      <c r="C175" s="17">
        <v>149</v>
      </c>
      <c r="D175" s="15" t="s">
        <v>18</v>
      </c>
      <c r="E175" s="18" t="s">
        <v>185</v>
      </c>
      <c r="F175" s="18">
        <v>2</v>
      </c>
      <c r="G175" s="18">
        <v>1250</v>
      </c>
      <c r="H175" s="18">
        <v>1449</v>
      </c>
      <c r="I175" s="18">
        <v>1425</v>
      </c>
      <c r="J175" s="19" t="s">
        <v>309</v>
      </c>
      <c r="K175" s="15" t="s">
        <v>135</v>
      </c>
    </row>
    <row r="176" spans="1:11" x14ac:dyDescent="0.35">
      <c r="A176" s="15" t="s">
        <v>202</v>
      </c>
      <c r="B176" s="20" t="s">
        <v>203</v>
      </c>
      <c r="C176" s="17">
        <v>142</v>
      </c>
      <c r="D176" s="15" t="s">
        <v>18</v>
      </c>
      <c r="E176" s="18" t="s">
        <v>185</v>
      </c>
      <c r="F176" s="18">
        <v>2</v>
      </c>
      <c r="G176" s="18">
        <v>1250</v>
      </c>
      <c r="H176" s="18">
        <v>1449</v>
      </c>
      <c r="I176" s="18">
        <v>1425</v>
      </c>
      <c r="J176" s="19" t="s">
        <v>204</v>
      </c>
      <c r="K176" s="15" t="s">
        <v>62</v>
      </c>
    </row>
    <row r="177" spans="1:11" x14ac:dyDescent="0.35">
      <c r="A177" s="15" t="s">
        <v>205</v>
      </c>
      <c r="B177" s="20" t="s">
        <v>206</v>
      </c>
      <c r="C177" s="17">
        <v>150</v>
      </c>
      <c r="D177" s="15" t="s">
        <v>18</v>
      </c>
      <c r="E177" s="18" t="s">
        <v>185</v>
      </c>
      <c r="F177" s="18">
        <v>2</v>
      </c>
      <c r="G177" s="18">
        <v>1250</v>
      </c>
      <c r="H177" s="18">
        <v>1449</v>
      </c>
      <c r="I177" s="18">
        <v>1425</v>
      </c>
      <c r="J177" s="19" t="s">
        <v>207</v>
      </c>
      <c r="K177" s="15" t="s">
        <v>62</v>
      </c>
    </row>
    <row r="178" spans="1:11" x14ac:dyDescent="0.35">
      <c r="A178" s="15" t="s">
        <v>199</v>
      </c>
      <c r="B178" s="20" t="s">
        <v>200</v>
      </c>
      <c r="C178" s="17">
        <v>141</v>
      </c>
      <c r="D178" s="15" t="s">
        <v>18</v>
      </c>
      <c r="E178" s="18" t="s">
        <v>185</v>
      </c>
      <c r="F178" s="18">
        <v>2</v>
      </c>
      <c r="G178" s="18">
        <v>1250</v>
      </c>
      <c r="H178" s="18">
        <v>1449</v>
      </c>
      <c r="I178" s="18">
        <v>1425</v>
      </c>
      <c r="J178" s="19" t="s">
        <v>201</v>
      </c>
      <c r="K178" s="15" t="s">
        <v>62</v>
      </c>
    </row>
    <row r="179" spans="1:11" x14ac:dyDescent="0.35">
      <c r="A179" s="15" t="s">
        <v>196</v>
      </c>
      <c r="B179" s="20" t="s">
        <v>197</v>
      </c>
      <c r="C179" s="17">
        <v>140</v>
      </c>
      <c r="D179" s="15" t="s">
        <v>18</v>
      </c>
      <c r="E179" s="18" t="s">
        <v>185</v>
      </c>
      <c r="F179" s="18">
        <v>2</v>
      </c>
      <c r="G179" s="18">
        <v>1250</v>
      </c>
      <c r="H179" s="18">
        <v>1449</v>
      </c>
      <c r="I179" s="18">
        <v>1425</v>
      </c>
      <c r="J179" s="19" t="s">
        <v>198</v>
      </c>
      <c r="K179" s="15" t="s">
        <v>62</v>
      </c>
    </row>
    <row r="180" spans="1:11" x14ac:dyDescent="0.35">
      <c r="A180" s="15" t="s">
        <v>313</v>
      </c>
      <c r="B180" s="20" t="s">
        <v>314</v>
      </c>
      <c r="C180" s="17">
        <v>138</v>
      </c>
      <c r="D180" s="15" t="s">
        <v>18</v>
      </c>
      <c r="E180" s="18" t="s">
        <v>185</v>
      </c>
      <c r="F180" s="18">
        <v>2</v>
      </c>
      <c r="G180" s="18">
        <v>1250</v>
      </c>
      <c r="H180" s="18">
        <v>1449</v>
      </c>
      <c r="I180" s="18">
        <v>1425</v>
      </c>
      <c r="J180" s="19" t="s">
        <v>315</v>
      </c>
      <c r="K180" s="15" t="s">
        <v>139</v>
      </c>
    </row>
    <row r="181" spans="1:11" x14ac:dyDescent="0.35">
      <c r="A181" s="15" t="s">
        <v>193</v>
      </c>
      <c r="B181" s="20" t="s">
        <v>194</v>
      </c>
      <c r="C181" s="17">
        <v>139</v>
      </c>
      <c r="D181" s="15" t="s">
        <v>18</v>
      </c>
      <c r="E181" s="18" t="s">
        <v>185</v>
      </c>
      <c r="F181" s="18">
        <v>2</v>
      </c>
      <c r="G181" s="18">
        <v>1250</v>
      </c>
      <c r="H181" s="18">
        <v>1449</v>
      </c>
      <c r="I181" s="18">
        <v>1425</v>
      </c>
      <c r="J181" s="19" t="s">
        <v>195</v>
      </c>
      <c r="K181" s="15" t="s">
        <v>62</v>
      </c>
    </row>
    <row r="182" spans="1:11" x14ac:dyDescent="0.35">
      <c r="A182" s="15" t="s">
        <v>214</v>
      </c>
      <c r="B182" s="20" t="s">
        <v>215</v>
      </c>
      <c r="C182" s="17">
        <v>153</v>
      </c>
      <c r="D182" s="15" t="s">
        <v>18</v>
      </c>
      <c r="E182" s="18" t="s">
        <v>185</v>
      </c>
      <c r="F182" s="18">
        <v>2</v>
      </c>
      <c r="G182" s="18">
        <v>1250</v>
      </c>
      <c r="H182" s="18">
        <v>1449</v>
      </c>
      <c r="I182" s="18">
        <v>1425</v>
      </c>
      <c r="J182" s="19" t="s">
        <v>216</v>
      </c>
      <c r="K182" s="15" t="s">
        <v>62</v>
      </c>
    </row>
    <row r="183" spans="1:11" x14ac:dyDescent="0.35">
      <c r="A183" s="15" t="s">
        <v>217</v>
      </c>
      <c r="B183" s="20" t="s">
        <v>218</v>
      </c>
      <c r="C183" s="17">
        <v>154</v>
      </c>
      <c r="D183" s="15" t="s">
        <v>18</v>
      </c>
      <c r="E183" s="18" t="s">
        <v>185</v>
      </c>
      <c r="F183" s="18">
        <v>2</v>
      </c>
      <c r="G183" s="18">
        <v>1250</v>
      </c>
      <c r="H183" s="18">
        <v>1449</v>
      </c>
      <c r="I183" s="18">
        <v>1425</v>
      </c>
      <c r="J183" s="19" t="s">
        <v>219</v>
      </c>
      <c r="K183" s="15" t="s">
        <v>62</v>
      </c>
    </row>
    <row r="184" spans="1:11" x14ac:dyDescent="0.35">
      <c r="A184" s="15" t="s">
        <v>211</v>
      </c>
      <c r="B184" s="20" t="s">
        <v>212</v>
      </c>
      <c r="C184" s="17">
        <v>152</v>
      </c>
      <c r="D184" s="15" t="s">
        <v>18</v>
      </c>
      <c r="E184" s="18" t="s">
        <v>185</v>
      </c>
      <c r="F184" s="18">
        <v>2</v>
      </c>
      <c r="G184" s="18">
        <v>1250</v>
      </c>
      <c r="H184" s="18">
        <v>1449</v>
      </c>
      <c r="I184" s="18">
        <v>1425</v>
      </c>
      <c r="J184" s="19" t="s">
        <v>213</v>
      </c>
      <c r="K184" s="15" t="s">
        <v>62</v>
      </c>
    </row>
    <row r="185" spans="1:11" x14ac:dyDescent="0.35">
      <c r="A185" s="15" t="s">
        <v>187</v>
      </c>
      <c r="B185" s="20" t="s">
        <v>188</v>
      </c>
      <c r="C185" s="17">
        <v>136</v>
      </c>
      <c r="D185" s="15" t="s">
        <v>18</v>
      </c>
      <c r="E185" s="18" t="s">
        <v>185</v>
      </c>
      <c r="F185" s="18">
        <v>2</v>
      </c>
      <c r="G185" s="18">
        <v>1250</v>
      </c>
      <c r="H185" s="18">
        <v>1449</v>
      </c>
      <c r="I185" s="18">
        <v>1425</v>
      </c>
      <c r="J185" s="19" t="s">
        <v>189</v>
      </c>
      <c r="K185" s="15" t="s">
        <v>62</v>
      </c>
    </row>
    <row r="186" spans="1:11" x14ac:dyDescent="0.35">
      <c r="A186" s="24" t="s">
        <v>190</v>
      </c>
      <c r="B186" s="20" t="s">
        <v>191</v>
      </c>
      <c r="C186" s="17">
        <v>137</v>
      </c>
      <c r="D186" s="15" t="s">
        <v>18</v>
      </c>
      <c r="E186" s="18" t="s">
        <v>185</v>
      </c>
      <c r="F186" s="18">
        <v>2</v>
      </c>
      <c r="G186" s="18">
        <v>1250</v>
      </c>
      <c r="H186" s="18">
        <v>1449</v>
      </c>
      <c r="I186" s="18">
        <v>1425</v>
      </c>
      <c r="J186" s="19" t="s">
        <v>192</v>
      </c>
      <c r="K186" s="15" t="s">
        <v>62</v>
      </c>
    </row>
    <row r="187" spans="1:11" x14ac:dyDescent="0.35">
      <c r="A187" s="15" t="s">
        <v>220</v>
      </c>
      <c r="B187" s="20" t="s">
        <v>221</v>
      </c>
      <c r="C187" s="17">
        <v>156</v>
      </c>
      <c r="D187" s="15" t="s">
        <v>16</v>
      </c>
      <c r="E187" s="18" t="s">
        <v>185</v>
      </c>
      <c r="F187" s="18">
        <v>2</v>
      </c>
      <c r="G187" s="18">
        <v>1250</v>
      </c>
      <c r="H187" s="18">
        <v>1449</v>
      </c>
      <c r="I187" s="18">
        <v>1425</v>
      </c>
      <c r="J187" s="19" t="s">
        <v>222</v>
      </c>
      <c r="K187" s="15" t="s">
        <v>62</v>
      </c>
    </row>
    <row r="188" spans="1:11" x14ac:dyDescent="0.35">
      <c r="A188" s="15" t="s">
        <v>226</v>
      </c>
      <c r="B188" s="20" t="s">
        <v>227</v>
      </c>
      <c r="C188" s="17">
        <v>158</v>
      </c>
      <c r="D188" s="15" t="s">
        <v>16</v>
      </c>
      <c r="E188" s="18" t="s">
        <v>185</v>
      </c>
      <c r="F188" s="18">
        <v>2</v>
      </c>
      <c r="G188" s="18">
        <v>1250</v>
      </c>
      <c r="H188" s="18">
        <v>1449</v>
      </c>
      <c r="I188" s="18">
        <v>1425</v>
      </c>
      <c r="J188" s="19" t="s">
        <v>228</v>
      </c>
      <c r="K188" s="15" t="s">
        <v>62</v>
      </c>
    </row>
    <row r="189" spans="1:11" x14ac:dyDescent="0.35">
      <c r="A189" s="15" t="s">
        <v>229</v>
      </c>
      <c r="B189" s="20" t="s">
        <v>230</v>
      </c>
      <c r="C189" s="17">
        <v>159</v>
      </c>
      <c r="D189" s="15" t="s">
        <v>16</v>
      </c>
      <c r="E189" s="18" t="s">
        <v>185</v>
      </c>
      <c r="F189" s="18">
        <v>2</v>
      </c>
      <c r="G189" s="18">
        <v>1250</v>
      </c>
      <c r="H189" s="18">
        <v>1449</v>
      </c>
      <c r="I189" s="18">
        <v>1425</v>
      </c>
      <c r="J189" s="19" t="s">
        <v>231</v>
      </c>
      <c r="K189" s="15" t="s">
        <v>62</v>
      </c>
    </row>
    <row r="190" spans="1:11" x14ac:dyDescent="0.35">
      <c r="A190" s="15" t="s">
        <v>232</v>
      </c>
      <c r="B190" s="20" t="s">
        <v>233</v>
      </c>
      <c r="C190" s="17">
        <v>160</v>
      </c>
      <c r="D190" s="15" t="s">
        <v>16</v>
      </c>
      <c r="E190" s="18" t="s">
        <v>185</v>
      </c>
      <c r="F190" s="18">
        <v>2</v>
      </c>
      <c r="G190" s="18">
        <v>1250</v>
      </c>
      <c r="H190" s="18">
        <v>1449</v>
      </c>
      <c r="I190" s="18">
        <v>1425</v>
      </c>
      <c r="J190" s="19" t="s">
        <v>234</v>
      </c>
      <c r="K190" s="15" t="s">
        <v>62</v>
      </c>
    </row>
    <row r="191" spans="1:11" x14ac:dyDescent="0.35">
      <c r="A191" s="15" t="s">
        <v>223</v>
      </c>
      <c r="B191" s="20" t="s">
        <v>224</v>
      </c>
      <c r="C191" s="17">
        <v>157</v>
      </c>
      <c r="D191" s="15" t="s">
        <v>16</v>
      </c>
      <c r="E191" s="18" t="s">
        <v>185</v>
      </c>
      <c r="F191" s="18">
        <v>2</v>
      </c>
      <c r="G191" s="18">
        <v>1250</v>
      </c>
      <c r="H191" s="18">
        <v>1449</v>
      </c>
      <c r="I191" s="18">
        <v>1425</v>
      </c>
      <c r="J191" s="19" t="s">
        <v>225</v>
      </c>
      <c r="K191" s="15" t="s">
        <v>62</v>
      </c>
    </row>
    <row r="192" spans="1:11" x14ac:dyDescent="0.35">
      <c r="A192" s="15" t="s">
        <v>235</v>
      </c>
      <c r="B192" s="20" t="s">
        <v>236</v>
      </c>
      <c r="C192" s="17">
        <v>161</v>
      </c>
      <c r="D192" s="15" t="s">
        <v>16</v>
      </c>
      <c r="E192" s="18" t="s">
        <v>185</v>
      </c>
      <c r="F192" s="18">
        <v>2</v>
      </c>
      <c r="G192" s="18">
        <v>1250</v>
      </c>
      <c r="H192" s="18">
        <v>1449</v>
      </c>
      <c r="I192" s="18">
        <v>1425</v>
      </c>
      <c r="J192" s="19" t="s">
        <v>237</v>
      </c>
      <c r="K192" s="15" t="s">
        <v>62</v>
      </c>
    </row>
    <row r="193" spans="1:11" x14ac:dyDescent="0.35">
      <c r="A193" s="15" t="s">
        <v>316</v>
      </c>
      <c r="B193" s="20" t="s">
        <v>317</v>
      </c>
      <c r="C193" s="17">
        <v>163</v>
      </c>
      <c r="D193" s="15" t="s">
        <v>16</v>
      </c>
      <c r="E193" s="18" t="s">
        <v>185</v>
      </c>
      <c r="F193" s="18">
        <v>2</v>
      </c>
      <c r="G193" s="18">
        <v>1250</v>
      </c>
      <c r="H193" s="18">
        <v>1449</v>
      </c>
      <c r="I193" s="18">
        <v>1425</v>
      </c>
      <c r="J193" s="19" t="s">
        <v>318</v>
      </c>
      <c r="K193" s="15" t="s">
        <v>139</v>
      </c>
    </row>
    <row r="194" spans="1:11" ht="15.5" x14ac:dyDescent="0.35">
      <c r="A194" s="15" t="s">
        <v>280</v>
      </c>
      <c r="B194" s="20" t="s">
        <v>281</v>
      </c>
      <c r="C194" s="17">
        <v>241</v>
      </c>
      <c r="D194" s="15" t="s">
        <v>20</v>
      </c>
      <c r="E194" s="18" t="s">
        <v>185</v>
      </c>
      <c r="F194" s="18">
        <v>2</v>
      </c>
      <c r="G194" s="18">
        <v>1250</v>
      </c>
      <c r="H194" s="18">
        <v>1449</v>
      </c>
      <c r="I194" s="18">
        <v>1425</v>
      </c>
      <c r="J194" s="25" t="s">
        <v>282</v>
      </c>
      <c r="K194" s="15" t="s">
        <v>62</v>
      </c>
    </row>
    <row r="195" spans="1:11" ht="15.5" x14ac:dyDescent="0.35">
      <c r="A195" s="15" t="s">
        <v>283</v>
      </c>
      <c r="B195" s="20" t="s">
        <v>284</v>
      </c>
      <c r="C195" s="17">
        <v>242</v>
      </c>
      <c r="D195" s="15" t="s">
        <v>20</v>
      </c>
      <c r="E195" s="18" t="s">
        <v>185</v>
      </c>
      <c r="F195" s="18">
        <v>2</v>
      </c>
      <c r="G195" s="18">
        <v>1250</v>
      </c>
      <c r="H195" s="18">
        <v>1449</v>
      </c>
      <c r="I195" s="18">
        <v>1425</v>
      </c>
      <c r="J195" s="25" t="s">
        <v>285</v>
      </c>
      <c r="K195" s="15" t="s">
        <v>62</v>
      </c>
    </row>
    <row r="196" spans="1:11" ht="15.5" x14ac:dyDescent="0.35">
      <c r="A196" s="15" t="s">
        <v>286</v>
      </c>
      <c r="B196" s="20" t="s">
        <v>287</v>
      </c>
      <c r="C196" s="17">
        <v>243</v>
      </c>
      <c r="D196" s="15" t="s">
        <v>20</v>
      </c>
      <c r="E196" s="18" t="s">
        <v>185</v>
      </c>
      <c r="F196" s="18">
        <v>2</v>
      </c>
      <c r="G196" s="18">
        <v>1250</v>
      </c>
      <c r="H196" s="18">
        <v>1449</v>
      </c>
      <c r="I196" s="18">
        <v>1425</v>
      </c>
      <c r="J196" s="25" t="s">
        <v>288</v>
      </c>
      <c r="K196" s="15" t="s">
        <v>62</v>
      </c>
    </row>
    <row r="197" spans="1:11" ht="15.5" x14ac:dyDescent="0.35">
      <c r="A197" s="15" t="s">
        <v>331</v>
      </c>
      <c r="B197" s="20" t="s">
        <v>332</v>
      </c>
      <c r="C197" s="17">
        <v>244</v>
      </c>
      <c r="D197" s="15" t="s">
        <v>20</v>
      </c>
      <c r="E197" s="18" t="s">
        <v>185</v>
      </c>
      <c r="F197" s="18">
        <v>2</v>
      </c>
      <c r="G197" s="18">
        <v>1250</v>
      </c>
      <c r="H197" s="18">
        <v>1449</v>
      </c>
      <c r="I197" s="18">
        <v>1425</v>
      </c>
      <c r="J197" s="25" t="s">
        <v>333</v>
      </c>
      <c r="K197" s="15" t="s">
        <v>139</v>
      </c>
    </row>
    <row r="198" spans="1:11" ht="15.5" x14ac:dyDescent="0.35">
      <c r="A198" s="15" t="s">
        <v>289</v>
      </c>
      <c r="B198" s="20" t="s">
        <v>290</v>
      </c>
      <c r="C198" s="17">
        <v>245</v>
      </c>
      <c r="D198" s="15" t="s">
        <v>20</v>
      </c>
      <c r="E198" s="18" t="s">
        <v>185</v>
      </c>
      <c r="F198" s="18">
        <v>2</v>
      </c>
      <c r="G198" s="18">
        <v>1250</v>
      </c>
      <c r="H198" s="18">
        <v>1449</v>
      </c>
      <c r="I198" s="18">
        <v>1425</v>
      </c>
      <c r="J198" s="25" t="s">
        <v>291</v>
      </c>
      <c r="K198" s="15" t="s">
        <v>62</v>
      </c>
    </row>
    <row r="199" spans="1:11" ht="15.5" x14ac:dyDescent="0.35">
      <c r="A199" s="15" t="s">
        <v>292</v>
      </c>
      <c r="B199" s="20" t="s">
        <v>293</v>
      </c>
      <c r="C199" s="17">
        <v>246</v>
      </c>
      <c r="D199" s="15" t="s">
        <v>20</v>
      </c>
      <c r="E199" s="18" t="s">
        <v>185</v>
      </c>
      <c r="F199" s="18">
        <v>2</v>
      </c>
      <c r="G199" s="18">
        <v>1250</v>
      </c>
      <c r="H199" s="18">
        <v>1449</v>
      </c>
      <c r="I199" s="18">
        <v>1425</v>
      </c>
      <c r="J199" s="25" t="s">
        <v>294</v>
      </c>
      <c r="K199" s="15" t="s">
        <v>62</v>
      </c>
    </row>
    <row r="200" spans="1:11" x14ac:dyDescent="0.35">
      <c r="A200" s="15" t="s">
        <v>310</v>
      </c>
      <c r="B200" s="16" t="s">
        <v>311</v>
      </c>
      <c r="C200" s="17">
        <v>247</v>
      </c>
      <c r="D200" s="15" t="s">
        <v>20</v>
      </c>
      <c r="E200" s="18" t="s">
        <v>185</v>
      </c>
      <c r="F200" s="18">
        <v>2</v>
      </c>
      <c r="G200" s="18">
        <v>1250</v>
      </c>
      <c r="H200" s="18">
        <v>1449</v>
      </c>
      <c r="I200" s="18">
        <v>1425</v>
      </c>
      <c r="J200" s="16" t="s">
        <v>312</v>
      </c>
      <c r="K200" s="15" t="s">
        <v>135</v>
      </c>
    </row>
    <row r="201" spans="1:11" ht="15.5" x14ac:dyDescent="0.35">
      <c r="A201" s="15" t="s">
        <v>298</v>
      </c>
      <c r="B201" s="20" t="s">
        <v>299</v>
      </c>
      <c r="C201" s="17">
        <v>249</v>
      </c>
      <c r="D201" s="15" t="s">
        <v>20</v>
      </c>
      <c r="E201" s="18" t="s">
        <v>185</v>
      </c>
      <c r="F201" s="18">
        <v>2</v>
      </c>
      <c r="G201" s="18">
        <v>1250</v>
      </c>
      <c r="H201" s="18">
        <v>1449</v>
      </c>
      <c r="I201" s="18">
        <v>1425</v>
      </c>
      <c r="J201" s="25" t="s">
        <v>300</v>
      </c>
      <c r="K201" s="15" t="s">
        <v>62</v>
      </c>
    </row>
    <row r="202" spans="1:11" ht="15.5" x14ac:dyDescent="0.35">
      <c r="A202" s="15" t="s">
        <v>304</v>
      </c>
      <c r="B202" s="20" t="s">
        <v>305</v>
      </c>
      <c r="C202" s="17">
        <v>251</v>
      </c>
      <c r="D202" s="15" t="s">
        <v>20</v>
      </c>
      <c r="E202" s="18" t="s">
        <v>185</v>
      </c>
      <c r="F202" s="18">
        <v>2</v>
      </c>
      <c r="G202" s="18">
        <v>1250</v>
      </c>
      <c r="H202" s="18">
        <v>1449</v>
      </c>
      <c r="I202" s="18">
        <v>1425</v>
      </c>
      <c r="J202" s="25" t="s">
        <v>306</v>
      </c>
      <c r="K202" s="15" t="s">
        <v>62</v>
      </c>
    </row>
    <row r="203" spans="1:11" ht="15.5" x14ac:dyDescent="0.35">
      <c r="A203" s="15" t="s">
        <v>295</v>
      </c>
      <c r="B203" s="20" t="s">
        <v>296</v>
      </c>
      <c r="C203" s="17">
        <v>248</v>
      </c>
      <c r="D203" s="15" t="s">
        <v>20</v>
      </c>
      <c r="E203" s="18" t="s">
        <v>185</v>
      </c>
      <c r="F203" s="18">
        <v>2</v>
      </c>
      <c r="G203" s="18">
        <v>1250</v>
      </c>
      <c r="H203" s="18">
        <v>1449</v>
      </c>
      <c r="I203" s="18">
        <v>1425</v>
      </c>
      <c r="J203" s="25" t="s">
        <v>297</v>
      </c>
      <c r="K203" s="15" t="s">
        <v>62</v>
      </c>
    </row>
    <row r="204" spans="1:11" ht="15.5" x14ac:dyDescent="0.35">
      <c r="A204" s="15" t="s">
        <v>301</v>
      </c>
      <c r="B204" s="20" t="s">
        <v>302</v>
      </c>
      <c r="C204" s="17">
        <v>250</v>
      </c>
      <c r="D204" s="15" t="s">
        <v>20</v>
      </c>
      <c r="E204" s="18" t="s">
        <v>185</v>
      </c>
      <c r="F204" s="18">
        <v>2</v>
      </c>
      <c r="G204" s="18">
        <v>1250</v>
      </c>
      <c r="H204" s="18">
        <v>1449</v>
      </c>
      <c r="I204" s="18">
        <v>1425</v>
      </c>
      <c r="J204" s="25" t="s">
        <v>303</v>
      </c>
      <c r="K204" s="15" t="s">
        <v>62</v>
      </c>
    </row>
    <row r="205" spans="1:11" ht="15.5" x14ac:dyDescent="0.35">
      <c r="A205" s="15" t="s">
        <v>262</v>
      </c>
      <c r="B205" s="20" t="s">
        <v>263</v>
      </c>
      <c r="C205" s="17">
        <v>228</v>
      </c>
      <c r="D205" s="15" t="s">
        <v>21</v>
      </c>
      <c r="E205" s="18" t="s">
        <v>185</v>
      </c>
      <c r="F205" s="18">
        <v>2</v>
      </c>
      <c r="G205" s="18">
        <v>1250</v>
      </c>
      <c r="H205" s="18">
        <v>1449</v>
      </c>
      <c r="I205" s="18">
        <v>1425</v>
      </c>
      <c r="J205" s="25" t="s">
        <v>264</v>
      </c>
      <c r="K205" s="15" t="s">
        <v>62</v>
      </c>
    </row>
    <row r="206" spans="1:11" ht="15.5" x14ac:dyDescent="0.35">
      <c r="A206" s="15" t="s">
        <v>259</v>
      </c>
      <c r="B206" s="20" t="s">
        <v>260</v>
      </c>
      <c r="C206" s="17">
        <v>227</v>
      </c>
      <c r="D206" s="15" t="s">
        <v>21</v>
      </c>
      <c r="E206" s="18" t="s">
        <v>185</v>
      </c>
      <c r="F206" s="18">
        <v>2</v>
      </c>
      <c r="G206" s="18">
        <v>1250</v>
      </c>
      <c r="H206" s="18">
        <v>1449</v>
      </c>
      <c r="I206" s="18">
        <v>1425</v>
      </c>
      <c r="J206" s="25" t="s">
        <v>261</v>
      </c>
      <c r="K206" s="15" t="s">
        <v>62</v>
      </c>
    </row>
    <row r="207" spans="1:11" ht="15.5" x14ac:dyDescent="0.35">
      <c r="A207" s="15" t="s">
        <v>256</v>
      </c>
      <c r="B207" s="20" t="s">
        <v>257</v>
      </c>
      <c r="C207" s="17">
        <v>226</v>
      </c>
      <c r="D207" s="15" t="s">
        <v>21</v>
      </c>
      <c r="E207" s="18" t="s">
        <v>185</v>
      </c>
      <c r="F207" s="18">
        <v>2</v>
      </c>
      <c r="G207" s="18">
        <v>1250</v>
      </c>
      <c r="H207" s="18">
        <v>1449</v>
      </c>
      <c r="I207" s="18">
        <v>1425</v>
      </c>
      <c r="J207" s="25" t="s">
        <v>258</v>
      </c>
      <c r="K207" s="15" t="s">
        <v>62</v>
      </c>
    </row>
    <row r="208" spans="1:11" ht="15.5" x14ac:dyDescent="0.35">
      <c r="A208" s="15" t="s">
        <v>253</v>
      </c>
      <c r="B208" s="20" t="s">
        <v>254</v>
      </c>
      <c r="C208" s="17">
        <v>225</v>
      </c>
      <c r="D208" s="15" t="s">
        <v>21</v>
      </c>
      <c r="E208" s="18" t="s">
        <v>185</v>
      </c>
      <c r="F208" s="18">
        <v>2</v>
      </c>
      <c r="G208" s="18">
        <v>1250</v>
      </c>
      <c r="H208" s="18">
        <v>1449</v>
      </c>
      <c r="I208" s="18">
        <v>1425</v>
      </c>
      <c r="J208" s="25" t="s">
        <v>255</v>
      </c>
      <c r="K208" s="15" t="s">
        <v>62</v>
      </c>
    </row>
    <row r="209" spans="1:11" ht="15.5" x14ac:dyDescent="0.35">
      <c r="A209" s="15" t="s">
        <v>250</v>
      </c>
      <c r="B209" s="20" t="s">
        <v>251</v>
      </c>
      <c r="C209" s="17">
        <v>224</v>
      </c>
      <c r="D209" s="15" t="s">
        <v>21</v>
      </c>
      <c r="E209" s="18" t="s">
        <v>185</v>
      </c>
      <c r="F209" s="18">
        <v>2</v>
      </c>
      <c r="G209" s="18">
        <v>1250</v>
      </c>
      <c r="H209" s="18">
        <v>1449</v>
      </c>
      <c r="I209" s="18">
        <v>1425</v>
      </c>
      <c r="J209" s="25" t="s">
        <v>252</v>
      </c>
      <c r="K209" s="15" t="s">
        <v>62</v>
      </c>
    </row>
    <row r="210" spans="1:11" ht="15.5" x14ac:dyDescent="0.35">
      <c r="A210" s="15" t="s">
        <v>247</v>
      </c>
      <c r="B210" s="20" t="s">
        <v>248</v>
      </c>
      <c r="C210" s="17">
        <v>223</v>
      </c>
      <c r="D210" s="15" t="s">
        <v>21</v>
      </c>
      <c r="E210" s="18" t="s">
        <v>185</v>
      </c>
      <c r="F210" s="18">
        <v>2</v>
      </c>
      <c r="G210" s="18">
        <v>1250</v>
      </c>
      <c r="H210" s="18">
        <v>1449</v>
      </c>
      <c r="I210" s="18">
        <v>1425</v>
      </c>
      <c r="J210" s="25" t="s">
        <v>249</v>
      </c>
      <c r="K210" s="15" t="s">
        <v>62</v>
      </c>
    </row>
    <row r="211" spans="1:11" ht="15.5" x14ac:dyDescent="0.35">
      <c r="A211" s="15" t="s">
        <v>322</v>
      </c>
      <c r="B211" s="20" t="s">
        <v>323</v>
      </c>
      <c r="C211" s="17">
        <v>229</v>
      </c>
      <c r="D211" s="15" t="s">
        <v>21</v>
      </c>
      <c r="E211" s="18" t="s">
        <v>185</v>
      </c>
      <c r="F211" s="18">
        <v>2</v>
      </c>
      <c r="G211" s="18">
        <v>1250</v>
      </c>
      <c r="H211" s="18">
        <v>1449</v>
      </c>
      <c r="I211" s="18">
        <v>1425</v>
      </c>
      <c r="J211" s="25" t="s">
        <v>324</v>
      </c>
      <c r="K211" s="15" t="s">
        <v>139</v>
      </c>
    </row>
    <row r="212" spans="1:11" ht="15.5" x14ac:dyDescent="0.35">
      <c r="A212" s="15" t="s">
        <v>265</v>
      </c>
      <c r="B212" s="20" t="s">
        <v>266</v>
      </c>
      <c r="C212" s="17">
        <v>230</v>
      </c>
      <c r="D212" s="15" t="s">
        <v>21</v>
      </c>
      <c r="E212" s="18" t="s">
        <v>185</v>
      </c>
      <c r="F212" s="18">
        <v>2</v>
      </c>
      <c r="G212" s="18">
        <v>1250</v>
      </c>
      <c r="H212" s="18">
        <v>1449</v>
      </c>
      <c r="I212" s="18">
        <v>1425</v>
      </c>
      <c r="J212" s="25" t="s">
        <v>267</v>
      </c>
      <c r="K212" s="15" t="s">
        <v>62</v>
      </c>
    </row>
    <row r="213" spans="1:11" ht="15.5" x14ac:dyDescent="0.35">
      <c r="A213" s="15" t="s">
        <v>319</v>
      </c>
      <c r="B213" s="20" t="s">
        <v>320</v>
      </c>
      <c r="C213" s="17">
        <v>222</v>
      </c>
      <c r="D213" s="15" t="s">
        <v>21</v>
      </c>
      <c r="E213" s="18" t="s">
        <v>185</v>
      </c>
      <c r="F213" s="18">
        <v>2</v>
      </c>
      <c r="G213" s="18">
        <v>1250</v>
      </c>
      <c r="H213" s="18">
        <v>1449</v>
      </c>
      <c r="I213" s="18">
        <v>1425</v>
      </c>
      <c r="J213" s="25" t="s">
        <v>321</v>
      </c>
      <c r="K213" s="15" t="s">
        <v>139</v>
      </c>
    </row>
    <row r="214" spans="1:11" ht="15.5" x14ac:dyDescent="0.35">
      <c r="A214" s="15" t="s">
        <v>268</v>
      </c>
      <c r="B214" s="20" t="s">
        <v>269</v>
      </c>
      <c r="C214" s="17">
        <v>231</v>
      </c>
      <c r="D214" s="15" t="s">
        <v>21</v>
      </c>
      <c r="E214" s="18" t="s">
        <v>185</v>
      </c>
      <c r="F214" s="18">
        <v>2</v>
      </c>
      <c r="G214" s="18">
        <v>1250</v>
      </c>
      <c r="H214" s="18">
        <v>1449</v>
      </c>
      <c r="I214" s="18">
        <v>1425</v>
      </c>
      <c r="J214" s="25" t="s">
        <v>270</v>
      </c>
      <c r="K214" s="15" t="s">
        <v>62</v>
      </c>
    </row>
    <row r="215" spans="1:11" ht="15.5" x14ac:dyDescent="0.35">
      <c r="A215" s="15" t="s">
        <v>271</v>
      </c>
      <c r="B215" s="20" t="s">
        <v>272</v>
      </c>
      <c r="C215" s="17">
        <v>232</v>
      </c>
      <c r="D215" s="15" t="s">
        <v>21</v>
      </c>
      <c r="E215" s="18" t="s">
        <v>185</v>
      </c>
      <c r="F215" s="18">
        <v>2</v>
      </c>
      <c r="G215" s="18">
        <v>1250</v>
      </c>
      <c r="H215" s="18">
        <v>1449</v>
      </c>
      <c r="I215" s="18">
        <v>1425</v>
      </c>
      <c r="J215" s="25" t="s">
        <v>273</v>
      </c>
      <c r="K215" s="15" t="s">
        <v>62</v>
      </c>
    </row>
    <row r="216" spans="1:11" ht="15.5" x14ac:dyDescent="0.35">
      <c r="A216" s="15" t="s">
        <v>244</v>
      </c>
      <c r="B216" s="20" t="s">
        <v>245</v>
      </c>
      <c r="C216" s="17">
        <v>221</v>
      </c>
      <c r="D216" s="15" t="s">
        <v>21</v>
      </c>
      <c r="E216" s="18" t="s">
        <v>185</v>
      </c>
      <c r="F216" s="18">
        <v>2</v>
      </c>
      <c r="G216" s="18">
        <v>1250</v>
      </c>
      <c r="H216" s="18">
        <v>1449</v>
      </c>
      <c r="I216" s="18">
        <v>1425</v>
      </c>
      <c r="J216" s="25" t="s">
        <v>246</v>
      </c>
      <c r="K216" s="15" t="s">
        <v>62</v>
      </c>
    </row>
    <row r="217" spans="1:11" ht="15.5" x14ac:dyDescent="0.35">
      <c r="A217" s="15" t="s">
        <v>241</v>
      </c>
      <c r="B217" s="20" t="s">
        <v>242</v>
      </c>
      <c r="C217" s="17">
        <v>220</v>
      </c>
      <c r="D217" s="15" t="s">
        <v>21</v>
      </c>
      <c r="E217" s="18" t="s">
        <v>185</v>
      </c>
      <c r="F217" s="18">
        <v>2</v>
      </c>
      <c r="G217" s="18">
        <v>1250</v>
      </c>
      <c r="H217" s="18">
        <v>1449</v>
      </c>
      <c r="I217" s="18">
        <v>1425</v>
      </c>
      <c r="J217" s="25" t="s">
        <v>243</v>
      </c>
      <c r="K217" s="15" t="s">
        <v>62</v>
      </c>
    </row>
    <row r="218" spans="1:11" ht="15.5" x14ac:dyDescent="0.35">
      <c r="A218" s="15" t="s">
        <v>325</v>
      </c>
      <c r="B218" s="20" t="s">
        <v>326</v>
      </c>
      <c r="C218" s="17">
        <v>233</v>
      </c>
      <c r="D218" s="15" t="s">
        <v>21</v>
      </c>
      <c r="E218" s="18" t="s">
        <v>185</v>
      </c>
      <c r="F218" s="18">
        <v>2</v>
      </c>
      <c r="G218" s="18">
        <v>1250</v>
      </c>
      <c r="H218" s="18">
        <v>1449</v>
      </c>
      <c r="I218" s="18">
        <v>1425</v>
      </c>
      <c r="J218" s="25" t="s">
        <v>327</v>
      </c>
      <c r="K218" s="15" t="s">
        <v>139</v>
      </c>
    </row>
    <row r="219" spans="1:11" ht="15.5" x14ac:dyDescent="0.35">
      <c r="A219" s="15" t="s">
        <v>238</v>
      </c>
      <c r="B219" s="20" t="s">
        <v>239</v>
      </c>
      <c r="C219" s="17">
        <v>218</v>
      </c>
      <c r="D219" s="15" t="s">
        <v>21</v>
      </c>
      <c r="E219" s="18" t="s">
        <v>185</v>
      </c>
      <c r="F219" s="18">
        <v>2</v>
      </c>
      <c r="G219" s="18">
        <v>1250</v>
      </c>
      <c r="H219" s="18">
        <v>1449</v>
      </c>
      <c r="I219" s="18">
        <v>1425</v>
      </c>
      <c r="J219" s="25" t="s">
        <v>240</v>
      </c>
      <c r="K219" s="15" t="s">
        <v>62</v>
      </c>
    </row>
    <row r="220" spans="1:11" ht="15.5" x14ac:dyDescent="0.35">
      <c r="A220" s="15" t="s">
        <v>334</v>
      </c>
      <c r="B220" s="20" t="s">
        <v>335</v>
      </c>
      <c r="C220" s="17">
        <v>219</v>
      </c>
      <c r="D220" s="15" t="s">
        <v>21</v>
      </c>
      <c r="E220" s="18" t="s">
        <v>336</v>
      </c>
      <c r="F220" s="18">
        <v>2</v>
      </c>
      <c r="G220" s="18">
        <v>1250</v>
      </c>
      <c r="H220" s="18">
        <v>1449</v>
      </c>
      <c r="I220" s="18">
        <v>1425</v>
      </c>
      <c r="J220" s="25" t="s">
        <v>337</v>
      </c>
      <c r="K220" s="15" t="s">
        <v>62</v>
      </c>
    </row>
    <row r="221" spans="1:11" x14ac:dyDescent="0.35">
      <c r="A221" s="15" t="s">
        <v>102</v>
      </c>
      <c r="B221" s="20" t="s">
        <v>103</v>
      </c>
      <c r="C221" s="17">
        <v>60</v>
      </c>
      <c r="D221" s="15" t="s">
        <v>7</v>
      </c>
      <c r="E221" s="18" t="s">
        <v>89</v>
      </c>
      <c r="F221" s="18" t="s">
        <v>90</v>
      </c>
      <c r="G221" s="18">
        <v>1350</v>
      </c>
      <c r="H221" s="41">
        <v>1550</v>
      </c>
      <c r="I221" s="18">
        <v>1550</v>
      </c>
      <c r="J221" s="16" t="s">
        <v>104</v>
      </c>
      <c r="K221" s="15" t="s">
        <v>62</v>
      </c>
    </row>
    <row r="222" spans="1:11" x14ac:dyDescent="0.35">
      <c r="A222" s="15" t="s">
        <v>126</v>
      </c>
      <c r="B222" s="20" t="s">
        <v>127</v>
      </c>
      <c r="C222" s="17">
        <v>72</v>
      </c>
      <c r="D222" s="15" t="s">
        <v>7</v>
      </c>
      <c r="E222" s="18" t="s">
        <v>89</v>
      </c>
      <c r="F222" s="18" t="s">
        <v>90</v>
      </c>
      <c r="G222" s="18">
        <v>1350</v>
      </c>
      <c r="H222" s="41">
        <v>1550</v>
      </c>
      <c r="I222" s="18">
        <v>1550</v>
      </c>
      <c r="J222" s="19" t="s">
        <v>128</v>
      </c>
      <c r="K222" s="15" t="s">
        <v>62</v>
      </c>
    </row>
    <row r="223" spans="1:11" x14ac:dyDescent="0.35">
      <c r="A223" s="15" t="s">
        <v>87</v>
      </c>
      <c r="B223" s="20" t="s">
        <v>88</v>
      </c>
      <c r="C223" s="17">
        <v>65</v>
      </c>
      <c r="D223" s="15" t="s">
        <v>7</v>
      </c>
      <c r="E223" s="18" t="s">
        <v>89</v>
      </c>
      <c r="F223" s="18" t="s">
        <v>90</v>
      </c>
      <c r="G223" s="18">
        <v>1350</v>
      </c>
      <c r="H223" s="41">
        <v>1550</v>
      </c>
      <c r="I223" s="18">
        <v>1550</v>
      </c>
      <c r="J223" s="19" t="s">
        <v>91</v>
      </c>
      <c r="K223" s="15" t="s">
        <v>92</v>
      </c>
    </row>
    <row r="224" spans="1:11" x14ac:dyDescent="0.35">
      <c r="A224" s="15" t="s">
        <v>114</v>
      </c>
      <c r="B224" s="20" t="s">
        <v>115</v>
      </c>
      <c r="C224" s="17">
        <v>66</v>
      </c>
      <c r="D224" s="15" t="s">
        <v>7</v>
      </c>
      <c r="E224" s="18" t="s">
        <v>89</v>
      </c>
      <c r="F224" s="18" t="s">
        <v>90</v>
      </c>
      <c r="G224" s="18">
        <v>1350</v>
      </c>
      <c r="H224" s="41">
        <v>1550</v>
      </c>
      <c r="I224" s="18">
        <v>1550</v>
      </c>
      <c r="J224" s="19" t="s">
        <v>116</v>
      </c>
      <c r="K224" s="15" t="s">
        <v>62</v>
      </c>
    </row>
    <row r="225" spans="1:11" x14ac:dyDescent="0.35">
      <c r="A225" s="15" t="s">
        <v>108</v>
      </c>
      <c r="B225" s="20" t="s">
        <v>109</v>
      </c>
      <c r="C225" s="17">
        <v>62</v>
      </c>
      <c r="D225" s="15" t="s">
        <v>7</v>
      </c>
      <c r="E225" s="18" t="s">
        <v>89</v>
      </c>
      <c r="F225" s="18" t="s">
        <v>90</v>
      </c>
      <c r="G225" s="18">
        <v>1350</v>
      </c>
      <c r="H225" s="41">
        <v>1550</v>
      </c>
      <c r="I225" s="18">
        <v>1550</v>
      </c>
      <c r="J225" s="19" t="s">
        <v>110</v>
      </c>
      <c r="K225" s="15" t="s">
        <v>62</v>
      </c>
    </row>
    <row r="226" spans="1:11" x14ac:dyDescent="0.35">
      <c r="A226" s="15" t="s">
        <v>111</v>
      </c>
      <c r="B226" s="20" t="s">
        <v>112</v>
      </c>
      <c r="C226" s="17">
        <v>64</v>
      </c>
      <c r="D226" s="15" t="s">
        <v>7</v>
      </c>
      <c r="E226" s="18" t="s">
        <v>89</v>
      </c>
      <c r="F226" s="18" t="s">
        <v>90</v>
      </c>
      <c r="G226" s="18">
        <v>1350</v>
      </c>
      <c r="H226" s="41">
        <v>1550</v>
      </c>
      <c r="I226" s="18">
        <v>1550</v>
      </c>
      <c r="J226" s="19" t="s">
        <v>113</v>
      </c>
      <c r="K226" s="15" t="s">
        <v>62</v>
      </c>
    </row>
    <row r="227" spans="1:11" x14ac:dyDescent="0.35">
      <c r="A227" s="15" t="s">
        <v>120</v>
      </c>
      <c r="B227" s="20" t="s">
        <v>121</v>
      </c>
      <c r="C227" s="17">
        <v>69</v>
      </c>
      <c r="D227" s="15" t="s">
        <v>7</v>
      </c>
      <c r="E227" s="18" t="s">
        <v>89</v>
      </c>
      <c r="F227" s="18" t="s">
        <v>90</v>
      </c>
      <c r="G227" s="18">
        <v>1350</v>
      </c>
      <c r="H227" s="41">
        <v>1550</v>
      </c>
      <c r="I227" s="18">
        <v>1550</v>
      </c>
      <c r="J227" s="19" t="s">
        <v>122</v>
      </c>
      <c r="K227" s="15" t="s">
        <v>62</v>
      </c>
    </row>
    <row r="228" spans="1:11" x14ac:dyDescent="0.35">
      <c r="A228" s="15" t="s">
        <v>105</v>
      </c>
      <c r="B228" s="20" t="s">
        <v>106</v>
      </c>
      <c r="C228" s="17">
        <v>61</v>
      </c>
      <c r="D228" s="15" t="s">
        <v>7</v>
      </c>
      <c r="E228" s="18" t="s">
        <v>89</v>
      </c>
      <c r="F228" s="18" t="s">
        <v>90</v>
      </c>
      <c r="G228" s="18">
        <v>1350</v>
      </c>
      <c r="H228" s="41">
        <v>1550</v>
      </c>
      <c r="I228" s="18">
        <v>1550</v>
      </c>
      <c r="J228" s="19" t="s">
        <v>107</v>
      </c>
      <c r="K228" s="15" t="s">
        <v>62</v>
      </c>
    </row>
    <row r="229" spans="1:11" x14ac:dyDescent="0.35">
      <c r="A229" s="29" t="s">
        <v>147</v>
      </c>
      <c r="B229" s="20" t="s">
        <v>148</v>
      </c>
      <c r="C229" s="31" t="s">
        <v>8</v>
      </c>
      <c r="D229" s="15" t="s">
        <v>7</v>
      </c>
      <c r="E229" s="28" t="s">
        <v>8</v>
      </c>
      <c r="F229" s="28" t="s">
        <v>8</v>
      </c>
      <c r="G229" s="28">
        <v>1250</v>
      </c>
      <c r="H229" s="28">
        <v>1550</v>
      </c>
      <c r="I229" s="28">
        <v>1550</v>
      </c>
      <c r="J229" s="19" t="s">
        <v>149</v>
      </c>
      <c r="K229" s="15" t="s">
        <v>62</v>
      </c>
    </row>
    <row r="230" spans="1:11" x14ac:dyDescent="0.35">
      <c r="A230" s="15" t="s">
        <v>140</v>
      </c>
      <c r="B230" s="20" t="s">
        <v>141</v>
      </c>
      <c r="C230" s="17">
        <v>55</v>
      </c>
      <c r="D230" s="15" t="s">
        <v>7</v>
      </c>
      <c r="E230" s="18" t="s">
        <v>142</v>
      </c>
      <c r="F230" s="18" t="s">
        <v>90</v>
      </c>
      <c r="G230" s="18">
        <v>1350</v>
      </c>
      <c r="H230" s="41">
        <v>1550</v>
      </c>
      <c r="I230" s="18">
        <v>1550</v>
      </c>
      <c r="J230" s="16" t="s">
        <v>143</v>
      </c>
      <c r="K230" s="15" t="s">
        <v>62</v>
      </c>
    </row>
    <row r="231" spans="1:11" x14ac:dyDescent="0.35">
      <c r="A231" s="15" t="s">
        <v>123</v>
      </c>
      <c r="B231" s="20" t="s">
        <v>124</v>
      </c>
      <c r="C231" s="17">
        <v>70</v>
      </c>
      <c r="D231" s="15" t="s">
        <v>7</v>
      </c>
      <c r="E231" s="18" t="s">
        <v>89</v>
      </c>
      <c r="F231" s="18" t="s">
        <v>90</v>
      </c>
      <c r="G231" s="18">
        <v>1350</v>
      </c>
      <c r="H231" s="41">
        <v>1550</v>
      </c>
      <c r="I231" s="18">
        <v>1550</v>
      </c>
      <c r="J231" s="19" t="s">
        <v>125</v>
      </c>
      <c r="K231" s="15" t="s">
        <v>62</v>
      </c>
    </row>
    <row r="232" spans="1:11" x14ac:dyDescent="0.35">
      <c r="A232" s="15" t="s">
        <v>99</v>
      </c>
      <c r="B232" s="20" t="s">
        <v>100</v>
      </c>
      <c r="C232" s="17">
        <v>59</v>
      </c>
      <c r="D232" s="15" t="s">
        <v>7</v>
      </c>
      <c r="E232" s="18" t="s">
        <v>89</v>
      </c>
      <c r="F232" s="18" t="s">
        <v>90</v>
      </c>
      <c r="G232" s="18">
        <v>1350</v>
      </c>
      <c r="H232" s="41">
        <v>1550</v>
      </c>
      <c r="I232" s="18">
        <v>1550</v>
      </c>
      <c r="J232" s="19" t="s">
        <v>101</v>
      </c>
      <c r="K232" s="15" t="s">
        <v>62</v>
      </c>
    </row>
    <row r="233" spans="1:11" x14ac:dyDescent="0.35">
      <c r="A233" s="15" t="s">
        <v>136</v>
      </c>
      <c r="B233" s="20" t="s">
        <v>137</v>
      </c>
      <c r="C233" s="17">
        <v>68</v>
      </c>
      <c r="D233" s="15" t="s">
        <v>7</v>
      </c>
      <c r="E233" s="18" t="s">
        <v>89</v>
      </c>
      <c r="F233" s="18" t="s">
        <v>90</v>
      </c>
      <c r="G233" s="18">
        <v>1350</v>
      </c>
      <c r="H233" s="41">
        <v>1550</v>
      </c>
      <c r="I233" s="18">
        <v>1550</v>
      </c>
      <c r="J233" s="19" t="s">
        <v>138</v>
      </c>
      <c r="K233" s="15" t="s">
        <v>139</v>
      </c>
    </row>
    <row r="234" spans="1:11" x14ac:dyDescent="0.35">
      <c r="A234" s="15" t="s">
        <v>132</v>
      </c>
      <c r="B234" s="20" t="s">
        <v>133</v>
      </c>
      <c r="C234" s="17">
        <v>71</v>
      </c>
      <c r="D234" s="15" t="s">
        <v>7</v>
      </c>
      <c r="E234" s="18" t="s">
        <v>89</v>
      </c>
      <c r="F234" s="18" t="s">
        <v>90</v>
      </c>
      <c r="G234" s="18">
        <v>1350</v>
      </c>
      <c r="H234" s="41">
        <v>1550</v>
      </c>
      <c r="I234" s="18">
        <v>1550</v>
      </c>
      <c r="J234" s="19" t="s">
        <v>134</v>
      </c>
      <c r="K234" s="15" t="s">
        <v>135</v>
      </c>
    </row>
    <row r="235" spans="1:11" x14ac:dyDescent="0.35">
      <c r="A235" s="15" t="s">
        <v>93</v>
      </c>
      <c r="B235" s="20" t="s">
        <v>94</v>
      </c>
      <c r="C235" s="17">
        <v>57</v>
      </c>
      <c r="D235" s="15" t="s">
        <v>7</v>
      </c>
      <c r="E235" s="18" t="s">
        <v>89</v>
      </c>
      <c r="F235" s="18" t="s">
        <v>90</v>
      </c>
      <c r="G235" s="18">
        <v>1350</v>
      </c>
      <c r="H235" s="41">
        <v>1550</v>
      </c>
      <c r="I235" s="18">
        <v>1550</v>
      </c>
      <c r="J235" s="16" t="s">
        <v>95</v>
      </c>
      <c r="K235" s="15" t="s">
        <v>62</v>
      </c>
    </row>
    <row r="236" spans="1:11" x14ac:dyDescent="0.35">
      <c r="A236" s="15" t="s">
        <v>117</v>
      </c>
      <c r="B236" s="20" t="s">
        <v>118</v>
      </c>
      <c r="C236" s="17">
        <v>67</v>
      </c>
      <c r="D236" s="15" t="s">
        <v>7</v>
      </c>
      <c r="E236" s="18" t="s">
        <v>89</v>
      </c>
      <c r="F236" s="18" t="s">
        <v>90</v>
      </c>
      <c r="G236" s="18">
        <v>1350</v>
      </c>
      <c r="H236" s="41">
        <v>1550</v>
      </c>
      <c r="I236" s="18">
        <v>1550</v>
      </c>
      <c r="J236" s="19" t="s">
        <v>119</v>
      </c>
      <c r="K236" s="15" t="s">
        <v>62</v>
      </c>
    </row>
    <row r="237" spans="1:11" x14ac:dyDescent="0.35">
      <c r="A237" s="15" t="s">
        <v>96</v>
      </c>
      <c r="B237" s="20" t="s">
        <v>97</v>
      </c>
      <c r="C237" s="17">
        <v>58</v>
      </c>
      <c r="D237" s="15" t="s">
        <v>7</v>
      </c>
      <c r="E237" s="18" t="s">
        <v>89</v>
      </c>
      <c r="F237" s="18" t="s">
        <v>90</v>
      </c>
      <c r="G237" s="18">
        <v>1350</v>
      </c>
      <c r="H237" s="41">
        <v>1550</v>
      </c>
      <c r="I237" s="18">
        <v>1550</v>
      </c>
      <c r="J237" s="16" t="s">
        <v>98</v>
      </c>
      <c r="K237" s="15" t="s">
        <v>62</v>
      </c>
    </row>
    <row r="238" spans="1:11" x14ac:dyDescent="0.35">
      <c r="A238" s="15" t="s">
        <v>144</v>
      </c>
      <c r="B238" s="20" t="s">
        <v>145</v>
      </c>
      <c r="C238" s="17">
        <v>63</v>
      </c>
      <c r="D238" s="15" t="s">
        <v>7</v>
      </c>
      <c r="E238" s="18" t="s">
        <v>142</v>
      </c>
      <c r="F238" s="18" t="s">
        <v>90</v>
      </c>
      <c r="G238" s="18">
        <v>1350</v>
      </c>
      <c r="H238" s="41">
        <v>1550</v>
      </c>
      <c r="I238" s="18">
        <v>1550</v>
      </c>
      <c r="J238" s="19" t="s">
        <v>146</v>
      </c>
      <c r="K238" s="15" t="s">
        <v>62</v>
      </c>
    </row>
    <row r="239" spans="1:11" x14ac:dyDescent="0.35">
      <c r="A239" s="15" t="s">
        <v>129</v>
      </c>
      <c r="B239" s="20" t="s">
        <v>130</v>
      </c>
      <c r="C239" s="17">
        <v>73</v>
      </c>
      <c r="D239" s="15" t="s">
        <v>7</v>
      </c>
      <c r="E239" s="18" t="s">
        <v>89</v>
      </c>
      <c r="F239" s="18" t="s">
        <v>90</v>
      </c>
      <c r="G239" s="18">
        <v>1350</v>
      </c>
      <c r="H239" s="41">
        <v>1550</v>
      </c>
      <c r="I239" s="18">
        <v>1550</v>
      </c>
      <c r="J239" s="19" t="s">
        <v>131</v>
      </c>
      <c r="K239" s="15" t="s">
        <v>62</v>
      </c>
    </row>
    <row r="240" spans="1:11" x14ac:dyDescent="0.35">
      <c r="A240" s="15" t="s">
        <v>990</v>
      </c>
      <c r="B240" s="20" t="s">
        <v>991</v>
      </c>
      <c r="C240" s="17">
        <v>143</v>
      </c>
      <c r="D240" s="15" t="s">
        <v>18</v>
      </c>
      <c r="E240" s="28" t="s">
        <v>8</v>
      </c>
      <c r="F240" s="28" t="s">
        <v>8</v>
      </c>
      <c r="G240" s="28">
        <v>1250</v>
      </c>
      <c r="H240" s="18">
        <v>1449</v>
      </c>
      <c r="I240" s="28">
        <v>1425</v>
      </c>
      <c r="J240" s="19" t="s">
        <v>992</v>
      </c>
      <c r="K240" s="15" t="s">
        <v>139</v>
      </c>
    </row>
    <row r="241" spans="1:11" x14ac:dyDescent="0.35">
      <c r="A241" s="15" t="s">
        <v>937</v>
      </c>
      <c r="B241" s="20" t="s">
        <v>938</v>
      </c>
      <c r="C241" s="17">
        <v>144</v>
      </c>
      <c r="D241" s="15" t="s">
        <v>18</v>
      </c>
      <c r="E241" s="28" t="s">
        <v>8</v>
      </c>
      <c r="F241" s="28" t="s">
        <v>8</v>
      </c>
      <c r="G241" s="28">
        <v>1250</v>
      </c>
      <c r="H241" s="18">
        <v>1449</v>
      </c>
      <c r="I241" s="28">
        <v>1425</v>
      </c>
      <c r="J241" s="19" t="s">
        <v>939</v>
      </c>
      <c r="K241" s="15" t="s">
        <v>62</v>
      </c>
    </row>
    <row r="242" spans="1:11" x14ac:dyDescent="0.35">
      <c r="A242" s="15" t="s">
        <v>940</v>
      </c>
      <c r="B242" s="20" t="s">
        <v>941</v>
      </c>
      <c r="C242" s="17">
        <v>145</v>
      </c>
      <c r="D242" s="15" t="s">
        <v>18</v>
      </c>
      <c r="E242" s="28" t="s">
        <v>8</v>
      </c>
      <c r="F242" s="28" t="s">
        <v>8</v>
      </c>
      <c r="G242" s="28">
        <v>1250</v>
      </c>
      <c r="H242" s="18">
        <v>1449</v>
      </c>
      <c r="I242" s="28">
        <v>1425</v>
      </c>
      <c r="J242" s="19" t="s">
        <v>942</v>
      </c>
      <c r="K242" s="15" t="s">
        <v>62</v>
      </c>
    </row>
    <row r="243" spans="1:11" x14ac:dyDescent="0.35">
      <c r="A243" s="15" t="s">
        <v>976</v>
      </c>
      <c r="B243" s="20" t="s">
        <v>997</v>
      </c>
      <c r="C243" s="31" t="s">
        <v>8</v>
      </c>
      <c r="D243" s="15" t="s">
        <v>18</v>
      </c>
      <c r="E243" s="28" t="s">
        <v>8</v>
      </c>
      <c r="F243" s="28" t="s">
        <v>8</v>
      </c>
      <c r="G243" s="28">
        <v>1250</v>
      </c>
      <c r="H243" s="18">
        <v>1449</v>
      </c>
      <c r="I243" s="28">
        <v>1425</v>
      </c>
      <c r="J243" s="19" t="s">
        <v>977</v>
      </c>
      <c r="K243" s="15" t="s">
        <v>62</v>
      </c>
    </row>
    <row r="244" spans="1:11" x14ac:dyDescent="0.35">
      <c r="A244" s="15" t="s">
        <v>996</v>
      </c>
      <c r="B244" s="20" t="s">
        <v>1073</v>
      </c>
      <c r="C244" s="31" t="s">
        <v>8</v>
      </c>
      <c r="D244" s="15" t="s">
        <v>18</v>
      </c>
      <c r="E244" s="28" t="s">
        <v>8</v>
      </c>
      <c r="F244" s="28" t="s">
        <v>8</v>
      </c>
      <c r="G244" s="28">
        <v>1250</v>
      </c>
      <c r="H244" s="18">
        <v>1449</v>
      </c>
      <c r="I244" s="28">
        <v>1425</v>
      </c>
      <c r="J244" s="19" t="s">
        <v>998</v>
      </c>
      <c r="K244" s="15" t="s">
        <v>139</v>
      </c>
    </row>
    <row r="245" spans="1:11" x14ac:dyDescent="0.35">
      <c r="A245" s="15" t="s">
        <v>943</v>
      </c>
      <c r="B245" s="20" t="s">
        <v>944</v>
      </c>
      <c r="C245" s="17">
        <v>146</v>
      </c>
      <c r="D245" s="15" t="s">
        <v>18</v>
      </c>
      <c r="E245" s="28" t="s">
        <v>8</v>
      </c>
      <c r="F245" s="28" t="s">
        <v>8</v>
      </c>
      <c r="G245" s="28">
        <v>1250</v>
      </c>
      <c r="H245" s="18">
        <v>1449</v>
      </c>
      <c r="I245" s="28">
        <v>1425</v>
      </c>
      <c r="J245" s="19" t="s">
        <v>945</v>
      </c>
      <c r="K245" s="15" t="s">
        <v>62</v>
      </c>
    </row>
    <row r="246" spans="1:11" x14ac:dyDescent="0.35">
      <c r="A246" s="15" t="s">
        <v>978</v>
      </c>
      <c r="B246" s="20" t="s">
        <v>979</v>
      </c>
      <c r="C246" s="31" t="s">
        <v>8</v>
      </c>
      <c r="D246" s="15" t="s">
        <v>18</v>
      </c>
      <c r="E246" s="28" t="s">
        <v>8</v>
      </c>
      <c r="F246" s="28" t="s">
        <v>8</v>
      </c>
      <c r="G246" s="28">
        <v>1250</v>
      </c>
      <c r="H246" s="18">
        <v>1449</v>
      </c>
      <c r="I246" s="28">
        <v>1425</v>
      </c>
      <c r="J246" s="30" t="s">
        <v>980</v>
      </c>
      <c r="K246" s="15" t="s">
        <v>62</v>
      </c>
    </row>
    <row r="247" spans="1:11" x14ac:dyDescent="0.35">
      <c r="A247" s="29" t="s">
        <v>999</v>
      </c>
      <c r="B247" s="20" t="s">
        <v>1000</v>
      </c>
      <c r="C247" s="31" t="s">
        <v>8</v>
      </c>
      <c r="D247" s="15" t="s">
        <v>18</v>
      </c>
      <c r="E247" s="28" t="s">
        <v>8</v>
      </c>
      <c r="F247" s="28" t="s">
        <v>8</v>
      </c>
      <c r="G247" s="28">
        <v>1250</v>
      </c>
      <c r="H247" s="18">
        <v>1449</v>
      </c>
      <c r="I247" s="28">
        <v>1425</v>
      </c>
      <c r="J247" s="30" t="s">
        <v>1001</v>
      </c>
      <c r="K247" s="15" t="s">
        <v>139</v>
      </c>
    </row>
    <row r="248" spans="1:11" x14ac:dyDescent="0.35">
      <c r="A248" s="29" t="s">
        <v>981</v>
      </c>
      <c r="B248" s="20" t="s">
        <v>982</v>
      </c>
      <c r="C248" s="31" t="s">
        <v>8</v>
      </c>
      <c r="D248" s="15" t="s">
        <v>18</v>
      </c>
      <c r="E248" s="28" t="s">
        <v>8</v>
      </c>
      <c r="F248" s="28" t="s">
        <v>8</v>
      </c>
      <c r="G248" s="28">
        <v>1250</v>
      </c>
      <c r="H248" s="18">
        <v>1449</v>
      </c>
      <c r="I248" s="28">
        <v>1425</v>
      </c>
      <c r="J248" s="30" t="s">
        <v>983</v>
      </c>
      <c r="K248" s="15" t="s">
        <v>62</v>
      </c>
    </row>
    <row r="249" spans="1:11" x14ac:dyDescent="0.35">
      <c r="A249" s="15" t="s">
        <v>946</v>
      </c>
      <c r="B249" s="20" t="s">
        <v>947</v>
      </c>
      <c r="C249" s="17">
        <v>147</v>
      </c>
      <c r="D249" s="15" t="s">
        <v>18</v>
      </c>
      <c r="E249" s="28" t="s">
        <v>8</v>
      </c>
      <c r="F249" s="28" t="s">
        <v>8</v>
      </c>
      <c r="G249" s="28">
        <v>1250</v>
      </c>
      <c r="H249" s="18">
        <v>1449</v>
      </c>
      <c r="I249" s="28">
        <v>1425</v>
      </c>
      <c r="J249" s="19" t="s">
        <v>948</v>
      </c>
      <c r="K249" s="15" t="s">
        <v>62</v>
      </c>
    </row>
    <row r="250" spans="1:11" x14ac:dyDescent="0.35">
      <c r="A250" s="15" t="s">
        <v>949</v>
      </c>
      <c r="B250" s="20" t="s">
        <v>950</v>
      </c>
      <c r="C250" s="17">
        <v>148</v>
      </c>
      <c r="D250" s="15" t="s">
        <v>18</v>
      </c>
      <c r="E250" s="28" t="s">
        <v>8</v>
      </c>
      <c r="F250" s="28" t="s">
        <v>8</v>
      </c>
      <c r="G250" s="28">
        <v>1250</v>
      </c>
      <c r="H250" s="18">
        <v>1449</v>
      </c>
      <c r="I250" s="28">
        <v>1425</v>
      </c>
      <c r="J250" s="19" t="s">
        <v>951</v>
      </c>
      <c r="K250" s="15" t="s">
        <v>62</v>
      </c>
    </row>
    <row r="251" spans="1:11" x14ac:dyDescent="0.35">
      <c r="A251" s="15" t="s">
        <v>952</v>
      </c>
      <c r="B251" s="20" t="s">
        <v>953</v>
      </c>
      <c r="C251" s="17">
        <v>155</v>
      </c>
      <c r="D251" s="15" t="s">
        <v>16</v>
      </c>
      <c r="E251" s="28" t="s">
        <v>8</v>
      </c>
      <c r="F251" s="28" t="s">
        <v>8</v>
      </c>
      <c r="G251" s="28">
        <v>1250</v>
      </c>
      <c r="H251" s="18">
        <v>1449</v>
      </c>
      <c r="I251" s="28">
        <v>1425</v>
      </c>
      <c r="J251" s="19" t="s">
        <v>954</v>
      </c>
      <c r="K251" s="15" t="s">
        <v>62</v>
      </c>
    </row>
    <row r="252" spans="1:11" x14ac:dyDescent="0.35">
      <c r="A252" s="15" t="s">
        <v>984</v>
      </c>
      <c r="B252" s="20" t="s">
        <v>985</v>
      </c>
      <c r="C252" s="31" t="s">
        <v>8</v>
      </c>
      <c r="D252" s="15" t="s">
        <v>16</v>
      </c>
      <c r="E252" s="28" t="s">
        <v>8</v>
      </c>
      <c r="F252" s="28" t="s">
        <v>8</v>
      </c>
      <c r="G252" s="28">
        <v>1250</v>
      </c>
      <c r="H252" s="18">
        <v>1449</v>
      </c>
      <c r="I252" s="28">
        <v>1425</v>
      </c>
      <c r="J252" s="19" t="s">
        <v>986</v>
      </c>
      <c r="K252" s="15" t="s">
        <v>62</v>
      </c>
    </row>
    <row r="253" spans="1:11" x14ac:dyDescent="0.35">
      <c r="A253" s="15" t="s">
        <v>934</v>
      </c>
      <c r="B253" s="20" t="s">
        <v>935</v>
      </c>
      <c r="C253" s="31" t="s">
        <v>8</v>
      </c>
      <c r="D253" s="15" t="s">
        <v>16</v>
      </c>
      <c r="E253" s="28" t="s">
        <v>8</v>
      </c>
      <c r="F253" s="28" t="s">
        <v>8</v>
      </c>
      <c r="G253" s="28">
        <v>1250</v>
      </c>
      <c r="H253" s="18">
        <v>1449</v>
      </c>
      <c r="I253" s="28">
        <v>1425</v>
      </c>
      <c r="J253" s="19" t="s">
        <v>936</v>
      </c>
      <c r="K253" s="15" t="s">
        <v>92</v>
      </c>
    </row>
    <row r="254" spans="1:11" x14ac:dyDescent="0.35">
      <c r="A254" s="15" t="s">
        <v>955</v>
      </c>
      <c r="B254" s="20" t="s">
        <v>956</v>
      </c>
      <c r="C254" s="17">
        <v>162</v>
      </c>
      <c r="D254" s="15" t="s">
        <v>16</v>
      </c>
      <c r="E254" s="28" t="s">
        <v>8</v>
      </c>
      <c r="F254" s="28" t="s">
        <v>8</v>
      </c>
      <c r="G254" s="28">
        <v>1250</v>
      </c>
      <c r="H254" s="18">
        <v>1449</v>
      </c>
      <c r="I254" s="28">
        <v>1425</v>
      </c>
      <c r="J254" s="19" t="s">
        <v>957</v>
      </c>
      <c r="K254" s="15" t="s">
        <v>62</v>
      </c>
    </row>
    <row r="255" spans="1:11" x14ac:dyDescent="0.35">
      <c r="A255" s="15" t="s">
        <v>958</v>
      </c>
      <c r="B255" s="20" t="s">
        <v>959</v>
      </c>
      <c r="C255" s="17">
        <v>164</v>
      </c>
      <c r="D255" s="15" t="s">
        <v>16</v>
      </c>
      <c r="E255" s="28" t="s">
        <v>8</v>
      </c>
      <c r="F255" s="28" t="s">
        <v>8</v>
      </c>
      <c r="G255" s="28">
        <v>1250</v>
      </c>
      <c r="H255" s="18">
        <v>1449</v>
      </c>
      <c r="I255" s="28">
        <v>1425</v>
      </c>
      <c r="J255" s="19" t="s">
        <v>960</v>
      </c>
      <c r="K255" s="15" t="s">
        <v>62</v>
      </c>
    </row>
    <row r="256" spans="1:11" x14ac:dyDescent="0.35">
      <c r="A256" s="15" t="s">
        <v>987</v>
      </c>
      <c r="B256" s="20" t="s">
        <v>988</v>
      </c>
      <c r="C256" s="31" t="s">
        <v>8</v>
      </c>
      <c r="D256" s="15" t="s">
        <v>16</v>
      </c>
      <c r="E256" s="28" t="s">
        <v>8</v>
      </c>
      <c r="F256" s="28" t="s">
        <v>8</v>
      </c>
      <c r="G256" s="28">
        <v>1250</v>
      </c>
      <c r="H256" s="18">
        <v>1449</v>
      </c>
      <c r="I256" s="28">
        <v>1425</v>
      </c>
      <c r="J256" s="19" t="s">
        <v>989</v>
      </c>
      <c r="K256" s="15" t="s">
        <v>135</v>
      </c>
    </row>
    <row r="257" spans="1:11" x14ac:dyDescent="0.35">
      <c r="A257" s="15" t="s">
        <v>1002</v>
      </c>
      <c r="B257" s="20" t="s">
        <v>1003</v>
      </c>
      <c r="C257" s="31" t="s">
        <v>8</v>
      </c>
      <c r="D257" s="15" t="s">
        <v>16</v>
      </c>
      <c r="E257" s="28" t="s">
        <v>8</v>
      </c>
      <c r="F257" s="28" t="s">
        <v>8</v>
      </c>
      <c r="G257" s="28">
        <v>1250</v>
      </c>
      <c r="H257" s="18">
        <v>1449</v>
      </c>
      <c r="I257" s="28">
        <v>1425</v>
      </c>
      <c r="J257" s="19" t="s">
        <v>1004</v>
      </c>
      <c r="K257" s="15" t="s">
        <v>139</v>
      </c>
    </row>
    <row r="258" spans="1:11" x14ac:dyDescent="0.35">
      <c r="A258" s="15" t="s">
        <v>961</v>
      </c>
      <c r="B258" s="20" t="s">
        <v>962</v>
      </c>
      <c r="C258" s="17">
        <v>165</v>
      </c>
      <c r="D258" s="15" t="s">
        <v>16</v>
      </c>
      <c r="E258" s="28" t="s">
        <v>8</v>
      </c>
      <c r="F258" s="28" t="s">
        <v>8</v>
      </c>
      <c r="G258" s="28">
        <v>1250</v>
      </c>
      <c r="H258" s="18">
        <v>1449</v>
      </c>
      <c r="I258" s="28">
        <v>1425</v>
      </c>
      <c r="J258" s="19" t="s">
        <v>963</v>
      </c>
      <c r="K258" s="15" t="s">
        <v>62</v>
      </c>
    </row>
    <row r="259" spans="1:11" x14ac:dyDescent="0.35">
      <c r="A259" s="15" t="s">
        <v>964</v>
      </c>
      <c r="B259" s="20" t="s">
        <v>965</v>
      </c>
      <c r="C259" s="17">
        <v>166</v>
      </c>
      <c r="D259" s="15" t="s">
        <v>16</v>
      </c>
      <c r="E259" s="28" t="s">
        <v>8</v>
      </c>
      <c r="F259" s="28" t="s">
        <v>8</v>
      </c>
      <c r="G259" s="28">
        <v>1250</v>
      </c>
      <c r="H259" s="18">
        <v>1449</v>
      </c>
      <c r="I259" s="28">
        <v>1425</v>
      </c>
      <c r="J259" s="19" t="s">
        <v>966</v>
      </c>
      <c r="K259" s="15" t="s">
        <v>62</v>
      </c>
    </row>
    <row r="260" spans="1:11" x14ac:dyDescent="0.35">
      <c r="A260" s="15" t="s">
        <v>967</v>
      </c>
      <c r="B260" s="20" t="s">
        <v>968</v>
      </c>
      <c r="C260" s="17">
        <v>167</v>
      </c>
      <c r="D260" s="15" t="s">
        <v>16</v>
      </c>
      <c r="E260" s="28" t="s">
        <v>8</v>
      </c>
      <c r="F260" s="28" t="s">
        <v>8</v>
      </c>
      <c r="G260" s="28">
        <v>1250</v>
      </c>
      <c r="H260" s="18">
        <v>1449</v>
      </c>
      <c r="I260" s="28">
        <v>1425</v>
      </c>
      <c r="J260" s="19" t="s">
        <v>969</v>
      </c>
      <c r="K260" s="15" t="s">
        <v>62</v>
      </c>
    </row>
    <row r="261" spans="1:11" x14ac:dyDescent="0.35">
      <c r="A261" s="15" t="s">
        <v>581</v>
      </c>
      <c r="B261" s="22" t="s">
        <v>582</v>
      </c>
      <c r="C261" s="17">
        <v>181</v>
      </c>
      <c r="D261" s="15" t="s">
        <v>32</v>
      </c>
      <c r="E261" s="18" t="s">
        <v>546</v>
      </c>
      <c r="F261" s="18">
        <v>4</v>
      </c>
      <c r="G261" s="18">
        <v>1600</v>
      </c>
      <c r="H261" s="18">
        <v>1800</v>
      </c>
      <c r="I261" s="18">
        <v>1800</v>
      </c>
      <c r="J261" s="19" t="s">
        <v>583</v>
      </c>
      <c r="K261" s="15" t="s">
        <v>62</v>
      </c>
    </row>
    <row r="262" spans="1:11" x14ac:dyDescent="0.35">
      <c r="A262" s="15" t="s">
        <v>578</v>
      </c>
      <c r="B262" s="22" t="s">
        <v>579</v>
      </c>
      <c r="C262" s="17">
        <v>180</v>
      </c>
      <c r="D262" s="15" t="s">
        <v>32</v>
      </c>
      <c r="E262" s="18" t="s">
        <v>546</v>
      </c>
      <c r="F262" s="18">
        <v>4</v>
      </c>
      <c r="G262" s="18">
        <v>1600</v>
      </c>
      <c r="H262" s="18">
        <v>1800</v>
      </c>
      <c r="I262" s="18">
        <v>1800</v>
      </c>
      <c r="J262" s="19" t="s">
        <v>580</v>
      </c>
      <c r="K262" s="15" t="s">
        <v>62</v>
      </c>
    </row>
    <row r="263" spans="1:11" x14ac:dyDescent="0.35">
      <c r="A263" s="15" t="s">
        <v>584</v>
      </c>
      <c r="B263" s="22" t="s">
        <v>585</v>
      </c>
      <c r="C263" s="17">
        <v>182</v>
      </c>
      <c r="D263" s="15" t="s">
        <v>32</v>
      </c>
      <c r="E263" s="18" t="s">
        <v>546</v>
      </c>
      <c r="F263" s="18">
        <v>4</v>
      </c>
      <c r="G263" s="18">
        <v>1600</v>
      </c>
      <c r="H263" s="18">
        <v>1800</v>
      </c>
      <c r="I263" s="18">
        <v>1800</v>
      </c>
      <c r="J263" s="19" t="s">
        <v>586</v>
      </c>
      <c r="K263" s="15" t="s">
        <v>62</v>
      </c>
    </row>
    <row r="264" spans="1:11" x14ac:dyDescent="0.35">
      <c r="A264" s="15" t="s">
        <v>572</v>
      </c>
      <c r="B264" s="22" t="s">
        <v>573</v>
      </c>
      <c r="C264" s="17">
        <v>178</v>
      </c>
      <c r="D264" s="15" t="s">
        <v>32</v>
      </c>
      <c r="E264" s="18" t="s">
        <v>546</v>
      </c>
      <c r="F264" s="18">
        <v>4</v>
      </c>
      <c r="G264" s="18">
        <v>1600</v>
      </c>
      <c r="H264" s="18">
        <v>1800</v>
      </c>
      <c r="I264" s="18">
        <v>1800</v>
      </c>
      <c r="J264" s="19" t="s">
        <v>574</v>
      </c>
      <c r="K264" s="15" t="s">
        <v>62</v>
      </c>
    </row>
    <row r="265" spans="1:11" x14ac:dyDescent="0.35">
      <c r="A265" s="15" t="s">
        <v>609</v>
      </c>
      <c r="B265" s="22" t="s">
        <v>610</v>
      </c>
      <c r="C265" s="17">
        <v>190</v>
      </c>
      <c r="D265" s="15" t="s">
        <v>32</v>
      </c>
      <c r="E265" s="18" t="s">
        <v>546</v>
      </c>
      <c r="F265" s="18">
        <v>4</v>
      </c>
      <c r="G265" s="18">
        <v>1600</v>
      </c>
      <c r="H265" s="18">
        <v>1800</v>
      </c>
      <c r="I265" s="18">
        <v>1800</v>
      </c>
      <c r="J265" s="19" t="s">
        <v>611</v>
      </c>
      <c r="K265" s="15" t="s">
        <v>62</v>
      </c>
    </row>
    <row r="266" spans="1:11" x14ac:dyDescent="0.35">
      <c r="A266" s="15" t="s">
        <v>597</v>
      </c>
      <c r="B266" s="22" t="s">
        <v>598</v>
      </c>
      <c r="C266" s="17">
        <v>186</v>
      </c>
      <c r="D266" s="15" t="s">
        <v>32</v>
      </c>
      <c r="E266" s="18" t="s">
        <v>546</v>
      </c>
      <c r="F266" s="18">
        <v>4</v>
      </c>
      <c r="G266" s="18">
        <v>1600</v>
      </c>
      <c r="H266" s="18">
        <v>1800</v>
      </c>
      <c r="I266" s="18">
        <v>1800</v>
      </c>
      <c r="J266" s="19" t="s">
        <v>599</v>
      </c>
      <c r="K266" s="15" t="s">
        <v>62</v>
      </c>
    </row>
    <row r="267" spans="1:11" x14ac:dyDescent="0.35">
      <c r="A267" s="15" t="s">
        <v>624</v>
      </c>
      <c r="B267" s="22" t="s">
        <v>625</v>
      </c>
      <c r="C267" s="17">
        <v>195</v>
      </c>
      <c r="D267" s="15" t="s">
        <v>32</v>
      </c>
      <c r="E267" s="18" t="s">
        <v>546</v>
      </c>
      <c r="F267" s="18">
        <v>4</v>
      </c>
      <c r="G267" s="18">
        <v>1600</v>
      </c>
      <c r="H267" s="18">
        <v>1800</v>
      </c>
      <c r="I267" s="18">
        <v>1800</v>
      </c>
      <c r="J267" s="19" t="s">
        <v>626</v>
      </c>
      <c r="K267" s="15" t="s">
        <v>62</v>
      </c>
    </row>
    <row r="268" spans="1:11" x14ac:dyDescent="0.35">
      <c r="A268" s="15" t="s">
        <v>621</v>
      </c>
      <c r="B268" s="22" t="s">
        <v>622</v>
      </c>
      <c r="C268" s="17">
        <v>194</v>
      </c>
      <c r="D268" s="15" t="s">
        <v>32</v>
      </c>
      <c r="E268" s="18" t="s">
        <v>546</v>
      </c>
      <c r="F268" s="18">
        <v>4</v>
      </c>
      <c r="G268" s="18">
        <v>1600</v>
      </c>
      <c r="H268" s="18">
        <v>1800</v>
      </c>
      <c r="I268" s="18">
        <v>1800</v>
      </c>
      <c r="J268" s="19" t="s">
        <v>623</v>
      </c>
      <c r="K268" s="15" t="s">
        <v>62</v>
      </c>
    </row>
    <row r="269" spans="1:11" x14ac:dyDescent="0.35">
      <c r="A269" s="15" t="s">
        <v>633</v>
      </c>
      <c r="B269" s="22" t="s">
        <v>634</v>
      </c>
      <c r="C269" s="17">
        <v>198</v>
      </c>
      <c r="D269" s="15" t="s">
        <v>32</v>
      </c>
      <c r="E269" s="18" t="s">
        <v>546</v>
      </c>
      <c r="F269" s="18">
        <v>4</v>
      </c>
      <c r="G269" s="18">
        <v>1600</v>
      </c>
      <c r="H269" s="18">
        <v>1800</v>
      </c>
      <c r="I269" s="18">
        <v>1800</v>
      </c>
      <c r="J269" s="19" t="s">
        <v>635</v>
      </c>
      <c r="K269" s="15" t="s">
        <v>62</v>
      </c>
    </row>
    <row r="270" spans="1:11" x14ac:dyDescent="0.35">
      <c r="A270" s="15" t="s">
        <v>660</v>
      </c>
      <c r="B270" s="22" t="s">
        <v>661</v>
      </c>
      <c r="C270" s="17">
        <v>209</v>
      </c>
      <c r="D270" s="15" t="s">
        <v>32</v>
      </c>
      <c r="E270" s="18" t="s">
        <v>546</v>
      </c>
      <c r="F270" s="18">
        <v>4</v>
      </c>
      <c r="G270" s="18">
        <v>1600</v>
      </c>
      <c r="H270" s="18">
        <v>1800</v>
      </c>
      <c r="I270" s="18">
        <v>1800</v>
      </c>
      <c r="J270" s="21" t="s">
        <v>662</v>
      </c>
      <c r="K270" s="15" t="s">
        <v>62</v>
      </c>
    </row>
    <row r="271" spans="1:11" x14ac:dyDescent="0.35">
      <c r="A271" s="15" t="s">
        <v>675</v>
      </c>
      <c r="B271" s="22" t="s">
        <v>676</v>
      </c>
      <c r="C271" s="17">
        <v>214</v>
      </c>
      <c r="D271" s="15" t="s">
        <v>32</v>
      </c>
      <c r="E271" s="18" t="s">
        <v>546</v>
      </c>
      <c r="F271" s="18">
        <v>4</v>
      </c>
      <c r="G271" s="18">
        <v>1600</v>
      </c>
      <c r="H271" s="18">
        <v>1800</v>
      </c>
      <c r="I271" s="18">
        <v>1800</v>
      </c>
      <c r="J271" s="21" t="s">
        <v>677</v>
      </c>
      <c r="K271" s="15" t="s">
        <v>62</v>
      </c>
    </row>
    <row r="272" spans="1:11" x14ac:dyDescent="0.35">
      <c r="A272" s="15" t="s">
        <v>669</v>
      </c>
      <c r="B272" s="22" t="s">
        <v>670</v>
      </c>
      <c r="C272" s="17">
        <v>212</v>
      </c>
      <c r="D272" s="15" t="s">
        <v>32</v>
      </c>
      <c r="E272" s="18" t="s">
        <v>546</v>
      </c>
      <c r="F272" s="18">
        <v>4</v>
      </c>
      <c r="G272" s="18">
        <v>1600</v>
      </c>
      <c r="H272" s="18">
        <v>1800</v>
      </c>
      <c r="I272" s="18">
        <v>1800</v>
      </c>
      <c r="J272" s="21" t="s">
        <v>671</v>
      </c>
      <c r="K272" s="15" t="s">
        <v>62</v>
      </c>
    </row>
    <row r="273" spans="1:11" x14ac:dyDescent="0.35">
      <c r="A273" s="15" t="s">
        <v>158</v>
      </c>
      <c r="B273" s="22" t="s">
        <v>159</v>
      </c>
      <c r="C273" s="17">
        <v>308</v>
      </c>
      <c r="D273" s="15" t="s">
        <v>36</v>
      </c>
      <c r="E273" s="18" t="s">
        <v>156</v>
      </c>
      <c r="F273" s="18">
        <v>1</v>
      </c>
      <c r="G273" s="18">
        <v>1150</v>
      </c>
      <c r="H273" s="18">
        <v>1349</v>
      </c>
      <c r="I273" s="18">
        <v>1325</v>
      </c>
      <c r="J273" s="21" t="s">
        <v>160</v>
      </c>
      <c r="K273" s="15" t="s">
        <v>62</v>
      </c>
    </row>
    <row r="274" spans="1:11" x14ac:dyDescent="0.35">
      <c r="A274" s="15" t="s">
        <v>167</v>
      </c>
      <c r="B274" s="22" t="s">
        <v>168</v>
      </c>
      <c r="C274" s="17">
        <v>311</v>
      </c>
      <c r="D274" s="15" t="s">
        <v>36</v>
      </c>
      <c r="E274" s="18" t="s">
        <v>156</v>
      </c>
      <c r="F274" s="18">
        <v>1</v>
      </c>
      <c r="G274" s="18">
        <v>1150</v>
      </c>
      <c r="H274" s="18">
        <v>1349</v>
      </c>
      <c r="I274" s="18">
        <v>1325</v>
      </c>
      <c r="J274" s="21" t="s">
        <v>169</v>
      </c>
      <c r="K274" s="15" t="s">
        <v>62</v>
      </c>
    </row>
    <row r="275" spans="1:11" x14ac:dyDescent="0.35">
      <c r="A275" s="15" t="s">
        <v>491</v>
      </c>
      <c r="B275" s="22" t="s">
        <v>492</v>
      </c>
      <c r="C275" s="17">
        <v>265</v>
      </c>
      <c r="D275" s="15" t="s">
        <v>30</v>
      </c>
      <c r="E275" s="18" t="s">
        <v>486</v>
      </c>
      <c r="F275" s="18">
        <v>3</v>
      </c>
      <c r="G275" s="18">
        <v>1350</v>
      </c>
      <c r="H275" s="41">
        <v>1550</v>
      </c>
      <c r="I275" s="18">
        <v>1550</v>
      </c>
      <c r="J275" s="21" t="s">
        <v>493</v>
      </c>
      <c r="K275" s="15" t="s">
        <v>62</v>
      </c>
    </row>
    <row r="276" spans="1:11" x14ac:dyDescent="0.35">
      <c r="A276" s="15" t="s">
        <v>858</v>
      </c>
      <c r="B276" s="22" t="s">
        <v>859</v>
      </c>
      <c r="C276" s="17">
        <v>261</v>
      </c>
      <c r="D276" s="15" t="s">
        <v>30</v>
      </c>
      <c r="E276" s="18" t="s">
        <v>856</v>
      </c>
      <c r="F276" s="18">
        <v>2</v>
      </c>
      <c r="G276" s="18">
        <v>1250</v>
      </c>
      <c r="H276" s="18">
        <v>1449</v>
      </c>
      <c r="I276" s="18">
        <v>1425</v>
      </c>
      <c r="J276" s="21" t="s">
        <v>860</v>
      </c>
      <c r="K276" s="15" t="s">
        <v>62</v>
      </c>
    </row>
    <row r="277" spans="1:11" x14ac:dyDescent="0.35">
      <c r="A277" s="15" t="s">
        <v>851</v>
      </c>
      <c r="B277" s="22" t="s">
        <v>852</v>
      </c>
      <c r="C277" s="40">
        <v>258</v>
      </c>
      <c r="D277" s="15" t="s">
        <v>30</v>
      </c>
      <c r="E277" s="18" t="s">
        <v>824</v>
      </c>
      <c r="F277" s="18">
        <v>1</v>
      </c>
      <c r="G277" s="18">
        <v>1150</v>
      </c>
      <c r="H277" s="18">
        <v>1349</v>
      </c>
      <c r="I277" s="18">
        <v>1325</v>
      </c>
      <c r="J277" s="21" t="s">
        <v>853</v>
      </c>
      <c r="K277" s="15" t="s">
        <v>139</v>
      </c>
    </row>
    <row r="278" spans="1:11" x14ac:dyDescent="0.35">
      <c r="A278" s="15" t="s">
        <v>494</v>
      </c>
      <c r="B278" s="22" t="s">
        <v>495</v>
      </c>
      <c r="C278" s="17">
        <v>262</v>
      </c>
      <c r="D278" s="15" t="s">
        <v>30</v>
      </c>
      <c r="E278" s="18" t="s">
        <v>486</v>
      </c>
      <c r="F278" s="18">
        <v>3</v>
      </c>
      <c r="G278" s="18">
        <v>1350</v>
      </c>
      <c r="H278" s="41">
        <v>1550</v>
      </c>
      <c r="I278" s="18">
        <v>1550</v>
      </c>
      <c r="J278" s="21" t="s">
        <v>496</v>
      </c>
      <c r="K278" s="15" t="s">
        <v>135</v>
      </c>
    </row>
    <row r="279" spans="1:11" x14ac:dyDescent="0.35">
      <c r="A279" s="15" t="s">
        <v>917</v>
      </c>
      <c r="B279" s="22" t="s">
        <v>918</v>
      </c>
      <c r="C279" s="17">
        <v>302</v>
      </c>
      <c r="D279" s="15" t="s">
        <v>44</v>
      </c>
      <c r="E279" s="18" t="s">
        <v>874</v>
      </c>
      <c r="F279" s="18">
        <v>1</v>
      </c>
      <c r="G279" s="18">
        <v>1150</v>
      </c>
      <c r="H279" s="18">
        <v>1349</v>
      </c>
      <c r="I279" s="18">
        <v>1325</v>
      </c>
      <c r="J279" s="21" t="s">
        <v>919</v>
      </c>
      <c r="K279" s="15" t="s">
        <v>62</v>
      </c>
    </row>
    <row r="280" spans="1:11" x14ac:dyDescent="0.35">
      <c r="A280" s="15" t="s">
        <v>923</v>
      </c>
      <c r="B280" s="22" t="s">
        <v>924</v>
      </c>
      <c r="C280" s="17">
        <v>304</v>
      </c>
      <c r="D280" s="15" t="s">
        <v>44</v>
      </c>
      <c r="E280" s="18" t="s">
        <v>874</v>
      </c>
      <c r="F280" s="18">
        <v>1</v>
      </c>
      <c r="G280" s="18">
        <v>1150</v>
      </c>
      <c r="H280" s="18">
        <v>1349</v>
      </c>
      <c r="I280" s="18">
        <v>1325</v>
      </c>
      <c r="J280" s="21" t="s">
        <v>925</v>
      </c>
      <c r="K280" s="15" t="s">
        <v>62</v>
      </c>
    </row>
    <row r="281" spans="1:11" x14ac:dyDescent="0.35">
      <c r="A281" s="15" t="s">
        <v>440</v>
      </c>
      <c r="B281" s="22" t="s">
        <v>441</v>
      </c>
      <c r="C281" s="17">
        <v>238</v>
      </c>
      <c r="D281" s="15" t="s">
        <v>41</v>
      </c>
      <c r="E281" s="18" t="s">
        <v>442</v>
      </c>
      <c r="F281" s="18">
        <v>3</v>
      </c>
      <c r="G281" s="18">
        <v>1350</v>
      </c>
      <c r="H281" s="41">
        <v>1550</v>
      </c>
      <c r="I281" s="18">
        <v>1550</v>
      </c>
      <c r="J281" s="21" t="s">
        <v>443</v>
      </c>
      <c r="K281" s="15" t="s">
        <v>62</v>
      </c>
    </row>
    <row r="282" spans="1:11" x14ac:dyDescent="0.35">
      <c r="A282" s="15" t="s">
        <v>358</v>
      </c>
      <c r="B282" s="22" t="s">
        <v>359</v>
      </c>
      <c r="C282" s="17">
        <v>239</v>
      </c>
      <c r="D282" s="15" t="s">
        <v>41</v>
      </c>
      <c r="E282" s="18" t="s">
        <v>356</v>
      </c>
      <c r="F282" s="18">
        <v>3</v>
      </c>
      <c r="G282" s="18">
        <v>1350</v>
      </c>
      <c r="H282" s="41">
        <v>1550</v>
      </c>
      <c r="I282" s="18">
        <v>1550</v>
      </c>
      <c r="J282" s="21" t="s">
        <v>360</v>
      </c>
      <c r="K282" s="15" t="s">
        <v>62</v>
      </c>
    </row>
    <row r="283" spans="1:11" x14ac:dyDescent="0.35">
      <c r="A283" s="15" t="s">
        <v>865</v>
      </c>
      <c r="B283" s="22" t="s">
        <v>866</v>
      </c>
      <c r="C283" s="17">
        <v>252</v>
      </c>
      <c r="D283" s="15" t="s">
        <v>25</v>
      </c>
      <c r="E283" s="18" t="s">
        <v>867</v>
      </c>
      <c r="F283" s="18">
        <v>1</v>
      </c>
      <c r="G283" s="18">
        <v>1150</v>
      </c>
      <c r="H283" s="18">
        <v>1349</v>
      </c>
      <c r="I283" s="18">
        <v>1325</v>
      </c>
      <c r="J283" s="21" t="s">
        <v>868</v>
      </c>
      <c r="K283" s="15" t="s">
        <v>92</v>
      </c>
    </row>
    <row r="284" spans="1:11" x14ac:dyDescent="0.35">
      <c r="A284" s="15" t="s">
        <v>876</v>
      </c>
      <c r="B284" s="22" t="s">
        <v>877</v>
      </c>
      <c r="C284" s="17">
        <v>255</v>
      </c>
      <c r="D284" s="15" t="s">
        <v>25</v>
      </c>
      <c r="E284" s="18" t="s">
        <v>874</v>
      </c>
      <c r="F284" s="18">
        <v>1</v>
      </c>
      <c r="G284" s="18">
        <v>1150</v>
      </c>
      <c r="H284" s="18">
        <v>1349</v>
      </c>
      <c r="I284" s="18">
        <v>1325</v>
      </c>
      <c r="J284" s="21" t="s">
        <v>878</v>
      </c>
      <c r="K284" s="15" t="s">
        <v>62</v>
      </c>
    </row>
    <row r="285" spans="1:11" x14ac:dyDescent="0.35">
      <c r="A285" s="15" t="s">
        <v>872</v>
      </c>
      <c r="B285" s="22" t="s">
        <v>873</v>
      </c>
      <c r="C285" s="17">
        <v>254</v>
      </c>
      <c r="D285" s="15" t="s">
        <v>25</v>
      </c>
      <c r="E285" s="18" t="s">
        <v>874</v>
      </c>
      <c r="F285" s="18">
        <v>1</v>
      </c>
      <c r="G285" s="18">
        <v>1150</v>
      </c>
      <c r="H285" s="18">
        <v>1349</v>
      </c>
      <c r="I285" s="18">
        <v>1325</v>
      </c>
      <c r="J285" s="21" t="s">
        <v>875</v>
      </c>
      <c r="K285" s="15" t="s">
        <v>62</v>
      </c>
    </row>
    <row r="286" spans="1:11" x14ac:dyDescent="0.35">
      <c r="A286" s="15" t="s">
        <v>911</v>
      </c>
      <c r="B286" s="22" t="s">
        <v>912</v>
      </c>
      <c r="C286" s="17">
        <v>300</v>
      </c>
      <c r="D286" s="15" t="s">
        <v>43</v>
      </c>
      <c r="E286" s="18" t="s">
        <v>874</v>
      </c>
      <c r="F286" s="18">
        <v>1</v>
      </c>
      <c r="G286" s="18">
        <v>1150</v>
      </c>
      <c r="H286" s="18">
        <v>1349</v>
      </c>
      <c r="I286" s="18">
        <v>1325</v>
      </c>
      <c r="J286" s="21" t="s">
        <v>913</v>
      </c>
      <c r="K286" s="15" t="s">
        <v>62</v>
      </c>
    </row>
    <row r="287" spans="1:11" x14ac:dyDescent="0.35">
      <c r="A287" s="15" t="s">
        <v>361</v>
      </c>
      <c r="B287" s="22" t="s">
        <v>362</v>
      </c>
      <c r="C287" s="17">
        <v>240</v>
      </c>
      <c r="D287" s="15" t="s">
        <v>41</v>
      </c>
      <c r="E287" s="18" t="s">
        <v>356</v>
      </c>
      <c r="F287" s="18">
        <v>3</v>
      </c>
      <c r="G287" s="18">
        <v>1350</v>
      </c>
      <c r="H287" s="41">
        <v>1550</v>
      </c>
      <c r="I287" s="18">
        <v>1550</v>
      </c>
      <c r="J287" s="21" t="s">
        <v>363</v>
      </c>
      <c r="K287" s="15" t="s">
        <v>62</v>
      </c>
    </row>
    <row r="288" spans="1:11" x14ac:dyDescent="0.35">
      <c r="A288" s="15" t="s">
        <v>900</v>
      </c>
      <c r="B288" s="22" t="s">
        <v>362</v>
      </c>
      <c r="C288" s="17">
        <v>294</v>
      </c>
      <c r="D288" s="15" t="s">
        <v>43</v>
      </c>
      <c r="E288" s="18" t="s">
        <v>874</v>
      </c>
      <c r="F288" s="18">
        <v>1</v>
      </c>
      <c r="G288" s="18">
        <v>1150</v>
      </c>
      <c r="H288" s="18">
        <v>1349</v>
      </c>
      <c r="I288" s="18">
        <v>1325</v>
      </c>
      <c r="J288" s="21" t="s">
        <v>363</v>
      </c>
      <c r="K288" s="15" t="s">
        <v>62</v>
      </c>
    </row>
    <row r="289" spans="1:11" x14ac:dyDescent="0.35">
      <c r="A289" s="15" t="s">
        <v>908</v>
      </c>
      <c r="B289" s="22" t="s">
        <v>909</v>
      </c>
      <c r="C289" s="40">
        <v>299</v>
      </c>
      <c r="D289" s="15" t="s">
        <v>43</v>
      </c>
      <c r="E289" s="18" t="s">
        <v>874</v>
      </c>
      <c r="F289" s="18">
        <v>1</v>
      </c>
      <c r="G289" s="18">
        <v>1150</v>
      </c>
      <c r="H289" s="18">
        <v>1349</v>
      </c>
      <c r="I289" s="18">
        <v>1325</v>
      </c>
      <c r="J289" s="21" t="s">
        <v>910</v>
      </c>
      <c r="K289" s="15" t="s">
        <v>62</v>
      </c>
    </row>
    <row r="290" spans="1:11" x14ac:dyDescent="0.35">
      <c r="A290" s="15" t="s">
        <v>914</v>
      </c>
      <c r="B290" s="22" t="s">
        <v>915</v>
      </c>
      <c r="C290" s="40">
        <v>301</v>
      </c>
      <c r="D290" s="15" t="s">
        <v>43</v>
      </c>
      <c r="E290" s="18" t="s">
        <v>874</v>
      </c>
      <c r="F290" s="18">
        <v>1</v>
      </c>
      <c r="G290" s="18">
        <v>1150</v>
      </c>
      <c r="H290" s="18">
        <v>1349</v>
      </c>
      <c r="I290" s="18">
        <v>1325</v>
      </c>
      <c r="J290" s="21" t="s">
        <v>916</v>
      </c>
      <c r="K290" s="15" t="s">
        <v>62</v>
      </c>
    </row>
    <row r="291" spans="1:11" x14ac:dyDescent="0.35">
      <c r="A291" s="15" t="s">
        <v>481</v>
      </c>
      <c r="B291" s="22" t="s">
        <v>482</v>
      </c>
      <c r="C291" s="40">
        <v>48</v>
      </c>
      <c r="D291" s="15" t="s">
        <v>10</v>
      </c>
      <c r="E291" s="18" t="s">
        <v>476</v>
      </c>
      <c r="F291" s="18">
        <v>3</v>
      </c>
      <c r="G291" s="18">
        <v>1350</v>
      </c>
      <c r="H291" s="41">
        <v>1550</v>
      </c>
      <c r="I291" s="18">
        <v>1550</v>
      </c>
      <c r="J291" s="19" t="s">
        <v>483</v>
      </c>
      <c r="K291" s="15" t="s">
        <v>62</v>
      </c>
    </row>
    <row r="292" spans="1:11" x14ac:dyDescent="0.35">
      <c r="A292" s="15" t="s">
        <v>462</v>
      </c>
      <c r="B292" s="27" t="s">
        <v>463</v>
      </c>
      <c r="C292" s="40">
        <v>8</v>
      </c>
      <c r="D292" s="15" t="s">
        <v>10</v>
      </c>
      <c r="E292" s="18" t="s">
        <v>464</v>
      </c>
      <c r="F292" s="18">
        <v>3</v>
      </c>
      <c r="G292" s="18">
        <v>1350</v>
      </c>
      <c r="H292" s="41">
        <v>1550</v>
      </c>
      <c r="I292" s="18">
        <v>1550</v>
      </c>
      <c r="J292" s="19" t="s">
        <v>465</v>
      </c>
      <c r="K292" s="15" t="s">
        <v>62</v>
      </c>
    </row>
    <row r="293" spans="1:11" x14ac:dyDescent="0.35">
      <c r="A293" s="15" t="s">
        <v>409</v>
      </c>
      <c r="B293" s="20" t="s">
        <v>410</v>
      </c>
      <c r="C293" s="40">
        <v>18</v>
      </c>
      <c r="D293" s="15" t="s">
        <v>10</v>
      </c>
      <c r="E293" s="18" t="s">
        <v>407</v>
      </c>
      <c r="F293" s="18">
        <v>3</v>
      </c>
      <c r="G293" s="18">
        <v>1350</v>
      </c>
      <c r="H293" s="41">
        <v>1550</v>
      </c>
      <c r="I293" s="18">
        <v>1550</v>
      </c>
      <c r="J293" s="19" t="s">
        <v>411</v>
      </c>
      <c r="K293" s="15" t="s">
        <v>135</v>
      </c>
    </row>
    <row r="294" spans="1:11" x14ac:dyDescent="0.35">
      <c r="A294" s="15" t="s">
        <v>470</v>
      </c>
      <c r="B294" s="20" t="s">
        <v>471</v>
      </c>
      <c r="C294" s="40">
        <v>27</v>
      </c>
      <c r="D294" s="15" t="s">
        <v>10</v>
      </c>
      <c r="E294" s="18" t="s">
        <v>472</v>
      </c>
      <c r="F294" s="18">
        <v>3</v>
      </c>
      <c r="G294" s="18">
        <v>1350</v>
      </c>
      <c r="H294" s="41">
        <v>1550</v>
      </c>
      <c r="I294" s="18">
        <v>1550</v>
      </c>
      <c r="J294" s="19" t="s">
        <v>473</v>
      </c>
      <c r="K294" s="15" t="s">
        <v>62</v>
      </c>
    </row>
    <row r="295" spans="1:11" x14ac:dyDescent="0.35">
      <c r="A295" s="15" t="s">
        <v>787</v>
      </c>
      <c r="B295" s="20" t="s">
        <v>788</v>
      </c>
      <c r="C295" s="40">
        <v>28</v>
      </c>
      <c r="D295" s="15" t="s">
        <v>10</v>
      </c>
      <c r="E295" s="18" t="s">
        <v>695</v>
      </c>
      <c r="F295" s="18">
        <v>3</v>
      </c>
      <c r="G295" s="18">
        <v>1350</v>
      </c>
      <c r="H295" s="41">
        <v>1550</v>
      </c>
      <c r="I295" s="18">
        <v>1550</v>
      </c>
      <c r="J295" s="19" t="s">
        <v>789</v>
      </c>
      <c r="K295" s="15" t="s">
        <v>139</v>
      </c>
    </row>
    <row r="296" spans="1:11" x14ac:dyDescent="0.35">
      <c r="A296" s="15" t="s">
        <v>378</v>
      </c>
      <c r="B296" s="21" t="s">
        <v>379</v>
      </c>
      <c r="C296" s="40">
        <v>16</v>
      </c>
      <c r="D296" s="15" t="s">
        <v>10</v>
      </c>
      <c r="E296" s="18" t="s">
        <v>380</v>
      </c>
      <c r="F296" s="18">
        <v>3</v>
      </c>
      <c r="G296" s="18">
        <v>1350</v>
      </c>
      <c r="H296" s="41">
        <v>1550</v>
      </c>
      <c r="I296" s="18">
        <v>1550</v>
      </c>
      <c r="J296" s="19" t="s">
        <v>381</v>
      </c>
      <c r="K296" s="15" t="s">
        <v>92</v>
      </c>
    </row>
    <row r="297" spans="1:11" x14ac:dyDescent="0.35">
      <c r="A297" s="15" t="s">
        <v>444</v>
      </c>
      <c r="B297" s="22" t="s">
        <v>445</v>
      </c>
      <c r="C297" s="40">
        <v>47</v>
      </c>
      <c r="D297" s="15" t="s">
        <v>10</v>
      </c>
      <c r="E297" s="18" t="s">
        <v>414</v>
      </c>
      <c r="F297" s="18">
        <v>3</v>
      </c>
      <c r="G297" s="18">
        <v>1350</v>
      </c>
      <c r="H297" s="41">
        <v>1550</v>
      </c>
      <c r="I297" s="18">
        <v>1550</v>
      </c>
      <c r="J297" s="19" t="s">
        <v>446</v>
      </c>
      <c r="K297" s="15" t="s">
        <v>62</v>
      </c>
    </row>
    <row r="298" spans="1:11" x14ac:dyDescent="0.35">
      <c r="A298" s="15" t="s">
        <v>382</v>
      </c>
      <c r="B298" s="20" t="s">
        <v>383</v>
      </c>
      <c r="C298" s="40">
        <v>14</v>
      </c>
      <c r="D298" s="15" t="s">
        <v>10</v>
      </c>
      <c r="E298" s="18" t="s">
        <v>380</v>
      </c>
      <c r="F298" s="18">
        <v>3</v>
      </c>
      <c r="G298" s="18">
        <v>1350</v>
      </c>
      <c r="H298" s="41">
        <v>1550</v>
      </c>
      <c r="I298" s="18">
        <v>1550</v>
      </c>
      <c r="J298" s="19" t="s">
        <v>384</v>
      </c>
      <c r="K298" s="15" t="s">
        <v>62</v>
      </c>
    </row>
    <row r="299" spans="1:11" x14ac:dyDescent="0.35">
      <c r="A299" s="15" t="s">
        <v>385</v>
      </c>
      <c r="B299" s="20" t="s">
        <v>386</v>
      </c>
      <c r="C299" s="17">
        <v>15</v>
      </c>
      <c r="D299" s="15" t="s">
        <v>10</v>
      </c>
      <c r="E299" s="18" t="s">
        <v>380</v>
      </c>
      <c r="F299" s="18">
        <v>3</v>
      </c>
      <c r="G299" s="18">
        <v>1350</v>
      </c>
      <c r="H299" s="41">
        <v>1550</v>
      </c>
      <c r="I299" s="18">
        <v>1550</v>
      </c>
      <c r="J299" s="19" t="s">
        <v>387</v>
      </c>
      <c r="K299" s="15" t="s">
        <v>62</v>
      </c>
    </row>
    <row r="300" spans="1:11" x14ac:dyDescent="0.35">
      <c r="A300" s="15" t="s">
        <v>693</v>
      </c>
      <c r="B300" s="21" t="s">
        <v>694</v>
      </c>
      <c r="C300" s="40">
        <v>31</v>
      </c>
      <c r="D300" s="15" t="s">
        <v>10</v>
      </c>
      <c r="E300" s="18" t="s">
        <v>695</v>
      </c>
      <c r="F300" s="18">
        <v>3</v>
      </c>
      <c r="G300" s="18">
        <v>1350</v>
      </c>
      <c r="H300" s="41">
        <v>1550</v>
      </c>
      <c r="I300" s="18">
        <v>1550</v>
      </c>
      <c r="J300" s="19" t="s">
        <v>696</v>
      </c>
      <c r="K300" s="15" t="s">
        <v>92</v>
      </c>
    </row>
    <row r="301" spans="1:11" x14ac:dyDescent="0.35">
      <c r="A301" s="15" t="s">
        <v>450</v>
      </c>
      <c r="B301" s="22" t="s">
        <v>451</v>
      </c>
      <c r="C301" s="40">
        <v>11</v>
      </c>
      <c r="D301" s="15" t="s">
        <v>10</v>
      </c>
      <c r="E301" s="18" t="s">
        <v>414</v>
      </c>
      <c r="F301" s="18">
        <v>3</v>
      </c>
      <c r="G301" s="18">
        <v>1350</v>
      </c>
      <c r="H301" s="41">
        <v>1550</v>
      </c>
      <c r="I301" s="18">
        <v>1550</v>
      </c>
      <c r="J301" s="19" t="s">
        <v>452</v>
      </c>
      <c r="K301" s="15" t="s">
        <v>139</v>
      </c>
    </row>
    <row r="302" spans="1:11" x14ac:dyDescent="0.35">
      <c r="A302" s="15" t="s">
        <v>891</v>
      </c>
      <c r="B302" s="22" t="s">
        <v>892</v>
      </c>
      <c r="C302" s="40">
        <v>286</v>
      </c>
      <c r="D302" s="15" t="s">
        <v>42</v>
      </c>
      <c r="E302" s="18" t="s">
        <v>867</v>
      </c>
      <c r="F302" s="18">
        <v>1</v>
      </c>
      <c r="G302" s="18">
        <v>1150</v>
      </c>
      <c r="H302" s="18">
        <v>1349</v>
      </c>
      <c r="I302" s="18">
        <v>1325</v>
      </c>
      <c r="J302" s="21" t="s">
        <v>893</v>
      </c>
      <c r="K302" s="15" t="s">
        <v>62</v>
      </c>
    </row>
    <row r="303" spans="1:11" x14ac:dyDescent="0.35">
      <c r="A303" s="15" t="s">
        <v>848</v>
      </c>
      <c r="B303" s="22" t="s">
        <v>849</v>
      </c>
      <c r="C303" s="40">
        <v>305</v>
      </c>
      <c r="D303" s="15" t="s">
        <v>42</v>
      </c>
      <c r="E303" s="18" t="s">
        <v>824</v>
      </c>
      <c r="F303" s="18">
        <v>1</v>
      </c>
      <c r="G303" s="18">
        <v>1150</v>
      </c>
      <c r="H303" s="18">
        <v>1349</v>
      </c>
      <c r="I303" s="18">
        <v>1325</v>
      </c>
      <c r="J303" s="21" t="s">
        <v>850</v>
      </c>
      <c r="K303" s="15" t="s">
        <v>62</v>
      </c>
    </row>
  </sheetData>
  <autoFilter ref="A1:K303" xr:uid="{99C5B376-7889-4711-B365-A97417F1D8CC}">
    <sortState xmlns:xlrd2="http://schemas.microsoft.com/office/spreadsheetml/2017/richdata2" ref="A2:K303">
      <sortCondition ref="B1:B30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C19" sqref="C19"/>
    </sheetView>
  </sheetViews>
  <sheetFormatPr defaultRowHeight="14.5" x14ac:dyDescent="0.35"/>
  <cols>
    <col min="2" max="2" width="15.08984375" customWidth="1"/>
    <col min="5" max="5" width="28.1796875" customWidth="1"/>
  </cols>
  <sheetData>
    <row r="1" spans="1:11" x14ac:dyDescent="0.35">
      <c r="A1" s="12" t="s">
        <v>50</v>
      </c>
      <c r="B1" s="13" t="s">
        <v>51</v>
      </c>
      <c r="C1" s="14" t="s">
        <v>52</v>
      </c>
      <c r="D1" s="12" t="s">
        <v>38</v>
      </c>
      <c r="E1" s="12" t="s">
        <v>53</v>
      </c>
      <c r="F1" s="12" t="s">
        <v>54</v>
      </c>
      <c r="G1" s="12" t="s">
        <v>37</v>
      </c>
      <c r="H1" s="13" t="s">
        <v>55</v>
      </c>
      <c r="I1" s="12" t="s">
        <v>56</v>
      </c>
    </row>
    <row r="2" spans="1:11" x14ac:dyDescent="0.35">
      <c r="A2" s="29" t="s">
        <v>973</v>
      </c>
      <c r="B2" s="20" t="s">
        <v>974</v>
      </c>
      <c r="C2" s="28" t="s">
        <v>8</v>
      </c>
      <c r="D2" s="15" t="s">
        <v>9</v>
      </c>
      <c r="E2" s="28" t="s">
        <v>8</v>
      </c>
      <c r="F2" s="28" t="s">
        <v>8</v>
      </c>
      <c r="G2" s="28" t="s">
        <v>8</v>
      </c>
      <c r="H2" s="19" t="s">
        <v>975</v>
      </c>
      <c r="I2" s="15" t="s">
        <v>62</v>
      </c>
    </row>
    <row r="3" spans="1:11" x14ac:dyDescent="0.35">
      <c r="A3" s="4" t="s">
        <v>1006</v>
      </c>
      <c r="B3" s="5" t="s">
        <v>1007</v>
      </c>
      <c r="C3" s="6">
        <v>50</v>
      </c>
      <c r="D3" s="4" t="s">
        <v>7</v>
      </c>
      <c r="E3" s="7" t="s">
        <v>1008</v>
      </c>
      <c r="F3" s="7">
        <v>1</v>
      </c>
      <c r="G3" s="4" t="s">
        <v>39</v>
      </c>
      <c r="H3" s="8" t="s">
        <v>1009</v>
      </c>
      <c r="I3" s="4" t="s">
        <v>62</v>
      </c>
      <c r="J3" s="35"/>
      <c r="K3" s="4"/>
    </row>
    <row r="4" spans="1:11" x14ac:dyDescent="0.35">
      <c r="A4" s="4" t="s">
        <v>1010</v>
      </c>
      <c r="B4" s="5" t="s">
        <v>1011</v>
      </c>
      <c r="C4" s="6">
        <v>51</v>
      </c>
      <c r="D4" s="4" t="s">
        <v>7</v>
      </c>
      <c r="E4" s="7" t="s">
        <v>1008</v>
      </c>
      <c r="F4" s="7">
        <v>1</v>
      </c>
      <c r="G4" s="4" t="s">
        <v>39</v>
      </c>
      <c r="H4" s="8" t="s">
        <v>1012</v>
      </c>
      <c r="I4" s="4" t="s">
        <v>62</v>
      </c>
      <c r="J4" s="4"/>
      <c r="K4" s="4"/>
    </row>
    <row r="5" spans="1:11" x14ac:dyDescent="0.35">
      <c r="A5" s="4" t="s">
        <v>1013</v>
      </c>
      <c r="B5" s="5" t="s">
        <v>1014</v>
      </c>
      <c r="C5" s="6">
        <v>52</v>
      </c>
      <c r="D5" s="4" t="s">
        <v>7</v>
      </c>
      <c r="E5" s="7" t="s">
        <v>1008</v>
      </c>
      <c r="F5" s="7">
        <v>1</v>
      </c>
      <c r="G5" s="4" t="s">
        <v>39</v>
      </c>
      <c r="H5" s="8" t="s">
        <v>1015</v>
      </c>
      <c r="I5" s="4" t="s">
        <v>62</v>
      </c>
      <c r="J5" s="4"/>
      <c r="K5" s="4"/>
    </row>
    <row r="6" spans="1:11" x14ac:dyDescent="0.35">
      <c r="A6" s="4" t="s">
        <v>1016</v>
      </c>
      <c r="B6" s="5" t="s">
        <v>1017</v>
      </c>
      <c r="C6" s="6">
        <v>53</v>
      </c>
      <c r="D6" s="4" t="s">
        <v>7</v>
      </c>
      <c r="E6" s="7" t="s">
        <v>1008</v>
      </c>
      <c r="F6" s="7">
        <v>1</v>
      </c>
      <c r="G6" s="4" t="s">
        <v>39</v>
      </c>
      <c r="H6" s="8" t="s">
        <v>1018</v>
      </c>
      <c r="I6" s="4" t="s">
        <v>62</v>
      </c>
      <c r="J6" s="4"/>
      <c r="K6" s="4"/>
    </row>
    <row r="7" spans="1:11" x14ac:dyDescent="0.35">
      <c r="A7" s="4" t="s">
        <v>1019</v>
      </c>
      <c r="B7" s="5" t="s">
        <v>1020</v>
      </c>
      <c r="C7" s="6">
        <v>54</v>
      </c>
      <c r="D7" s="4" t="s">
        <v>7</v>
      </c>
      <c r="E7" s="7" t="s">
        <v>1008</v>
      </c>
      <c r="F7" s="7">
        <v>1</v>
      </c>
      <c r="G7" s="4" t="s">
        <v>39</v>
      </c>
      <c r="H7" s="9" t="s">
        <v>1021</v>
      </c>
      <c r="I7" s="4" t="s">
        <v>62</v>
      </c>
      <c r="J7" s="4"/>
      <c r="K7" s="4"/>
    </row>
    <row r="8" spans="1:11" x14ac:dyDescent="0.35">
      <c r="A8" s="4" t="s">
        <v>1022</v>
      </c>
      <c r="B8" s="5" t="s">
        <v>1023</v>
      </c>
      <c r="C8" s="6">
        <v>74</v>
      </c>
      <c r="D8" s="4" t="s">
        <v>9</v>
      </c>
      <c r="E8" s="7" t="s">
        <v>1008</v>
      </c>
      <c r="F8" s="7">
        <v>1</v>
      </c>
      <c r="G8" s="4" t="s">
        <v>39</v>
      </c>
      <c r="H8" s="8" t="s">
        <v>1024</v>
      </c>
      <c r="I8" s="4" t="s">
        <v>62</v>
      </c>
      <c r="J8" s="4"/>
      <c r="K8" s="4"/>
    </row>
    <row r="9" spans="1:11" x14ac:dyDescent="0.35">
      <c r="A9" s="4" t="s">
        <v>1025</v>
      </c>
      <c r="B9" s="5" t="s">
        <v>1026</v>
      </c>
      <c r="C9" s="6">
        <v>75</v>
      </c>
      <c r="D9" s="4" t="s">
        <v>9</v>
      </c>
      <c r="E9" s="7" t="s">
        <v>1008</v>
      </c>
      <c r="F9" s="7">
        <v>1</v>
      </c>
      <c r="G9" s="4" t="s">
        <v>39</v>
      </c>
      <c r="H9" s="8" t="s">
        <v>1027</v>
      </c>
      <c r="I9" s="4" t="s">
        <v>62</v>
      </c>
      <c r="J9" s="4"/>
      <c r="K9" s="4"/>
    </row>
    <row r="10" spans="1:11" x14ac:dyDescent="0.35">
      <c r="A10" s="4" t="s">
        <v>1028</v>
      </c>
      <c r="B10" s="11" t="s">
        <v>1029</v>
      </c>
      <c r="C10" s="6">
        <v>76</v>
      </c>
      <c r="D10" s="4" t="s">
        <v>9</v>
      </c>
      <c r="E10" s="7" t="s">
        <v>1008</v>
      </c>
      <c r="F10" s="7">
        <v>1</v>
      </c>
      <c r="G10" s="4" t="s">
        <v>39</v>
      </c>
      <c r="H10" s="8" t="s">
        <v>1030</v>
      </c>
      <c r="I10" s="4" t="s">
        <v>62</v>
      </c>
      <c r="J10" s="4"/>
      <c r="K10" s="4"/>
    </row>
    <row r="11" spans="1:11" x14ac:dyDescent="0.35">
      <c r="A11" s="4" t="s">
        <v>1031</v>
      </c>
      <c r="B11" s="10" t="s">
        <v>1032</v>
      </c>
      <c r="C11" s="6">
        <v>77</v>
      </c>
      <c r="D11" s="4" t="s">
        <v>9</v>
      </c>
      <c r="E11" s="7" t="s">
        <v>1008</v>
      </c>
      <c r="F11" s="7">
        <v>1</v>
      </c>
      <c r="G11" s="4" t="s">
        <v>39</v>
      </c>
      <c r="H11" s="8" t="s">
        <v>1033</v>
      </c>
      <c r="I11" s="4" t="s">
        <v>62</v>
      </c>
      <c r="J11" s="4"/>
      <c r="K11" s="4"/>
    </row>
    <row r="12" spans="1:11" x14ac:dyDescent="0.35">
      <c r="A12" s="4" t="s">
        <v>1034</v>
      </c>
      <c r="B12" s="10" t="s">
        <v>1035</v>
      </c>
      <c r="C12" s="6">
        <v>80</v>
      </c>
      <c r="D12" s="4" t="s">
        <v>7</v>
      </c>
      <c r="E12" s="7" t="s">
        <v>1008</v>
      </c>
      <c r="F12" s="7">
        <v>1</v>
      </c>
      <c r="G12" s="4" t="s">
        <v>39</v>
      </c>
      <c r="H12" s="36" t="s">
        <v>1036</v>
      </c>
      <c r="I12" s="4" t="s">
        <v>62</v>
      </c>
      <c r="J12" s="4"/>
      <c r="K12" s="4"/>
    </row>
    <row r="13" spans="1:11" x14ac:dyDescent="0.35">
      <c r="A13" s="7" t="s">
        <v>1037</v>
      </c>
      <c r="B13" s="5" t="s">
        <v>1038</v>
      </c>
      <c r="C13" s="6">
        <v>81</v>
      </c>
      <c r="D13" s="4" t="s">
        <v>7</v>
      </c>
      <c r="E13" s="7" t="s">
        <v>1008</v>
      </c>
      <c r="F13" s="7">
        <v>1</v>
      </c>
      <c r="G13" s="4" t="s">
        <v>39</v>
      </c>
      <c r="H13" s="37" t="s">
        <v>1039</v>
      </c>
      <c r="I13" s="4" t="s">
        <v>62</v>
      </c>
      <c r="J13" s="4"/>
      <c r="K13" s="4"/>
    </row>
    <row r="14" spans="1:11" x14ac:dyDescent="0.35">
      <c r="A14" s="7" t="s">
        <v>1040</v>
      </c>
      <c r="B14" s="5" t="s">
        <v>1041</v>
      </c>
      <c r="C14" s="6">
        <v>82</v>
      </c>
      <c r="D14" s="4" t="s">
        <v>7</v>
      </c>
      <c r="E14" s="7" t="s">
        <v>1008</v>
      </c>
      <c r="F14" s="7">
        <v>1</v>
      </c>
      <c r="G14" s="4" t="s">
        <v>39</v>
      </c>
      <c r="H14" s="37" t="s">
        <v>1042</v>
      </c>
      <c r="I14" s="4" t="s">
        <v>62</v>
      </c>
      <c r="J14" s="4"/>
      <c r="K14" s="4"/>
    </row>
    <row r="15" spans="1:11" x14ac:dyDescent="0.35">
      <c r="A15" s="4" t="s">
        <v>1043</v>
      </c>
      <c r="B15" s="5" t="s">
        <v>1044</v>
      </c>
      <c r="C15" s="6">
        <v>83</v>
      </c>
      <c r="D15" s="4" t="s">
        <v>7</v>
      </c>
      <c r="E15" s="7" t="s">
        <v>1008</v>
      </c>
      <c r="F15" s="7">
        <v>1</v>
      </c>
      <c r="G15" s="4" t="s">
        <v>39</v>
      </c>
      <c r="H15" s="8" t="s">
        <v>1045</v>
      </c>
      <c r="I15" s="4" t="s">
        <v>62</v>
      </c>
      <c r="J15" s="4"/>
      <c r="K15" s="4"/>
    </row>
    <row r="16" spans="1:11" x14ac:dyDescent="0.35">
      <c r="A16" s="4" t="s">
        <v>1046</v>
      </c>
      <c r="B16" s="5" t="s">
        <v>1047</v>
      </c>
      <c r="C16" s="6">
        <v>84</v>
      </c>
      <c r="D16" s="4" t="s">
        <v>7</v>
      </c>
      <c r="E16" s="7" t="s">
        <v>1008</v>
      </c>
      <c r="F16" s="7">
        <v>1</v>
      </c>
      <c r="G16" s="4" t="s">
        <v>39</v>
      </c>
      <c r="H16" s="8" t="s">
        <v>1048</v>
      </c>
      <c r="I16" s="4" t="s">
        <v>62</v>
      </c>
      <c r="J16" s="4"/>
      <c r="K16" s="4"/>
    </row>
    <row r="17" spans="1:11" x14ac:dyDescent="0.35">
      <c r="A17" s="4" t="s">
        <v>1049</v>
      </c>
      <c r="B17" s="5" t="s">
        <v>1050</v>
      </c>
      <c r="C17" s="6">
        <v>85</v>
      </c>
      <c r="D17" s="4" t="s">
        <v>7</v>
      </c>
      <c r="E17" s="7" t="s">
        <v>1008</v>
      </c>
      <c r="F17" s="7">
        <v>1</v>
      </c>
      <c r="G17" s="4" t="s">
        <v>39</v>
      </c>
      <c r="H17" s="8" t="s">
        <v>1051</v>
      </c>
      <c r="I17" s="4" t="s">
        <v>62</v>
      </c>
      <c r="J17" s="4"/>
      <c r="K17" s="4"/>
    </row>
    <row r="18" spans="1:11" x14ac:dyDescent="0.35">
      <c r="A18" s="4" t="s">
        <v>1052</v>
      </c>
      <c r="B18" s="5" t="s">
        <v>1053</v>
      </c>
      <c r="C18" s="6">
        <v>86</v>
      </c>
      <c r="D18" s="4" t="s">
        <v>7</v>
      </c>
      <c r="E18" s="7" t="s">
        <v>1008</v>
      </c>
      <c r="F18" s="7">
        <v>1</v>
      </c>
      <c r="G18" s="4" t="s">
        <v>39</v>
      </c>
      <c r="H18" s="8" t="s">
        <v>1054</v>
      </c>
      <c r="I18" s="4" t="s">
        <v>62</v>
      </c>
      <c r="J18" s="4"/>
      <c r="K18" s="4"/>
    </row>
    <row r="19" spans="1:11" x14ac:dyDescent="0.35">
      <c r="A19" s="4" t="s">
        <v>1055</v>
      </c>
      <c r="B19" s="5" t="s">
        <v>1056</v>
      </c>
      <c r="C19" s="6">
        <v>87</v>
      </c>
      <c r="D19" s="4" t="s">
        <v>7</v>
      </c>
      <c r="E19" s="7" t="s">
        <v>1008</v>
      </c>
      <c r="F19" s="7">
        <v>1</v>
      </c>
      <c r="G19" s="4" t="s">
        <v>39</v>
      </c>
      <c r="H19" s="8" t="s">
        <v>1057</v>
      </c>
      <c r="I19" s="4" t="s">
        <v>62</v>
      </c>
      <c r="J19" s="4"/>
      <c r="K19" s="4"/>
    </row>
    <row r="20" spans="1:11" x14ac:dyDescent="0.35">
      <c r="A20" s="4" t="s">
        <v>1058</v>
      </c>
      <c r="B20" s="11" t="s">
        <v>1059</v>
      </c>
      <c r="C20" s="6">
        <v>88</v>
      </c>
      <c r="D20" s="4" t="s">
        <v>7</v>
      </c>
      <c r="E20" s="7" t="s">
        <v>1008</v>
      </c>
      <c r="F20" s="7">
        <v>1</v>
      </c>
      <c r="G20" s="4" t="s">
        <v>39</v>
      </c>
      <c r="H20" s="8" t="s">
        <v>1060</v>
      </c>
      <c r="I20" s="4" t="s">
        <v>62</v>
      </c>
      <c r="J20" s="4"/>
      <c r="K20" s="4"/>
    </row>
    <row r="21" spans="1:11" x14ac:dyDescent="0.35">
      <c r="A21" s="4" t="s">
        <v>1061</v>
      </c>
      <c r="B21" s="10" t="s">
        <v>1062</v>
      </c>
      <c r="C21" s="6">
        <v>89</v>
      </c>
      <c r="D21" s="4" t="s">
        <v>7</v>
      </c>
      <c r="E21" s="7" t="s">
        <v>1008</v>
      </c>
      <c r="F21" s="7">
        <v>1</v>
      </c>
      <c r="G21" s="4" t="s">
        <v>39</v>
      </c>
      <c r="H21" s="8" t="s">
        <v>1063</v>
      </c>
      <c r="I21" s="4" t="s">
        <v>62</v>
      </c>
      <c r="J21" s="4"/>
      <c r="K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E16" sqref="E16"/>
    </sheetView>
  </sheetViews>
  <sheetFormatPr defaultRowHeight="14.5" x14ac:dyDescent="0.35"/>
  <cols>
    <col min="1" max="1" width="17.453125" bestFit="1" customWidth="1"/>
    <col min="2" max="2" width="14.81640625" bestFit="1" customWidth="1"/>
    <col min="3" max="3" width="2.81640625" bestFit="1" customWidth="1"/>
    <col min="4" max="5" width="11.08984375" bestFit="1" customWidth="1"/>
    <col min="6" max="6" width="10.08984375" bestFit="1" customWidth="1"/>
    <col min="7" max="8" width="11.08984375" bestFit="1" customWidth="1"/>
    <col min="9" max="9" width="9.08984375" bestFit="1" customWidth="1"/>
    <col min="10" max="15" width="11.08984375" bestFit="1" customWidth="1"/>
    <col min="16" max="16" width="10.08984375" bestFit="1" customWidth="1"/>
    <col min="17" max="17" width="11.08984375" bestFit="1" customWidth="1"/>
    <col min="18" max="18" width="9.08984375" bestFit="1" customWidth="1"/>
    <col min="19" max="19" width="10.08984375" bestFit="1" customWidth="1"/>
    <col min="20" max="20" width="11.08984375" bestFit="1" customWidth="1"/>
    <col min="21" max="21" width="7.54296875" bestFit="1" customWidth="1"/>
    <col min="22" max="22" width="11.08984375" bestFit="1" customWidth="1"/>
    <col min="23" max="23" width="10.08984375" bestFit="1" customWidth="1"/>
    <col min="24" max="25" width="9.08984375" bestFit="1" customWidth="1"/>
    <col min="26" max="26" width="7.54296875" bestFit="1" customWidth="1"/>
    <col min="27" max="28" width="9.08984375" bestFit="1" customWidth="1"/>
    <col min="29" max="29" width="10.08984375" bestFit="1" customWidth="1"/>
    <col min="30" max="30" width="13.1796875" bestFit="1" customWidth="1"/>
    <col min="31" max="31" width="7.08984375" bestFit="1" customWidth="1"/>
    <col min="32" max="32" width="7.54296875" bestFit="1" customWidth="1"/>
    <col min="33" max="52" width="11.54296875" bestFit="1" customWidth="1"/>
    <col min="53" max="53" width="7.08984375" bestFit="1" customWidth="1"/>
    <col min="54" max="61" width="11.54296875" bestFit="1" customWidth="1"/>
    <col min="62" max="62" width="12" bestFit="1" customWidth="1"/>
    <col min="63" max="73" width="11.54296875" bestFit="1" customWidth="1"/>
    <col min="74" max="74" width="11.1796875" bestFit="1" customWidth="1"/>
    <col min="75" max="80" width="11.54296875" bestFit="1" customWidth="1"/>
    <col min="81" max="82" width="7.08984375" bestFit="1" customWidth="1"/>
    <col min="83" max="85" width="9.08984375" bestFit="1" customWidth="1"/>
    <col min="86" max="86" width="10.54296875" bestFit="1" customWidth="1"/>
    <col min="87" max="87" width="9.08984375" bestFit="1" customWidth="1"/>
    <col min="88" max="89" width="10.08984375" bestFit="1" customWidth="1"/>
    <col min="90" max="92" width="9.08984375" bestFit="1" customWidth="1"/>
    <col min="93" max="93" width="2.90625" bestFit="1" customWidth="1"/>
    <col min="94" max="94" width="3.26953125" bestFit="1" customWidth="1"/>
    <col min="95" max="95" width="3.1796875" bestFit="1" customWidth="1"/>
    <col min="96" max="96" width="3.08984375" bestFit="1" customWidth="1"/>
    <col min="97" max="97" width="3" bestFit="1" customWidth="1"/>
    <col min="98" max="98" width="8" bestFit="1" customWidth="1"/>
    <col min="99" max="100" width="2.81640625" bestFit="1" customWidth="1"/>
    <col min="101" max="103" width="2.90625" bestFit="1" customWidth="1"/>
    <col min="104" max="104" width="3.1796875" bestFit="1" customWidth="1"/>
    <col min="105" max="105" width="3" bestFit="1" customWidth="1"/>
    <col min="106" max="106" width="3.26953125" bestFit="1" customWidth="1"/>
    <col min="107" max="107" width="2.81640625" bestFit="1" customWidth="1"/>
    <col min="108" max="108" width="3.08984375" bestFit="1" customWidth="1"/>
    <col min="109" max="109" width="3" bestFit="1" customWidth="1"/>
    <col min="110" max="110" width="3.26953125" bestFit="1" customWidth="1"/>
    <col min="111" max="111" width="3.1796875" bestFit="1" customWidth="1"/>
    <col min="112" max="112" width="3.36328125" bestFit="1" customWidth="1"/>
    <col min="113" max="113" width="3.81640625" bestFit="1" customWidth="1"/>
    <col min="114" max="114" width="3.1796875" bestFit="1" customWidth="1"/>
    <col min="115" max="115" width="3.26953125" bestFit="1" customWidth="1"/>
    <col min="116" max="116" width="2.90625" bestFit="1" customWidth="1"/>
    <col min="117" max="117" width="3.54296875" bestFit="1" customWidth="1"/>
    <col min="118" max="118" width="3.1796875" bestFit="1" customWidth="1"/>
    <col min="119" max="119" width="3.6328125" bestFit="1" customWidth="1"/>
    <col min="120" max="120" width="2.81640625" bestFit="1" customWidth="1"/>
    <col min="121" max="121" width="2.6328125" bestFit="1" customWidth="1"/>
    <col min="122" max="122" width="3" bestFit="1" customWidth="1"/>
    <col min="123" max="123" width="3.08984375" bestFit="1" customWidth="1"/>
    <col min="124" max="133" width="5.54296875" bestFit="1" customWidth="1"/>
    <col min="134" max="134" width="4.54296875" bestFit="1" customWidth="1"/>
    <col min="135" max="137" width="6.08984375" bestFit="1" customWidth="1"/>
    <col min="138" max="138" width="5.08984375" bestFit="1" customWidth="1"/>
    <col min="139" max="139" width="6.08984375" bestFit="1" customWidth="1"/>
    <col min="140" max="140" width="3.6328125" bestFit="1" customWidth="1"/>
    <col min="141" max="141" width="4.6328125" bestFit="1" customWidth="1"/>
    <col min="142" max="142" width="10" bestFit="1" customWidth="1"/>
    <col min="143" max="143" width="6.08984375" bestFit="1" customWidth="1"/>
    <col min="144" max="145" width="5.6328125" bestFit="1" customWidth="1"/>
    <col min="146" max="146" width="4.6328125" bestFit="1" customWidth="1"/>
    <col min="147" max="147" width="23.7265625" bestFit="1" customWidth="1"/>
    <col min="148" max="148" width="5.6328125" bestFit="1" customWidth="1"/>
    <col min="149" max="149" width="4.6328125" bestFit="1" customWidth="1"/>
    <col min="150" max="150" width="5.6328125" bestFit="1" customWidth="1"/>
    <col min="151" max="151" width="4.6328125" bestFit="1" customWidth="1"/>
    <col min="152" max="153" width="5.6328125" bestFit="1" customWidth="1"/>
    <col min="154" max="154" width="10" bestFit="1" customWidth="1"/>
    <col min="155" max="155" width="6.08984375" bestFit="1" customWidth="1"/>
    <col min="156" max="156" width="5.6328125" bestFit="1" customWidth="1"/>
    <col min="157" max="159" width="10" bestFit="1" customWidth="1"/>
    <col min="160" max="160" width="3.6328125" bestFit="1" customWidth="1"/>
    <col min="161" max="161" width="5.6328125" bestFit="1" customWidth="1"/>
    <col min="162" max="163" width="10" bestFit="1" customWidth="1"/>
    <col min="164" max="164" width="6.08984375" bestFit="1" customWidth="1"/>
    <col min="165" max="165" width="4.6328125" bestFit="1" customWidth="1"/>
    <col min="166" max="166" width="5.6328125" bestFit="1" customWidth="1"/>
    <col min="167" max="167" width="11" bestFit="1" customWidth="1"/>
    <col min="168" max="168" width="4.6328125" bestFit="1" customWidth="1"/>
    <col min="169" max="176" width="5.6328125" bestFit="1" customWidth="1"/>
    <col min="177" max="177" width="4.6328125" bestFit="1" customWidth="1"/>
    <col min="178" max="179" width="5.6328125" bestFit="1" customWidth="1"/>
    <col min="180" max="180" width="9.6328125" bestFit="1" customWidth="1"/>
    <col min="181" max="183" width="5.08984375" bestFit="1" customWidth="1"/>
    <col min="184" max="184" width="9.6328125" bestFit="1" customWidth="1"/>
    <col min="185" max="186" width="5.08984375" bestFit="1" customWidth="1"/>
    <col min="187" max="187" width="9.6328125" bestFit="1" customWidth="1"/>
    <col min="188" max="194" width="5.08984375" bestFit="1" customWidth="1"/>
    <col min="195" max="195" width="4.08984375" bestFit="1" customWidth="1"/>
    <col min="196" max="198" width="5.08984375" bestFit="1" customWidth="1"/>
    <col min="199" max="199" width="6" bestFit="1" customWidth="1"/>
    <col min="200" max="200" width="5.08984375" bestFit="1" customWidth="1"/>
    <col min="201" max="201" width="4.08984375" bestFit="1" customWidth="1"/>
    <col min="202" max="205" width="5.08984375" bestFit="1" customWidth="1"/>
    <col min="206" max="206" width="4.08984375" bestFit="1" customWidth="1"/>
    <col min="207" max="208" width="5.08984375" bestFit="1" customWidth="1"/>
    <col min="209" max="209" width="6.1796875" bestFit="1" customWidth="1"/>
    <col min="210" max="210" width="4.08984375" bestFit="1" customWidth="1"/>
    <col min="211" max="211" width="9.453125" bestFit="1" customWidth="1"/>
    <col min="212" max="212" width="5.26953125" bestFit="1" customWidth="1"/>
    <col min="213" max="213" width="8.54296875" bestFit="1" customWidth="1"/>
    <col min="214" max="214" width="14.08984375" bestFit="1" customWidth="1"/>
    <col min="215" max="216" width="5.08984375" bestFit="1" customWidth="1"/>
    <col min="217" max="217" width="4.08984375" bestFit="1" customWidth="1"/>
    <col min="218" max="218" width="9.453125" bestFit="1" customWidth="1"/>
    <col min="219" max="219" width="4.08984375" bestFit="1" customWidth="1"/>
    <col min="220" max="220" width="5.08984375" bestFit="1" customWidth="1"/>
    <col min="221" max="221" width="4.08984375" bestFit="1" customWidth="1"/>
    <col min="222" max="222" width="5.08984375" bestFit="1" customWidth="1"/>
    <col min="223" max="225" width="4.08984375" bestFit="1" customWidth="1"/>
    <col min="226" max="226" width="5.08984375" bestFit="1" customWidth="1"/>
    <col min="227" max="228" width="4.08984375" bestFit="1" customWidth="1"/>
    <col min="229" max="229" width="4.54296875" bestFit="1" customWidth="1"/>
    <col min="230" max="230" width="8.453125" bestFit="1" customWidth="1"/>
    <col min="231" max="231" width="8.6328125" bestFit="1" customWidth="1"/>
    <col min="232" max="233" width="4.08984375" bestFit="1" customWidth="1"/>
    <col min="234" max="234" width="5.54296875" bestFit="1" customWidth="1"/>
    <col min="235" max="236" width="5.08984375" bestFit="1" customWidth="1"/>
    <col min="237" max="237" width="10.6328125" bestFit="1" customWidth="1"/>
    <col min="238" max="238" width="8.453125" bestFit="1" customWidth="1"/>
    <col min="239" max="239" width="5.08984375" bestFit="1" customWidth="1"/>
    <col min="240" max="240" width="8.6328125" bestFit="1" customWidth="1"/>
    <col min="241" max="242" width="5.08984375" bestFit="1" customWidth="1"/>
    <col min="243" max="243" width="8.6328125" bestFit="1" customWidth="1"/>
    <col min="244" max="244" width="8" bestFit="1" customWidth="1"/>
    <col min="245" max="245" width="2.90625" bestFit="1" customWidth="1"/>
    <col min="246" max="246" width="8.08984375" bestFit="1" customWidth="1"/>
    <col min="247" max="248" width="11.36328125" bestFit="1" customWidth="1"/>
    <col min="249" max="249" width="9.1796875" bestFit="1" customWidth="1"/>
    <col min="250" max="250" width="8.90625" bestFit="1" customWidth="1"/>
    <col min="251" max="251" width="8.54296875" bestFit="1" customWidth="1"/>
    <col min="252" max="253" width="8.1796875" bestFit="1" customWidth="1"/>
    <col min="254" max="254" width="8.453125" bestFit="1" customWidth="1"/>
    <col min="255" max="255" width="9.90625" bestFit="1" customWidth="1"/>
    <col min="256" max="256" width="9.1796875" bestFit="1" customWidth="1"/>
    <col min="257" max="257" width="10.453125" bestFit="1" customWidth="1"/>
    <col min="258" max="258" width="10.7265625" bestFit="1" customWidth="1"/>
    <col min="259" max="259" width="9.54296875" bestFit="1" customWidth="1"/>
    <col min="260" max="260" width="8.08984375" bestFit="1" customWidth="1"/>
    <col min="261" max="265" width="11" bestFit="1" customWidth="1"/>
    <col min="266" max="266" width="2.1796875" bestFit="1" customWidth="1"/>
    <col min="267" max="267" width="11.453125" bestFit="1" customWidth="1"/>
    <col min="268" max="268" width="2" bestFit="1" customWidth="1"/>
    <col min="269" max="269" width="1.90625" bestFit="1" customWidth="1"/>
    <col min="270" max="271" width="11.36328125" bestFit="1" customWidth="1"/>
    <col min="272" max="272" width="5.7265625" bestFit="1" customWidth="1"/>
    <col min="273" max="277" width="5.90625" bestFit="1" customWidth="1"/>
    <col min="278" max="278" width="5.7265625" bestFit="1" customWidth="1"/>
    <col min="279" max="291" width="5.90625" bestFit="1" customWidth="1"/>
    <col min="292" max="293" width="11.36328125" bestFit="1" customWidth="1"/>
    <col min="294" max="297" width="5.90625" bestFit="1" customWidth="1"/>
    <col min="298" max="298" width="9.36328125" bestFit="1" customWidth="1"/>
    <col min="299" max="299" width="5.90625" bestFit="1" customWidth="1"/>
    <col min="300" max="303" width="9.36328125" bestFit="1" customWidth="1"/>
    <col min="304" max="304" width="10.7265625" bestFit="1" customWidth="1"/>
  </cols>
  <sheetData>
    <row r="1" spans="1:2" x14ac:dyDescent="0.35">
      <c r="A1" s="32" t="s">
        <v>1005</v>
      </c>
      <c r="B1" t="s">
        <v>1071</v>
      </c>
    </row>
    <row r="2" spans="1:2" x14ac:dyDescent="0.35">
      <c r="A2" s="33" t="s">
        <v>10</v>
      </c>
      <c r="B2" s="34">
        <v>51</v>
      </c>
    </row>
    <row r="3" spans="1:2" x14ac:dyDescent="0.35">
      <c r="A3" s="33" t="s">
        <v>7</v>
      </c>
      <c r="B3" s="34">
        <v>28</v>
      </c>
    </row>
    <row r="4" spans="1:2" x14ac:dyDescent="0.35">
      <c r="A4" s="33" t="s">
        <v>9</v>
      </c>
      <c r="B4" s="34">
        <v>1</v>
      </c>
    </row>
    <row r="5" spans="1:2" x14ac:dyDescent="0.35">
      <c r="A5" s="33" t="s">
        <v>13</v>
      </c>
      <c r="B5" s="34">
        <v>36</v>
      </c>
    </row>
    <row r="6" spans="1:2" x14ac:dyDescent="0.35">
      <c r="A6" s="33" t="s">
        <v>18</v>
      </c>
      <c r="B6" s="34">
        <v>25</v>
      </c>
    </row>
    <row r="7" spans="1:2" x14ac:dyDescent="0.35">
      <c r="A7" s="33" t="s">
        <v>32</v>
      </c>
      <c r="B7" s="34">
        <v>50</v>
      </c>
    </row>
    <row r="8" spans="1:2" x14ac:dyDescent="0.35">
      <c r="A8" s="33" t="s">
        <v>16</v>
      </c>
      <c r="B8" s="34">
        <v>17</v>
      </c>
    </row>
    <row r="9" spans="1:2" x14ac:dyDescent="0.35">
      <c r="A9" s="33" t="s">
        <v>36</v>
      </c>
      <c r="B9" s="34">
        <v>7</v>
      </c>
    </row>
    <row r="10" spans="1:2" x14ac:dyDescent="0.35">
      <c r="A10" s="33" t="s">
        <v>21</v>
      </c>
      <c r="B10" s="34">
        <v>19</v>
      </c>
    </row>
    <row r="11" spans="1:2" x14ac:dyDescent="0.35">
      <c r="A11" s="33" t="s">
        <v>41</v>
      </c>
      <c r="B11" s="34">
        <v>4</v>
      </c>
    </row>
    <row r="12" spans="1:2" x14ac:dyDescent="0.35">
      <c r="A12" s="33" t="s">
        <v>20</v>
      </c>
      <c r="B12" s="34">
        <v>11</v>
      </c>
    </row>
    <row r="13" spans="1:2" x14ac:dyDescent="0.35">
      <c r="A13" s="33" t="s">
        <v>25</v>
      </c>
      <c r="B13" s="34">
        <v>6</v>
      </c>
    </row>
    <row r="14" spans="1:2" x14ac:dyDescent="0.35">
      <c r="A14" s="33" t="s">
        <v>30</v>
      </c>
      <c r="B14" s="34">
        <v>17</v>
      </c>
    </row>
    <row r="15" spans="1:2" x14ac:dyDescent="0.35">
      <c r="A15" s="33" t="s">
        <v>42</v>
      </c>
      <c r="B15" s="34">
        <v>20</v>
      </c>
    </row>
    <row r="16" spans="1:2" x14ac:dyDescent="0.35">
      <c r="A16" s="33" t="s">
        <v>43</v>
      </c>
      <c r="B16" s="34">
        <v>8</v>
      </c>
    </row>
    <row r="17" spans="1:2" x14ac:dyDescent="0.35">
      <c r="A17" s="33" t="s">
        <v>44</v>
      </c>
      <c r="B17" s="34">
        <v>3</v>
      </c>
    </row>
    <row r="18" spans="1:2" x14ac:dyDescent="0.35">
      <c r="A18" s="33" t="s">
        <v>40</v>
      </c>
      <c r="B18" s="34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site_metadata</vt:lpstr>
      <vt:lpstr>individual_metadata</vt:lpstr>
      <vt:lpstr>exclude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Eaton</cp:lastModifiedBy>
  <dcterms:created xsi:type="dcterms:W3CDTF">2021-09-03T17:43:38Z</dcterms:created>
  <dcterms:modified xsi:type="dcterms:W3CDTF">2021-11-05T18:45:37Z</dcterms:modified>
</cp:coreProperties>
</file>