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aortiz/Desktop/r_studio/"/>
    </mc:Choice>
  </mc:AlternateContent>
  <xr:revisionPtr revIDLastSave="0" documentId="13_ncr:1_{00BDE793-9873-3C4B-9C0A-0FD6B71ECE7F}" xr6:coauthVersionLast="47" xr6:coauthVersionMax="47" xr10:uidLastSave="{00000000-0000-0000-0000-000000000000}"/>
  <bookViews>
    <workbookView xWindow="11220" yWindow="2660" windowWidth="24940" windowHeight="12740" xr2:uid="{00000000-000D-0000-FFFF-FFFF00000000}"/>
  </bookViews>
  <sheets>
    <sheet name="CMV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" i="1"/>
  <c r="D2" i="1"/>
</calcChain>
</file>

<file path=xl/sharedStrings.xml><?xml version="1.0" encoding="utf-8"?>
<sst xmlns="http://schemas.openxmlformats.org/spreadsheetml/2006/main" count="109" uniqueCount="17">
  <si>
    <t>ct_value</t>
  </si>
  <si>
    <t>plate_number</t>
  </si>
  <si>
    <t>plate_0</t>
  </si>
  <si>
    <t>copies_rxn</t>
  </si>
  <si>
    <t>plate_1</t>
  </si>
  <si>
    <t>plate_2</t>
  </si>
  <si>
    <t>plate_3</t>
  </si>
  <si>
    <t>plate</t>
  </si>
  <si>
    <t>A</t>
  </si>
  <si>
    <t>B</t>
  </si>
  <si>
    <t>C</t>
  </si>
  <si>
    <t>D</t>
  </si>
  <si>
    <t>E</t>
  </si>
  <si>
    <t>F</t>
  </si>
  <si>
    <t>plate_4</t>
  </si>
  <si>
    <t>plate_5</t>
  </si>
  <si>
    <t>cx_ss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</si>
</sst>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11" fontId="0" fillId="0" borderId="0" xfId="0" applyNumberFormat="1"/>
    <xf numFmtId="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11" fontId="1" fillId="0" borderId="0" xfId="0" applyNumberFormat="1" applyFont="1" applyAlignment="1">
      <alignment horizontal="center"/>
    </xf>
    <xf numFmtId="0" fontId="3" fillId="0" borderId="0" xfId="0" applyFont="1"/>
    <xf numFmtId="11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1" max="1" width="13.33203125" style="3" customWidth="1"/>
    <col min="2" max="2" width="5.33203125" style="3" bestFit="1" customWidth="1"/>
    <col min="3" max="3" width="9.83203125" style="4" bestFit="1" customWidth="1"/>
    <col min="4" max="4" width="12.83203125" style="3" bestFit="1" customWidth="1"/>
    <col min="5" max="5" width="7.5" style="3" bestFit="1" customWidth="1"/>
    <col min="6" max="6" width="14.6640625" style="3" customWidth="1"/>
    <col min="7" max="7" width="12" style="6" customWidth="1"/>
    <col min="8" max="8" width="11.1640625" style="6" customWidth="1"/>
    <col min="9" max="9" width="16" style="6" customWidth="1"/>
  </cols>
  <sheetData>
    <row r="1" spans="1:16" ht="17" x14ac:dyDescent="0.2">
      <c r="A1" s="7" t="s">
        <v>1</v>
      </c>
      <c r="B1" s="7" t="s">
        <v>7</v>
      </c>
      <c r="C1" s="10" t="s">
        <v>3</v>
      </c>
      <c r="D1" s="14" t="s">
        <v>16</v>
      </c>
      <c r="E1" s="11" t="s">
        <v>0</v>
      </c>
      <c r="G1" s="5"/>
      <c r="H1" s="5"/>
      <c r="I1" s="5"/>
      <c r="J1" s="1"/>
      <c r="K1" s="1"/>
      <c r="L1" s="1"/>
      <c r="M1" s="1"/>
      <c r="N1" s="1"/>
      <c r="O1" s="1"/>
    </row>
    <row r="2" spans="1:16" ht="16" x14ac:dyDescent="0.2">
      <c r="A2" s="7" t="s">
        <v>2</v>
      </c>
      <c r="B2" s="7" t="s">
        <v>8</v>
      </c>
      <c r="C2" s="8">
        <v>10000000000</v>
      </c>
      <c r="D2" s="15">
        <f>LOG(C2)</f>
        <v>10</v>
      </c>
      <c r="E2" s="12">
        <v>9</v>
      </c>
      <c r="F2" s="4"/>
      <c r="G2" s="4"/>
      <c r="P2" s="2"/>
    </row>
    <row r="3" spans="1:16" ht="16" x14ac:dyDescent="0.2">
      <c r="A3" s="7" t="s">
        <v>2</v>
      </c>
      <c r="B3" s="7" t="s">
        <v>8</v>
      </c>
      <c r="C3" s="8">
        <v>1000000000</v>
      </c>
      <c r="D3" s="15">
        <f>LOG(C3)</f>
        <v>9</v>
      </c>
      <c r="E3" s="12">
        <v>11</v>
      </c>
      <c r="F3" s="4"/>
      <c r="G3" s="4"/>
      <c r="P3" s="2"/>
    </row>
    <row r="4" spans="1:16" ht="16" x14ac:dyDescent="0.2">
      <c r="A4" s="7" t="s">
        <v>2</v>
      </c>
      <c r="B4" s="7" t="s">
        <v>8</v>
      </c>
      <c r="C4" s="8">
        <v>100000000</v>
      </c>
      <c r="D4" s="15">
        <f t="shared" ref="D4:D53" si="0">LOG(C4)</f>
        <v>8</v>
      </c>
      <c r="E4" s="12">
        <v>12</v>
      </c>
      <c r="F4" s="4"/>
      <c r="G4" s="4"/>
      <c r="P4" s="2"/>
    </row>
    <row r="5" spans="1:16" ht="16" x14ac:dyDescent="0.2">
      <c r="A5" s="7" t="s">
        <v>2</v>
      </c>
      <c r="B5" s="7" t="s">
        <v>8</v>
      </c>
      <c r="C5" s="8">
        <v>10000000</v>
      </c>
      <c r="D5" s="15">
        <f t="shared" si="0"/>
        <v>7</v>
      </c>
      <c r="E5" s="12">
        <v>13</v>
      </c>
      <c r="F5" s="4"/>
      <c r="G5" s="4"/>
      <c r="P5" s="2"/>
    </row>
    <row r="6" spans="1:16" ht="16" x14ac:dyDescent="0.2">
      <c r="A6" s="7" t="s">
        <v>2</v>
      </c>
      <c r="B6" s="7" t="s">
        <v>8</v>
      </c>
      <c r="C6" s="8">
        <v>1000000</v>
      </c>
      <c r="D6" s="15">
        <f t="shared" si="0"/>
        <v>6</v>
      </c>
      <c r="E6" s="12">
        <v>14</v>
      </c>
      <c r="F6" s="4"/>
      <c r="G6" s="4"/>
      <c r="P6" s="2"/>
    </row>
    <row r="7" spans="1:16" ht="16" x14ac:dyDescent="0.2">
      <c r="A7" s="7" t="s">
        <v>4</v>
      </c>
      <c r="B7" s="7" t="s">
        <v>9</v>
      </c>
      <c r="C7" s="8">
        <v>10000000000</v>
      </c>
      <c r="D7" s="15">
        <f t="shared" si="0"/>
        <v>10</v>
      </c>
      <c r="E7" s="12">
        <v>9</v>
      </c>
      <c r="F7" s="4"/>
      <c r="G7" s="4"/>
      <c r="H7" s="4"/>
      <c r="I7" s="4"/>
      <c r="P7" s="2"/>
    </row>
    <row r="8" spans="1:16" ht="16" x14ac:dyDescent="0.2">
      <c r="A8" s="7" t="s">
        <v>4</v>
      </c>
      <c r="B8" s="7" t="s">
        <v>9</v>
      </c>
      <c r="C8" s="8">
        <v>100000000</v>
      </c>
      <c r="D8" s="15">
        <f t="shared" si="0"/>
        <v>8</v>
      </c>
      <c r="E8" s="12">
        <v>10</v>
      </c>
      <c r="F8" s="4"/>
      <c r="G8" s="4"/>
      <c r="H8" s="4"/>
      <c r="I8" s="4"/>
      <c r="P8" s="2"/>
    </row>
    <row r="9" spans="1:16" ht="16" x14ac:dyDescent="0.2">
      <c r="A9" s="7" t="s">
        <v>4</v>
      </c>
      <c r="B9" s="7" t="s">
        <v>9</v>
      </c>
      <c r="C9" s="8">
        <v>1000000</v>
      </c>
      <c r="D9" s="15">
        <f t="shared" si="0"/>
        <v>6</v>
      </c>
      <c r="E9" s="12">
        <v>12</v>
      </c>
      <c r="F9" s="4"/>
      <c r="G9" s="4"/>
      <c r="H9" s="4"/>
      <c r="I9" s="4"/>
      <c r="P9" s="2"/>
    </row>
    <row r="10" spans="1:16" ht="16" x14ac:dyDescent="0.2">
      <c r="A10" s="7" t="s">
        <v>4</v>
      </c>
      <c r="B10" s="7" t="s">
        <v>9</v>
      </c>
      <c r="C10" s="8">
        <v>100000</v>
      </c>
      <c r="D10" s="15">
        <f t="shared" si="0"/>
        <v>5</v>
      </c>
      <c r="E10" s="12">
        <v>13</v>
      </c>
      <c r="F10" s="4"/>
      <c r="G10" s="4"/>
      <c r="H10" s="4"/>
      <c r="I10" s="4"/>
      <c r="P10" s="2"/>
    </row>
    <row r="11" spans="1:16" ht="16" x14ac:dyDescent="0.2">
      <c r="A11" s="7" t="s">
        <v>4</v>
      </c>
      <c r="B11" s="7" t="s">
        <v>9</v>
      </c>
      <c r="C11" s="8">
        <v>10000</v>
      </c>
      <c r="D11" s="15">
        <f t="shared" si="0"/>
        <v>4</v>
      </c>
      <c r="E11" s="12">
        <v>15</v>
      </c>
      <c r="F11" s="4"/>
      <c r="G11" s="4"/>
      <c r="H11" s="4"/>
      <c r="I11" s="4"/>
      <c r="P11" s="2"/>
    </row>
    <row r="12" spans="1:16" ht="16" x14ac:dyDescent="0.2">
      <c r="A12" s="7" t="s">
        <v>4</v>
      </c>
      <c r="B12" s="7" t="s">
        <v>9</v>
      </c>
      <c r="C12" s="8">
        <v>1000</v>
      </c>
      <c r="D12" s="15">
        <f t="shared" si="0"/>
        <v>3</v>
      </c>
      <c r="E12" s="12">
        <v>17</v>
      </c>
      <c r="F12" s="4"/>
      <c r="G12" s="4"/>
      <c r="H12" s="4"/>
      <c r="I12" s="4"/>
      <c r="P12" s="2"/>
    </row>
    <row r="13" spans="1:16" ht="16" x14ac:dyDescent="0.2">
      <c r="A13" s="7" t="s">
        <v>5</v>
      </c>
      <c r="B13" s="7" t="s">
        <v>10</v>
      </c>
      <c r="C13" s="8">
        <v>10000000000</v>
      </c>
      <c r="D13" s="15">
        <f t="shared" si="0"/>
        <v>10</v>
      </c>
      <c r="E13" s="12">
        <v>8</v>
      </c>
      <c r="F13" s="4"/>
      <c r="G13" s="4"/>
      <c r="H13" s="4"/>
      <c r="I13" s="4"/>
      <c r="P13" s="2"/>
    </row>
    <row r="14" spans="1:16" ht="16" x14ac:dyDescent="0.2">
      <c r="A14" s="7" t="s">
        <v>5</v>
      </c>
      <c r="B14" s="7" t="s">
        <v>10</v>
      </c>
      <c r="C14" s="8">
        <v>1000000000</v>
      </c>
      <c r="D14" s="15">
        <f t="shared" si="0"/>
        <v>9</v>
      </c>
      <c r="E14" s="12">
        <v>9</v>
      </c>
      <c r="F14" s="4"/>
      <c r="G14" s="4"/>
      <c r="H14" s="4"/>
      <c r="I14" s="4"/>
      <c r="P14" s="2"/>
    </row>
    <row r="15" spans="1:16" ht="16" x14ac:dyDescent="0.2">
      <c r="A15" s="7" t="s">
        <v>5</v>
      </c>
      <c r="B15" s="7" t="s">
        <v>10</v>
      </c>
      <c r="C15" s="8">
        <v>100000000</v>
      </c>
      <c r="D15" s="15">
        <f t="shared" si="0"/>
        <v>8</v>
      </c>
      <c r="E15" s="12">
        <v>10</v>
      </c>
      <c r="F15" s="4"/>
      <c r="G15" s="4"/>
      <c r="H15" s="4"/>
      <c r="I15" s="4"/>
      <c r="P15" s="2"/>
    </row>
    <row r="16" spans="1:16" ht="16" x14ac:dyDescent="0.2">
      <c r="A16" s="7" t="s">
        <v>5</v>
      </c>
      <c r="B16" s="7" t="s">
        <v>10</v>
      </c>
      <c r="C16" s="8">
        <v>10000000</v>
      </c>
      <c r="D16" s="15">
        <f t="shared" si="0"/>
        <v>7</v>
      </c>
      <c r="E16" s="12">
        <v>11</v>
      </c>
      <c r="F16" s="4"/>
      <c r="G16" s="4"/>
      <c r="H16" s="4"/>
      <c r="I16" s="4"/>
      <c r="P16" s="2"/>
    </row>
    <row r="17" spans="1:16" ht="16" x14ac:dyDescent="0.2">
      <c r="A17" s="7" t="s">
        <v>5</v>
      </c>
      <c r="B17" s="7" t="s">
        <v>10</v>
      </c>
      <c r="C17" s="8">
        <v>1000000</v>
      </c>
      <c r="D17" s="15">
        <f t="shared" si="0"/>
        <v>6</v>
      </c>
      <c r="E17" s="12">
        <v>12</v>
      </c>
      <c r="F17" s="4"/>
      <c r="G17" s="4"/>
      <c r="H17" s="4"/>
      <c r="I17" s="4"/>
      <c r="P17" s="2"/>
    </row>
    <row r="18" spans="1:16" ht="16" x14ac:dyDescent="0.2">
      <c r="A18" s="7" t="s">
        <v>5</v>
      </c>
      <c r="B18" s="7" t="s">
        <v>10</v>
      </c>
      <c r="C18" s="8">
        <v>100000</v>
      </c>
      <c r="D18" s="15">
        <f t="shared" si="0"/>
        <v>5</v>
      </c>
      <c r="E18" s="12">
        <v>13</v>
      </c>
      <c r="F18" s="4"/>
      <c r="G18" s="4"/>
      <c r="H18" s="4"/>
      <c r="I18" s="4"/>
      <c r="P18" s="2"/>
    </row>
    <row r="19" spans="1:16" ht="16" x14ac:dyDescent="0.2">
      <c r="A19" s="7" t="s">
        <v>5</v>
      </c>
      <c r="B19" s="7" t="s">
        <v>10</v>
      </c>
      <c r="C19" s="8">
        <v>10000</v>
      </c>
      <c r="D19" s="15">
        <f t="shared" si="0"/>
        <v>4</v>
      </c>
      <c r="E19" s="12">
        <v>16</v>
      </c>
      <c r="F19" s="4"/>
      <c r="G19" s="4"/>
      <c r="H19" s="4"/>
      <c r="I19" s="4"/>
    </row>
    <row r="20" spans="1:16" ht="16" x14ac:dyDescent="0.2">
      <c r="A20" s="7" t="s">
        <v>5</v>
      </c>
      <c r="B20" s="7" t="s">
        <v>10</v>
      </c>
      <c r="C20" s="8">
        <v>1000</v>
      </c>
      <c r="D20" s="15">
        <f t="shared" si="0"/>
        <v>3</v>
      </c>
      <c r="E20" s="12">
        <v>20</v>
      </c>
      <c r="F20" s="4"/>
      <c r="G20" s="4"/>
      <c r="H20" s="4"/>
      <c r="I20" s="4"/>
    </row>
    <row r="21" spans="1:16" ht="16" x14ac:dyDescent="0.2">
      <c r="A21" s="7" t="s">
        <v>5</v>
      </c>
      <c r="B21" s="7" t="s">
        <v>10</v>
      </c>
      <c r="C21" s="8">
        <v>100</v>
      </c>
      <c r="D21" s="15">
        <f t="shared" si="0"/>
        <v>2</v>
      </c>
      <c r="E21" s="12">
        <v>30</v>
      </c>
      <c r="F21" s="4"/>
      <c r="G21" s="4"/>
      <c r="H21" s="4"/>
      <c r="I21" s="4"/>
    </row>
    <row r="22" spans="1:16" ht="16" x14ac:dyDescent="0.2">
      <c r="A22" s="7" t="s">
        <v>5</v>
      </c>
      <c r="B22" s="7" t="s">
        <v>10</v>
      </c>
      <c r="C22" s="8">
        <v>10</v>
      </c>
      <c r="D22" s="15">
        <f t="shared" si="0"/>
        <v>1</v>
      </c>
      <c r="E22" s="12">
        <v>45</v>
      </c>
      <c r="F22" s="4"/>
      <c r="G22" s="4"/>
      <c r="H22" s="4"/>
      <c r="I22" s="4"/>
    </row>
    <row r="23" spans="1:16" ht="16" x14ac:dyDescent="0.2">
      <c r="A23" s="7" t="s">
        <v>5</v>
      </c>
      <c r="B23" s="7" t="s">
        <v>10</v>
      </c>
      <c r="C23" s="8">
        <v>0.1</v>
      </c>
      <c r="D23" s="15">
        <f t="shared" si="0"/>
        <v>-1</v>
      </c>
      <c r="E23" s="12">
        <v>50</v>
      </c>
      <c r="F23" s="4"/>
      <c r="G23" s="4"/>
      <c r="H23" s="4"/>
      <c r="I23" s="4"/>
    </row>
    <row r="24" spans="1:16" ht="16" x14ac:dyDescent="0.2">
      <c r="A24" s="7" t="s">
        <v>5</v>
      </c>
      <c r="B24" s="7" t="s">
        <v>10</v>
      </c>
      <c r="C24" s="8">
        <v>0.01</v>
      </c>
      <c r="D24" s="15">
        <f t="shared" si="0"/>
        <v>-2</v>
      </c>
      <c r="E24" s="12">
        <v>50</v>
      </c>
      <c r="F24" s="4"/>
      <c r="G24" s="4"/>
      <c r="H24" s="4"/>
      <c r="I24" s="4"/>
    </row>
    <row r="25" spans="1:16" ht="16" x14ac:dyDescent="0.2">
      <c r="A25" s="7" t="s">
        <v>6</v>
      </c>
      <c r="B25" s="7" t="s">
        <v>11</v>
      </c>
      <c r="C25" s="8">
        <v>10000000</v>
      </c>
      <c r="D25" s="15">
        <f t="shared" si="0"/>
        <v>7</v>
      </c>
      <c r="E25" s="12">
        <v>15</v>
      </c>
      <c r="F25" s="4"/>
      <c r="G25" s="4"/>
      <c r="H25" s="4"/>
      <c r="I25" s="4"/>
    </row>
    <row r="26" spans="1:16" ht="16" x14ac:dyDescent="0.2">
      <c r="A26" s="7" t="s">
        <v>6</v>
      </c>
      <c r="B26" s="7" t="s">
        <v>11</v>
      </c>
      <c r="C26" s="8">
        <v>1000000</v>
      </c>
      <c r="D26" s="15">
        <f t="shared" si="0"/>
        <v>6</v>
      </c>
      <c r="E26" s="12">
        <v>18</v>
      </c>
      <c r="F26" s="4"/>
      <c r="G26" s="4"/>
      <c r="H26" s="4"/>
      <c r="I26" s="4"/>
    </row>
    <row r="27" spans="1:16" ht="16" x14ac:dyDescent="0.2">
      <c r="A27" s="7" t="s">
        <v>6</v>
      </c>
      <c r="B27" s="7" t="s">
        <v>11</v>
      </c>
      <c r="C27" s="8">
        <v>100000</v>
      </c>
      <c r="D27" s="15">
        <f t="shared" si="0"/>
        <v>5</v>
      </c>
      <c r="E27" s="12">
        <v>20</v>
      </c>
      <c r="F27" s="4"/>
      <c r="G27" s="4"/>
      <c r="H27" s="4"/>
      <c r="I27" s="4"/>
    </row>
    <row r="28" spans="1:16" ht="16" x14ac:dyDescent="0.2">
      <c r="A28" s="7" t="s">
        <v>6</v>
      </c>
      <c r="B28" s="7" t="s">
        <v>11</v>
      </c>
      <c r="C28" s="8">
        <v>10000</v>
      </c>
      <c r="D28" s="15">
        <f t="shared" si="0"/>
        <v>4</v>
      </c>
      <c r="E28" s="12">
        <v>23</v>
      </c>
      <c r="F28" s="4"/>
      <c r="G28" s="4"/>
      <c r="H28" s="4"/>
      <c r="I28" s="4"/>
    </row>
    <row r="29" spans="1:16" ht="16" x14ac:dyDescent="0.2">
      <c r="A29" s="7" t="s">
        <v>6</v>
      </c>
      <c r="B29" s="7" t="s">
        <v>11</v>
      </c>
      <c r="C29" s="8">
        <v>1000</v>
      </c>
      <c r="D29" s="15">
        <f t="shared" si="0"/>
        <v>3</v>
      </c>
      <c r="E29" s="12">
        <v>26</v>
      </c>
      <c r="F29" s="4"/>
      <c r="G29" s="4"/>
      <c r="H29" s="4"/>
      <c r="I29" s="4"/>
    </row>
    <row r="30" spans="1:16" ht="16" x14ac:dyDescent="0.2">
      <c r="A30" s="7" t="s">
        <v>6</v>
      </c>
      <c r="B30" s="7" t="s">
        <v>11</v>
      </c>
      <c r="C30" s="8">
        <v>100</v>
      </c>
      <c r="D30" s="15">
        <f t="shared" si="0"/>
        <v>2</v>
      </c>
      <c r="E30" s="12">
        <v>28</v>
      </c>
      <c r="F30" s="4"/>
      <c r="G30" s="4"/>
      <c r="H30" s="4"/>
      <c r="I30" s="4"/>
    </row>
    <row r="31" spans="1:16" ht="16" x14ac:dyDescent="0.2">
      <c r="A31" s="7" t="s">
        <v>6</v>
      </c>
      <c r="B31" s="7" t="s">
        <v>11</v>
      </c>
      <c r="C31" s="8">
        <v>10</v>
      </c>
      <c r="D31" s="15">
        <f t="shared" si="0"/>
        <v>1</v>
      </c>
      <c r="E31" s="12">
        <v>40</v>
      </c>
      <c r="F31" s="4"/>
      <c r="G31" s="4"/>
      <c r="H31" s="4"/>
      <c r="I31" s="4"/>
    </row>
    <row r="32" spans="1:16" ht="16" x14ac:dyDescent="0.2">
      <c r="A32" s="7" t="s">
        <v>14</v>
      </c>
      <c r="B32" s="7" t="s">
        <v>12</v>
      </c>
      <c r="C32" s="8">
        <v>10000000000</v>
      </c>
      <c r="D32" s="15">
        <f t="shared" si="0"/>
        <v>10</v>
      </c>
      <c r="E32" s="12">
        <v>8</v>
      </c>
      <c r="F32" s="4"/>
      <c r="G32" s="4"/>
      <c r="H32" s="4"/>
      <c r="I32" s="4"/>
    </row>
    <row r="33" spans="1:9" ht="16" x14ac:dyDescent="0.2">
      <c r="A33" s="7" t="s">
        <v>14</v>
      </c>
      <c r="B33" s="7" t="s">
        <v>12</v>
      </c>
      <c r="C33" s="8">
        <v>1000000000</v>
      </c>
      <c r="D33" s="15">
        <f t="shared" si="0"/>
        <v>9</v>
      </c>
      <c r="E33" s="12">
        <v>10</v>
      </c>
      <c r="F33" s="4"/>
      <c r="G33" s="4"/>
      <c r="H33" s="4"/>
      <c r="I33" s="4"/>
    </row>
    <row r="34" spans="1:9" ht="16" x14ac:dyDescent="0.2">
      <c r="A34" s="7" t="s">
        <v>14</v>
      </c>
      <c r="B34" s="7" t="s">
        <v>12</v>
      </c>
      <c r="C34" s="8">
        <v>100000000</v>
      </c>
      <c r="D34" s="15">
        <f t="shared" si="0"/>
        <v>8</v>
      </c>
      <c r="E34" s="12">
        <v>12</v>
      </c>
      <c r="F34" s="4"/>
      <c r="G34" s="4"/>
      <c r="H34" s="4"/>
      <c r="I34" s="4"/>
    </row>
    <row r="35" spans="1:9" ht="16" x14ac:dyDescent="0.2">
      <c r="A35" s="7" t="s">
        <v>14</v>
      </c>
      <c r="B35" s="7" t="s">
        <v>12</v>
      </c>
      <c r="C35" s="8">
        <v>10000000</v>
      </c>
      <c r="D35" s="15">
        <f t="shared" si="0"/>
        <v>7</v>
      </c>
      <c r="E35" s="12">
        <v>14</v>
      </c>
      <c r="F35" s="4"/>
      <c r="G35" s="4"/>
      <c r="H35" s="4"/>
      <c r="I35" s="4"/>
    </row>
    <row r="36" spans="1:9" ht="16" x14ac:dyDescent="0.2">
      <c r="A36" s="7" t="s">
        <v>14</v>
      </c>
      <c r="B36" s="7" t="s">
        <v>12</v>
      </c>
      <c r="C36" s="8">
        <v>1000000</v>
      </c>
      <c r="D36" s="15">
        <f t="shared" si="0"/>
        <v>6</v>
      </c>
      <c r="E36" s="12">
        <v>16</v>
      </c>
      <c r="F36" s="4"/>
      <c r="G36" s="4"/>
      <c r="H36" s="4"/>
      <c r="I36" s="4"/>
    </row>
    <row r="37" spans="1:9" ht="16" x14ac:dyDescent="0.2">
      <c r="A37" s="7" t="s">
        <v>14</v>
      </c>
      <c r="B37" s="7" t="s">
        <v>12</v>
      </c>
      <c r="C37" s="8">
        <v>100000</v>
      </c>
      <c r="D37" s="15">
        <f t="shared" si="0"/>
        <v>5</v>
      </c>
      <c r="E37" s="12">
        <v>18</v>
      </c>
      <c r="F37" s="4"/>
      <c r="G37" s="4"/>
      <c r="H37" s="4"/>
      <c r="I37" s="4"/>
    </row>
    <row r="38" spans="1:9" ht="16" x14ac:dyDescent="0.2">
      <c r="A38" s="7" t="s">
        <v>14</v>
      </c>
      <c r="B38" s="7" t="s">
        <v>12</v>
      </c>
      <c r="C38" s="8">
        <v>10000</v>
      </c>
      <c r="D38" s="15">
        <f t="shared" si="0"/>
        <v>4</v>
      </c>
      <c r="E38" s="12">
        <v>20</v>
      </c>
      <c r="F38" s="4"/>
      <c r="G38" s="4"/>
      <c r="H38" s="4"/>
      <c r="I38" s="4"/>
    </row>
    <row r="39" spans="1:9" ht="16" x14ac:dyDescent="0.2">
      <c r="A39" s="7" t="s">
        <v>14</v>
      </c>
      <c r="B39" s="7" t="s">
        <v>12</v>
      </c>
      <c r="C39" s="8">
        <v>1000</v>
      </c>
      <c r="D39" s="15">
        <f t="shared" si="0"/>
        <v>3</v>
      </c>
      <c r="E39" s="12">
        <v>22</v>
      </c>
      <c r="F39" s="4"/>
      <c r="G39" s="4"/>
      <c r="H39" s="4"/>
      <c r="I39" s="4"/>
    </row>
    <row r="40" spans="1:9" ht="16" x14ac:dyDescent="0.2">
      <c r="A40" s="7" t="s">
        <v>14</v>
      </c>
      <c r="B40" s="7" t="s">
        <v>12</v>
      </c>
      <c r="C40" s="8">
        <v>100</v>
      </c>
      <c r="D40" s="15">
        <f t="shared" si="0"/>
        <v>2</v>
      </c>
      <c r="E40" s="12">
        <v>24</v>
      </c>
      <c r="F40" s="4"/>
      <c r="G40" s="4"/>
      <c r="H40" s="4"/>
      <c r="I40" s="4"/>
    </row>
    <row r="41" spans="1:9" ht="16" x14ac:dyDescent="0.2">
      <c r="A41" s="7" t="s">
        <v>14</v>
      </c>
      <c r="B41" s="7" t="s">
        <v>12</v>
      </c>
      <c r="C41" s="8">
        <v>10</v>
      </c>
      <c r="D41" s="15">
        <f t="shared" si="0"/>
        <v>1</v>
      </c>
      <c r="E41" s="12">
        <v>26</v>
      </c>
      <c r="F41" s="4"/>
      <c r="G41" s="4"/>
      <c r="H41" s="4"/>
      <c r="I41" s="4"/>
    </row>
    <row r="42" spans="1:9" ht="16" x14ac:dyDescent="0.2">
      <c r="A42" s="7" t="s">
        <v>14</v>
      </c>
      <c r="B42" s="7" t="s">
        <v>12</v>
      </c>
      <c r="C42" s="8">
        <v>0.1</v>
      </c>
      <c r="D42" s="15">
        <f t="shared" si="0"/>
        <v>-1</v>
      </c>
      <c r="E42" s="12">
        <v>28</v>
      </c>
      <c r="F42" s="4"/>
      <c r="G42" s="4"/>
      <c r="H42" s="4"/>
      <c r="I42" s="4"/>
    </row>
    <row r="43" spans="1:9" ht="16" x14ac:dyDescent="0.2">
      <c r="A43" s="7" t="s">
        <v>14</v>
      </c>
      <c r="B43" s="7" t="s">
        <v>12</v>
      </c>
      <c r="C43" s="8">
        <v>0.01</v>
      </c>
      <c r="D43" s="15">
        <f t="shared" si="0"/>
        <v>-2</v>
      </c>
      <c r="E43" s="12">
        <v>30</v>
      </c>
      <c r="F43" s="4"/>
      <c r="G43" s="4"/>
      <c r="H43" s="4"/>
      <c r="I43" s="4"/>
    </row>
    <row r="44" spans="1:9" ht="16" x14ac:dyDescent="0.2">
      <c r="A44" s="9" t="s">
        <v>15</v>
      </c>
      <c r="B44" s="9" t="s">
        <v>13</v>
      </c>
      <c r="C44" s="8">
        <v>100000000</v>
      </c>
      <c r="D44" s="15">
        <f t="shared" si="0"/>
        <v>8</v>
      </c>
      <c r="E44" s="13">
        <v>14</v>
      </c>
      <c r="F44" s="4"/>
      <c r="G44" s="4"/>
    </row>
    <row r="45" spans="1:9" ht="16" x14ac:dyDescent="0.2">
      <c r="A45" s="9" t="s">
        <v>15</v>
      </c>
      <c r="B45" s="9" t="s">
        <v>13</v>
      </c>
      <c r="C45" s="8">
        <v>10000000</v>
      </c>
      <c r="D45" s="15">
        <f t="shared" si="0"/>
        <v>7</v>
      </c>
      <c r="E45" s="13">
        <v>16</v>
      </c>
      <c r="F45" s="4"/>
      <c r="G45" s="4"/>
    </row>
    <row r="46" spans="1:9" ht="16" x14ac:dyDescent="0.2">
      <c r="A46" s="9" t="s">
        <v>15</v>
      </c>
      <c r="B46" s="9" t="s">
        <v>13</v>
      </c>
      <c r="C46" s="8">
        <v>1000000</v>
      </c>
      <c r="D46" s="15">
        <f t="shared" si="0"/>
        <v>6</v>
      </c>
      <c r="E46" s="13">
        <v>18</v>
      </c>
      <c r="F46" s="4"/>
      <c r="G46" s="4"/>
    </row>
    <row r="47" spans="1:9" ht="16" x14ac:dyDescent="0.2">
      <c r="A47" s="9" t="s">
        <v>15</v>
      </c>
      <c r="B47" s="9" t="s">
        <v>13</v>
      </c>
      <c r="C47" s="8">
        <v>100000</v>
      </c>
      <c r="D47" s="15">
        <f t="shared" si="0"/>
        <v>5</v>
      </c>
      <c r="E47" s="13">
        <v>22</v>
      </c>
      <c r="F47" s="4"/>
      <c r="G47" s="4"/>
    </row>
    <row r="48" spans="1:9" ht="16" x14ac:dyDescent="0.2">
      <c r="A48" s="9" t="s">
        <v>15</v>
      </c>
      <c r="B48" s="9" t="s">
        <v>13</v>
      </c>
      <c r="C48" s="8">
        <v>10000</v>
      </c>
      <c r="D48" s="15">
        <f t="shared" si="0"/>
        <v>4</v>
      </c>
      <c r="E48" s="13">
        <v>26</v>
      </c>
      <c r="F48" s="4"/>
      <c r="G48" s="4"/>
    </row>
    <row r="49" spans="1:7" ht="16" x14ac:dyDescent="0.2">
      <c r="A49" s="9" t="s">
        <v>15</v>
      </c>
      <c r="B49" s="9" t="s">
        <v>13</v>
      </c>
      <c r="C49" s="8">
        <v>1000</v>
      </c>
      <c r="D49" s="15">
        <f t="shared" si="0"/>
        <v>3</v>
      </c>
      <c r="E49" s="13">
        <v>30</v>
      </c>
      <c r="F49" s="4"/>
      <c r="G49" s="4"/>
    </row>
    <row r="50" spans="1:7" ht="16" x14ac:dyDescent="0.2">
      <c r="A50" s="9" t="s">
        <v>15</v>
      </c>
      <c r="B50" s="9" t="s">
        <v>13</v>
      </c>
      <c r="C50" s="8">
        <v>100</v>
      </c>
      <c r="D50" s="15">
        <f t="shared" si="0"/>
        <v>2</v>
      </c>
      <c r="E50" s="13">
        <v>34</v>
      </c>
      <c r="F50" s="4"/>
      <c r="G50" s="4"/>
    </row>
    <row r="51" spans="1:7" ht="16" x14ac:dyDescent="0.2">
      <c r="A51" s="9" t="s">
        <v>15</v>
      </c>
      <c r="B51" s="9" t="s">
        <v>13</v>
      </c>
      <c r="C51" s="8">
        <v>10</v>
      </c>
      <c r="D51" s="15">
        <f t="shared" si="0"/>
        <v>1</v>
      </c>
      <c r="E51" s="13">
        <v>37</v>
      </c>
      <c r="F51" s="4"/>
      <c r="G51" s="4"/>
    </row>
    <row r="52" spans="1:7" ht="16" x14ac:dyDescent="0.2">
      <c r="A52" s="9" t="s">
        <v>15</v>
      </c>
      <c r="B52" s="9" t="s">
        <v>13</v>
      </c>
      <c r="C52" s="8">
        <v>0.1</v>
      </c>
      <c r="D52" s="15">
        <f t="shared" si="0"/>
        <v>-1</v>
      </c>
      <c r="E52" s="13">
        <v>50</v>
      </c>
      <c r="F52" s="4"/>
      <c r="G52" s="4"/>
    </row>
    <row r="53" spans="1:7" ht="16" x14ac:dyDescent="0.2">
      <c r="A53" s="9" t="s">
        <v>15</v>
      </c>
      <c r="B53" s="9" t="s">
        <v>13</v>
      </c>
      <c r="C53" s="8">
        <v>0.01</v>
      </c>
      <c r="D53" s="15">
        <f t="shared" si="0"/>
        <v>-2</v>
      </c>
      <c r="E53" s="13">
        <v>50</v>
      </c>
      <c r="F53" s="4"/>
      <c r="G53" s="4"/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A6E6EF37267C4C83EBB20A5E8E3CFA" ma:contentTypeVersion="18" ma:contentTypeDescription="Create a new document." ma:contentTypeScope="" ma:versionID="1c0e3f882b9fc710bca905c159141b48">
  <xsd:schema xmlns:xsd="http://www.w3.org/2001/XMLSchema" xmlns:xs="http://www.w3.org/2001/XMLSchema" xmlns:p="http://schemas.microsoft.com/office/2006/metadata/properties" xmlns:ns2="d149279c-81d3-480c-b69a-bdf9fa192fab" xmlns:ns3="cd8ab853-3d40-4200-abd4-dbc558b873fb" targetNamespace="http://schemas.microsoft.com/office/2006/metadata/properties" ma:root="true" ma:fieldsID="505c7f00a6ec400b20a43172ac0bc353" ns2:_="" ns3:_="">
    <xsd:import namespace="d149279c-81d3-480c-b69a-bdf9fa192fab"/>
    <xsd:import namespace="cd8ab853-3d40-4200-abd4-dbc558b873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49279c-81d3-480c-b69a-bdf9fa192f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92fa3da-db31-45ba-92de-38f16e295a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8ab853-3d40-4200-abd4-dbc558b873f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86c470c-9f47-4660-af31-bfd323d98013}" ma:internalName="TaxCatchAll" ma:showField="CatchAllData" ma:web="cd8ab853-3d40-4200-abd4-dbc558b873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149279c-81d3-480c-b69a-bdf9fa192fab">
      <Terms xmlns="http://schemas.microsoft.com/office/infopath/2007/PartnerControls"/>
    </lcf76f155ced4ddcb4097134ff3c332f>
    <TaxCatchAll xmlns="cd8ab853-3d40-4200-abd4-dbc558b873f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7506E7-5A05-45EA-BF9B-9808C6CE49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49279c-81d3-480c-b69a-bdf9fa192fab"/>
    <ds:schemaRef ds:uri="cd8ab853-3d40-4200-abd4-dbc558b873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1DD944-C324-46C4-85F0-77E62D1E515B}">
  <ds:schemaRefs>
    <ds:schemaRef ds:uri="http://schemas.microsoft.com/office/2006/metadata/properties"/>
    <ds:schemaRef ds:uri="http://schemas.microsoft.com/office/infopath/2007/PartnerControls"/>
    <ds:schemaRef ds:uri="d149279c-81d3-480c-b69a-bdf9fa192fab"/>
    <ds:schemaRef ds:uri="cd8ab853-3d40-4200-abd4-dbc558b873fb"/>
  </ds:schemaRefs>
</ds:datastoreItem>
</file>

<file path=customXml/itemProps3.xml><?xml version="1.0" encoding="utf-8"?>
<ds:datastoreItem xmlns:ds="http://schemas.openxmlformats.org/officeDocument/2006/customXml" ds:itemID="{06449713-B6BE-4250-9BE4-C00C059AF8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2023-09-07T14:44:14Z</dcterms:created>
  <dcterms:modified xsi:type="dcterms:W3CDTF">2024-04-17T18:04:30Z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0x01010018A6E6EF37267C4C83EBB20A5E8E3CFA</vt:lpwstr>
  </property>
  <property fmtid="{D5CDD505-2E9C-101B-9397-08002B2CF9AE}" pid="3" name="MediaServiceImageTags">
    <vt:lpwstr/>
  </property>
</Properties>
</file>