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\Desktop\Universität\4º ano\1º Semestre\PLOG\feup-plog\tp2\output\"/>
    </mc:Choice>
  </mc:AlternateContent>
  <bookViews>
    <workbookView xWindow="0" yWindow="0" windowWidth="23040" windowHeight="10308" tabRatio="875" xr2:uid="{92B91E82-A6E3-413F-BAD4-0EC7539C835B}"/>
  </bookViews>
  <sheets>
    <sheet name="data_tables" sheetId="8" r:id="rId1"/>
    <sheet name="data_values" sheetId="7" r:id="rId2"/>
    <sheet name="data_links" sheetId="6" r:id="rId3"/>
    <sheet name="default_bisect_output" sheetId="5" r:id="rId4"/>
    <sheet name="ff_up_bisect_output" sheetId="1" r:id="rId5"/>
    <sheet name="ff_down_bisect_output" sheetId="2" r:id="rId6"/>
    <sheet name="ffc_up_bisect_output" sheetId="3" r:id="rId7"/>
    <sheet name="ffc_down_bisect_output" sheetId="4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314" i="8" l="1"/>
  <c r="AV314" i="8"/>
  <c r="AK314" i="8"/>
  <c r="Z314" i="8"/>
  <c r="O314" i="8"/>
  <c r="E314" i="8"/>
  <c r="BG313" i="8"/>
  <c r="AV313" i="8"/>
  <c r="AK313" i="8"/>
  <c r="Z313" i="8"/>
  <c r="O313" i="8"/>
  <c r="E313" i="8"/>
  <c r="BG312" i="8"/>
  <c r="AV312" i="8"/>
  <c r="AK312" i="8"/>
  <c r="Z312" i="8"/>
  <c r="O312" i="8"/>
  <c r="E312" i="8"/>
  <c r="BG311" i="8"/>
  <c r="AV311" i="8"/>
  <c r="AK311" i="8"/>
  <c r="Z311" i="8"/>
  <c r="O311" i="8"/>
  <c r="E311" i="8"/>
  <c r="BG310" i="8"/>
  <c r="AV310" i="8"/>
  <c r="AK310" i="8"/>
  <c r="Z310" i="8"/>
  <c r="O310" i="8"/>
  <c r="E310" i="8"/>
  <c r="BG309" i="8"/>
  <c r="AV309" i="8"/>
  <c r="AK309" i="8"/>
  <c r="Z309" i="8"/>
  <c r="O309" i="8"/>
  <c r="E309" i="8"/>
  <c r="BG308" i="8"/>
  <c r="AV308" i="8"/>
  <c r="AK308" i="8"/>
  <c r="Z308" i="8"/>
  <c r="O308" i="8"/>
  <c r="E308" i="8"/>
  <c r="BG307" i="8"/>
  <c r="AV307" i="8"/>
  <c r="AK307" i="8"/>
  <c r="Z307" i="8"/>
  <c r="O307" i="8"/>
  <c r="E307" i="8"/>
  <c r="BG306" i="8"/>
  <c r="AV306" i="8"/>
  <c r="AK306" i="8"/>
  <c r="Z306" i="8"/>
  <c r="O306" i="8"/>
  <c r="E306" i="8"/>
  <c r="BG305" i="8"/>
  <c r="AV305" i="8"/>
  <c r="AK305" i="8"/>
  <c r="Z305" i="8"/>
  <c r="O305" i="8"/>
  <c r="E305" i="8"/>
  <c r="BG304" i="8"/>
  <c r="AV304" i="8"/>
  <c r="AK304" i="8"/>
  <c r="Z304" i="8"/>
  <c r="O304" i="8"/>
  <c r="E304" i="8"/>
  <c r="BG303" i="8"/>
  <c r="AV303" i="8"/>
  <c r="AK303" i="8"/>
  <c r="Z303" i="8"/>
  <c r="O303" i="8"/>
  <c r="E303" i="8"/>
  <c r="BG302" i="8"/>
  <c r="AV302" i="8"/>
  <c r="AK302" i="8"/>
  <c r="Z302" i="8"/>
  <c r="O302" i="8"/>
  <c r="E302" i="8"/>
  <c r="BG301" i="8"/>
  <c r="AV301" i="8"/>
  <c r="AK301" i="8"/>
  <c r="Z301" i="8"/>
  <c r="O301" i="8"/>
  <c r="E301" i="8"/>
  <c r="BG300" i="8"/>
  <c r="AV300" i="8"/>
  <c r="AK300" i="8"/>
  <c r="Z300" i="8"/>
  <c r="O300" i="8"/>
  <c r="E300" i="8"/>
  <c r="BG299" i="8"/>
  <c r="AV299" i="8"/>
  <c r="AK299" i="8"/>
  <c r="Z299" i="8"/>
  <c r="O299" i="8"/>
  <c r="E299" i="8"/>
  <c r="BG298" i="8"/>
  <c r="AV298" i="8"/>
  <c r="AK298" i="8"/>
  <c r="Z298" i="8"/>
  <c r="O298" i="8"/>
  <c r="E298" i="8"/>
  <c r="BG297" i="8"/>
  <c r="AV297" i="8"/>
  <c r="AK297" i="8"/>
  <c r="Z297" i="8"/>
  <c r="O297" i="8"/>
  <c r="E297" i="8"/>
  <c r="BG296" i="8"/>
  <c r="AV296" i="8"/>
  <c r="AK296" i="8"/>
  <c r="Z296" i="8"/>
  <c r="O296" i="8"/>
  <c r="E296" i="8"/>
  <c r="BG295" i="8"/>
  <c r="AV295" i="8"/>
  <c r="AK295" i="8"/>
  <c r="Z295" i="8"/>
  <c r="O295" i="8"/>
  <c r="E295" i="8"/>
  <c r="BG294" i="8"/>
  <c r="AV294" i="8"/>
  <c r="AK294" i="8"/>
  <c r="Z294" i="8"/>
  <c r="O294" i="8"/>
  <c r="E294" i="8"/>
  <c r="BG293" i="8"/>
  <c r="AV293" i="8"/>
  <c r="AK293" i="8"/>
  <c r="Z293" i="8"/>
  <c r="O293" i="8"/>
  <c r="E293" i="8"/>
  <c r="BG292" i="8"/>
  <c r="AV292" i="8"/>
  <c r="AK292" i="8"/>
  <c r="Z292" i="8"/>
  <c r="O292" i="8"/>
  <c r="E292" i="8"/>
  <c r="BG291" i="8"/>
  <c r="AV291" i="8"/>
  <c r="AK291" i="8"/>
  <c r="Z291" i="8"/>
  <c r="O291" i="8"/>
  <c r="E291" i="8"/>
  <c r="BG290" i="8"/>
  <c r="AV290" i="8"/>
  <c r="AK290" i="8"/>
  <c r="Z290" i="8"/>
  <c r="O290" i="8"/>
  <c r="E290" i="8"/>
  <c r="BG289" i="8"/>
  <c r="AV289" i="8"/>
  <c r="AK289" i="8"/>
  <c r="Z289" i="8"/>
  <c r="O289" i="8"/>
  <c r="E289" i="8"/>
  <c r="BG288" i="8"/>
  <c r="AV288" i="8"/>
  <c r="AK288" i="8"/>
  <c r="Z288" i="8"/>
  <c r="O288" i="8"/>
  <c r="E288" i="8"/>
  <c r="BG287" i="8"/>
  <c r="AV287" i="8"/>
  <c r="AK287" i="8"/>
  <c r="Z287" i="8"/>
  <c r="O287" i="8"/>
  <c r="E287" i="8"/>
  <c r="BG286" i="8"/>
  <c r="AV286" i="8"/>
  <c r="AK286" i="8"/>
  <c r="Z286" i="8"/>
  <c r="O286" i="8"/>
  <c r="E286" i="8"/>
  <c r="BG285" i="8"/>
  <c r="AV285" i="8"/>
  <c r="AK285" i="8"/>
  <c r="Z285" i="8"/>
  <c r="O285" i="8"/>
  <c r="E285" i="8"/>
  <c r="BG284" i="8"/>
  <c r="AV284" i="8"/>
  <c r="AK284" i="8"/>
  <c r="Z284" i="8"/>
  <c r="O284" i="8"/>
  <c r="E284" i="8"/>
  <c r="BG283" i="8"/>
  <c r="AV283" i="8"/>
  <c r="AK283" i="8"/>
  <c r="Z283" i="8"/>
  <c r="O283" i="8"/>
  <c r="E283" i="8"/>
  <c r="BG282" i="8"/>
  <c r="AV282" i="8"/>
  <c r="AK282" i="8"/>
  <c r="Z282" i="8"/>
  <c r="O282" i="8"/>
  <c r="E282" i="8"/>
  <c r="BG281" i="8"/>
  <c r="AV281" i="8"/>
  <c r="AK281" i="8"/>
  <c r="Z281" i="8"/>
  <c r="O281" i="8"/>
  <c r="E281" i="8"/>
  <c r="BG280" i="8"/>
  <c r="AV280" i="8"/>
  <c r="AK280" i="8"/>
  <c r="Z280" i="8"/>
  <c r="O280" i="8"/>
  <c r="E280" i="8"/>
  <c r="BG279" i="8"/>
  <c r="AV279" i="8"/>
  <c r="AK279" i="8"/>
  <c r="Z279" i="8"/>
  <c r="O279" i="8"/>
  <c r="E279" i="8"/>
  <c r="BG278" i="8"/>
  <c r="AV278" i="8"/>
  <c r="AK278" i="8"/>
  <c r="Z278" i="8"/>
  <c r="O278" i="8"/>
  <c r="E278" i="8"/>
  <c r="BG277" i="8"/>
  <c r="AV277" i="8"/>
  <c r="AK277" i="8"/>
  <c r="Z277" i="8"/>
  <c r="O277" i="8"/>
  <c r="E277" i="8"/>
  <c r="BG276" i="8"/>
  <c r="AV276" i="8"/>
  <c r="AK276" i="8"/>
  <c r="Z276" i="8"/>
  <c r="O276" i="8"/>
  <c r="E276" i="8"/>
  <c r="BG275" i="8"/>
  <c r="AV275" i="8"/>
  <c r="AK275" i="8"/>
  <c r="Z275" i="8"/>
  <c r="O275" i="8"/>
  <c r="E275" i="8"/>
  <c r="BG274" i="8"/>
  <c r="AV274" i="8"/>
  <c r="AK274" i="8"/>
  <c r="Z274" i="8"/>
  <c r="O274" i="8"/>
  <c r="E274" i="8"/>
  <c r="BG273" i="8"/>
  <c r="AV273" i="8"/>
  <c r="AK273" i="8"/>
  <c r="Z273" i="8"/>
  <c r="O273" i="8"/>
  <c r="E273" i="8"/>
  <c r="BG272" i="8"/>
  <c r="AV272" i="8"/>
  <c r="AK272" i="8"/>
  <c r="Z272" i="8"/>
  <c r="O272" i="8"/>
  <c r="E272" i="8"/>
  <c r="BG271" i="8"/>
  <c r="AV271" i="8"/>
  <c r="AK271" i="8"/>
  <c r="Z271" i="8"/>
  <c r="O271" i="8"/>
  <c r="E271" i="8"/>
  <c r="BG270" i="8"/>
  <c r="AV270" i="8"/>
  <c r="AK270" i="8"/>
  <c r="Z270" i="8"/>
  <c r="O270" i="8"/>
  <c r="E270" i="8"/>
  <c r="BG269" i="8"/>
  <c r="AV269" i="8"/>
  <c r="AK269" i="8"/>
  <c r="Z269" i="8"/>
  <c r="O269" i="8"/>
  <c r="E269" i="8"/>
  <c r="BG268" i="8"/>
  <c r="AV268" i="8"/>
  <c r="AK268" i="8"/>
  <c r="Z268" i="8"/>
  <c r="O268" i="8"/>
  <c r="E268" i="8"/>
  <c r="BG267" i="8"/>
  <c r="AV267" i="8"/>
  <c r="AK267" i="8"/>
  <c r="Z267" i="8"/>
  <c r="O267" i="8"/>
  <c r="E267" i="8"/>
  <c r="BG266" i="8"/>
  <c r="AV266" i="8"/>
  <c r="AK266" i="8"/>
  <c r="Z266" i="8"/>
  <c r="O266" i="8"/>
  <c r="E266" i="8"/>
  <c r="BG265" i="8"/>
  <c r="AV265" i="8"/>
  <c r="AK265" i="8"/>
  <c r="Z265" i="8"/>
  <c r="O265" i="8"/>
  <c r="E265" i="8"/>
  <c r="BG264" i="8"/>
  <c r="AV264" i="8"/>
  <c r="AK264" i="8"/>
  <c r="Z264" i="8"/>
  <c r="O264" i="8"/>
  <c r="E264" i="8"/>
  <c r="BG263" i="8"/>
  <c r="AV263" i="8"/>
  <c r="AK263" i="8"/>
  <c r="Z263" i="8"/>
  <c r="O263" i="8"/>
  <c r="E263" i="8"/>
  <c r="BG262" i="8"/>
  <c r="AV262" i="8"/>
  <c r="AK262" i="8"/>
  <c r="Z262" i="8"/>
  <c r="O262" i="8"/>
  <c r="E262" i="8"/>
  <c r="BG261" i="8"/>
  <c r="AV261" i="8"/>
  <c r="AK261" i="8"/>
  <c r="Z261" i="8"/>
  <c r="O261" i="8"/>
  <c r="E261" i="8"/>
  <c r="BG260" i="8"/>
  <c r="AV260" i="8"/>
  <c r="AK260" i="8"/>
  <c r="Z260" i="8"/>
  <c r="O260" i="8"/>
  <c r="E260" i="8"/>
  <c r="BG259" i="8"/>
  <c r="AV259" i="8"/>
  <c r="AK259" i="8"/>
  <c r="Z259" i="8"/>
  <c r="O259" i="8"/>
  <c r="E259" i="8"/>
  <c r="BG258" i="8"/>
  <c r="AV258" i="8"/>
  <c r="AK258" i="8"/>
  <c r="Z258" i="8"/>
  <c r="O258" i="8"/>
  <c r="E258" i="8"/>
  <c r="BG257" i="8"/>
  <c r="AV257" i="8"/>
  <c r="AK257" i="8"/>
  <c r="Z257" i="8"/>
  <c r="O257" i="8"/>
  <c r="E257" i="8"/>
  <c r="BG256" i="8"/>
  <c r="AV256" i="8"/>
  <c r="AK256" i="8"/>
  <c r="Z256" i="8"/>
  <c r="O256" i="8"/>
  <c r="E256" i="8"/>
  <c r="BG255" i="8"/>
  <c r="AV255" i="8"/>
  <c r="AK255" i="8"/>
  <c r="Z255" i="8"/>
  <c r="O255" i="8"/>
  <c r="E255" i="8"/>
  <c r="BG254" i="8"/>
  <c r="AV254" i="8"/>
  <c r="AK254" i="8"/>
  <c r="Z254" i="8"/>
  <c r="O254" i="8"/>
  <c r="E254" i="8"/>
  <c r="BG253" i="8"/>
  <c r="AV253" i="8"/>
  <c r="AK253" i="8"/>
  <c r="Z253" i="8"/>
  <c r="O253" i="8"/>
  <c r="E253" i="8"/>
  <c r="BG252" i="8"/>
  <c r="AV252" i="8"/>
  <c r="AK252" i="8"/>
  <c r="Z252" i="8"/>
  <c r="O252" i="8"/>
  <c r="E252" i="8"/>
  <c r="BG251" i="8"/>
  <c r="AV251" i="8"/>
  <c r="AK251" i="8"/>
  <c r="Z251" i="8"/>
  <c r="O251" i="8"/>
  <c r="E251" i="8"/>
  <c r="BG250" i="8"/>
  <c r="AV250" i="8"/>
  <c r="AK250" i="8"/>
  <c r="Z250" i="8"/>
  <c r="O250" i="8"/>
  <c r="E250" i="8"/>
  <c r="BG249" i="8"/>
  <c r="AV249" i="8"/>
  <c r="AK249" i="8"/>
  <c r="Z249" i="8"/>
  <c r="O249" i="8"/>
  <c r="E249" i="8"/>
  <c r="BG248" i="8"/>
  <c r="AV248" i="8"/>
  <c r="AK248" i="8"/>
  <c r="Z248" i="8"/>
  <c r="O248" i="8"/>
  <c r="E248" i="8"/>
  <c r="BG247" i="8"/>
  <c r="AV247" i="8"/>
  <c r="AK247" i="8"/>
  <c r="Z247" i="8"/>
  <c r="O247" i="8"/>
  <c r="E247" i="8"/>
  <c r="BG246" i="8"/>
  <c r="AV246" i="8"/>
  <c r="AK246" i="8"/>
  <c r="Z246" i="8"/>
  <c r="O246" i="8"/>
  <c r="E246" i="8"/>
  <c r="BG245" i="8"/>
  <c r="AV245" i="8"/>
  <c r="AK245" i="8"/>
  <c r="Z245" i="8"/>
  <c r="O245" i="8"/>
  <c r="E245" i="8"/>
  <c r="BG244" i="8"/>
  <c r="AV244" i="8"/>
  <c r="AK244" i="8"/>
  <c r="Z244" i="8"/>
  <c r="O244" i="8"/>
  <c r="E244" i="8"/>
  <c r="BG243" i="8"/>
  <c r="AV243" i="8"/>
  <c r="AK243" i="8"/>
  <c r="Z243" i="8"/>
  <c r="O243" i="8"/>
  <c r="E243" i="8"/>
  <c r="BG242" i="8"/>
  <c r="AV242" i="8"/>
  <c r="AK242" i="8"/>
  <c r="Z242" i="8"/>
  <c r="O242" i="8"/>
  <c r="E242" i="8"/>
  <c r="BG241" i="8"/>
  <c r="AV241" i="8"/>
  <c r="AK241" i="8"/>
  <c r="Z241" i="8"/>
  <c r="O241" i="8"/>
  <c r="E241" i="8"/>
  <c r="BG240" i="8"/>
  <c r="AV240" i="8"/>
  <c r="AK240" i="8"/>
  <c r="Z240" i="8"/>
  <c r="O240" i="8"/>
  <c r="E240" i="8"/>
  <c r="BG239" i="8"/>
  <c r="AV239" i="8"/>
  <c r="AK239" i="8"/>
  <c r="Z239" i="8"/>
  <c r="O239" i="8"/>
  <c r="E239" i="8"/>
  <c r="BG238" i="8"/>
  <c r="AV238" i="8"/>
  <c r="AK238" i="8"/>
  <c r="Z238" i="8"/>
  <c r="O238" i="8"/>
  <c r="E238" i="8"/>
  <c r="BG237" i="8"/>
  <c r="AV237" i="8"/>
  <c r="AK237" i="8"/>
  <c r="Z237" i="8"/>
  <c r="O237" i="8"/>
  <c r="E237" i="8"/>
  <c r="BG236" i="8"/>
  <c r="AV236" i="8"/>
  <c r="AK236" i="8"/>
  <c r="Z236" i="8"/>
  <c r="O236" i="8"/>
  <c r="E236" i="8"/>
  <c r="BG235" i="8"/>
  <c r="AV235" i="8"/>
  <c r="AK235" i="8"/>
  <c r="Z235" i="8"/>
  <c r="O235" i="8"/>
  <c r="E235" i="8"/>
  <c r="BG234" i="8"/>
  <c r="AV234" i="8"/>
  <c r="AK234" i="8"/>
  <c r="Z234" i="8"/>
  <c r="O234" i="8"/>
  <c r="E234" i="8"/>
  <c r="BG233" i="8"/>
  <c r="AV233" i="8"/>
  <c r="AK233" i="8"/>
  <c r="Z233" i="8"/>
  <c r="O233" i="8"/>
  <c r="E233" i="8"/>
  <c r="BG232" i="8"/>
  <c r="AV232" i="8"/>
  <c r="AK232" i="8"/>
  <c r="Z232" i="8"/>
  <c r="O232" i="8"/>
  <c r="E232" i="8"/>
  <c r="BG231" i="8"/>
  <c r="AV231" i="8"/>
  <c r="AK231" i="8"/>
  <c r="Z231" i="8"/>
  <c r="O231" i="8"/>
  <c r="E231" i="8"/>
  <c r="BG230" i="8"/>
  <c r="AV230" i="8"/>
  <c r="AK230" i="8"/>
  <c r="Z230" i="8"/>
  <c r="O230" i="8"/>
  <c r="E230" i="8"/>
  <c r="BG229" i="8"/>
  <c r="AV229" i="8"/>
  <c r="AK229" i="8"/>
  <c r="Z229" i="8"/>
  <c r="O229" i="8"/>
  <c r="E229" i="8"/>
  <c r="BG228" i="8"/>
  <c r="AV228" i="8"/>
  <c r="AK228" i="8"/>
  <c r="Z228" i="8"/>
  <c r="O228" i="8"/>
  <c r="E228" i="8"/>
  <c r="BG227" i="8"/>
  <c r="AV227" i="8"/>
  <c r="AK227" i="8"/>
  <c r="Z227" i="8"/>
  <c r="O227" i="8"/>
  <c r="E227" i="8"/>
  <c r="BG226" i="8"/>
  <c r="AV226" i="8"/>
  <c r="AK226" i="8"/>
  <c r="Z226" i="8"/>
  <c r="O226" i="8"/>
  <c r="E226" i="8"/>
  <c r="BG225" i="8"/>
  <c r="AV225" i="8"/>
  <c r="AK225" i="8"/>
  <c r="Z225" i="8"/>
  <c r="O225" i="8"/>
  <c r="E225" i="8"/>
  <c r="BG224" i="8"/>
  <c r="AV224" i="8"/>
  <c r="AK224" i="8"/>
  <c r="Z224" i="8"/>
  <c r="O224" i="8"/>
  <c r="E224" i="8"/>
  <c r="BG223" i="8"/>
  <c r="AV223" i="8"/>
  <c r="AK223" i="8"/>
  <c r="Z223" i="8"/>
  <c r="O223" i="8"/>
  <c r="E223" i="8"/>
  <c r="BG222" i="8"/>
  <c r="AV222" i="8"/>
  <c r="AK222" i="8"/>
  <c r="Z222" i="8"/>
  <c r="O222" i="8"/>
  <c r="E222" i="8"/>
  <c r="BG221" i="8"/>
  <c r="AV221" i="8"/>
  <c r="AK221" i="8"/>
  <c r="Z221" i="8"/>
  <c r="O221" i="8"/>
  <c r="E221" i="8"/>
  <c r="BG220" i="8"/>
  <c r="AV220" i="8"/>
  <c r="AK220" i="8"/>
  <c r="Z220" i="8"/>
  <c r="O220" i="8"/>
  <c r="E220" i="8"/>
  <c r="BG219" i="8"/>
  <c r="AV219" i="8"/>
  <c r="AK219" i="8"/>
  <c r="Z219" i="8"/>
  <c r="O219" i="8"/>
  <c r="E219" i="8"/>
  <c r="BG218" i="8"/>
  <c r="AV218" i="8"/>
  <c r="AK218" i="8"/>
  <c r="Z218" i="8"/>
  <c r="O218" i="8"/>
  <c r="E218" i="8"/>
  <c r="BG217" i="8"/>
  <c r="AV217" i="8"/>
  <c r="AK217" i="8"/>
  <c r="Z217" i="8"/>
  <c r="O217" i="8"/>
  <c r="E217" i="8"/>
  <c r="BG216" i="8"/>
  <c r="AV216" i="8"/>
  <c r="AK216" i="8"/>
  <c r="Z216" i="8"/>
  <c r="O216" i="8"/>
  <c r="E216" i="8"/>
  <c r="BG215" i="8"/>
  <c r="AV215" i="8"/>
  <c r="AK215" i="8"/>
  <c r="Z215" i="8"/>
  <c r="O215" i="8"/>
  <c r="E215" i="8"/>
  <c r="BG214" i="8"/>
  <c r="AV214" i="8"/>
  <c r="AK214" i="8"/>
  <c r="Z214" i="8"/>
  <c r="O214" i="8"/>
  <c r="E214" i="8"/>
  <c r="BG213" i="8"/>
  <c r="AV213" i="8"/>
  <c r="AK213" i="8"/>
  <c r="Z213" i="8"/>
  <c r="O213" i="8"/>
  <c r="E213" i="8"/>
  <c r="BG212" i="8"/>
  <c r="AV212" i="8"/>
  <c r="AK212" i="8"/>
  <c r="Z212" i="8"/>
  <c r="O212" i="8"/>
  <c r="E212" i="8"/>
  <c r="BG211" i="8"/>
  <c r="AV211" i="8"/>
  <c r="AK211" i="8"/>
  <c r="Z211" i="8"/>
  <c r="O211" i="8"/>
  <c r="E211" i="8"/>
  <c r="BG210" i="8"/>
  <c r="AV210" i="8"/>
  <c r="AK210" i="8"/>
  <c r="Z210" i="8"/>
  <c r="O210" i="8"/>
  <c r="E210" i="8"/>
  <c r="BG209" i="8"/>
  <c r="AV209" i="8"/>
  <c r="AK209" i="8"/>
  <c r="Z209" i="8"/>
  <c r="O209" i="8"/>
  <c r="E209" i="8"/>
  <c r="BG208" i="8"/>
  <c r="AV208" i="8"/>
  <c r="AK208" i="8"/>
  <c r="Z208" i="8"/>
  <c r="O208" i="8"/>
  <c r="E208" i="8"/>
  <c r="BG207" i="8"/>
  <c r="AV207" i="8"/>
  <c r="AK207" i="8"/>
  <c r="Z207" i="8"/>
  <c r="O207" i="8"/>
  <c r="E207" i="8"/>
  <c r="BG206" i="8"/>
  <c r="AV206" i="8"/>
  <c r="AK206" i="8"/>
  <c r="Z206" i="8"/>
  <c r="O206" i="8"/>
  <c r="E206" i="8"/>
  <c r="BG205" i="8"/>
  <c r="AV205" i="8"/>
  <c r="AK205" i="8"/>
  <c r="Z205" i="8"/>
  <c r="O205" i="8"/>
  <c r="E205" i="8"/>
  <c r="BG204" i="8"/>
  <c r="AV204" i="8"/>
  <c r="AK204" i="8"/>
  <c r="Z204" i="8"/>
  <c r="O204" i="8"/>
  <c r="E204" i="8"/>
  <c r="BG203" i="8"/>
  <c r="AV203" i="8"/>
  <c r="AK203" i="8"/>
  <c r="Z203" i="8"/>
  <c r="O203" i="8"/>
  <c r="E203" i="8"/>
  <c r="BG202" i="8"/>
  <c r="AV202" i="8"/>
  <c r="AK202" i="8"/>
  <c r="Z202" i="8"/>
  <c r="O202" i="8"/>
  <c r="E202" i="8"/>
  <c r="BG201" i="8"/>
  <c r="AV201" i="8"/>
  <c r="AK201" i="8"/>
  <c r="Z201" i="8"/>
  <c r="O201" i="8"/>
  <c r="E201" i="8"/>
  <c r="BG200" i="8"/>
  <c r="AV200" i="8"/>
  <c r="AK200" i="8"/>
  <c r="Z200" i="8"/>
  <c r="O200" i="8"/>
  <c r="E200" i="8"/>
  <c r="BG199" i="8"/>
  <c r="AV199" i="8"/>
  <c r="AK199" i="8"/>
  <c r="Z199" i="8"/>
  <c r="O199" i="8"/>
  <c r="E199" i="8"/>
  <c r="BG198" i="8"/>
  <c r="AV198" i="8"/>
  <c r="AK198" i="8"/>
  <c r="Z198" i="8"/>
  <c r="O198" i="8"/>
  <c r="E198" i="8"/>
  <c r="BG197" i="8"/>
  <c r="AV197" i="8"/>
  <c r="AK197" i="8"/>
  <c r="Z197" i="8"/>
  <c r="O197" i="8"/>
  <c r="E197" i="8"/>
  <c r="BG196" i="8"/>
  <c r="AV196" i="8"/>
  <c r="AK196" i="8"/>
  <c r="Z196" i="8"/>
  <c r="O196" i="8"/>
  <c r="E196" i="8"/>
  <c r="BG195" i="8"/>
  <c r="AV195" i="8"/>
  <c r="AK195" i="8"/>
  <c r="Z195" i="8"/>
  <c r="O195" i="8"/>
  <c r="E195" i="8"/>
  <c r="BG194" i="8"/>
  <c r="AV194" i="8"/>
  <c r="AK194" i="8"/>
  <c r="Z194" i="8"/>
  <c r="O194" i="8"/>
  <c r="E194" i="8"/>
  <c r="BG193" i="8"/>
  <c r="AV193" i="8"/>
  <c r="AK193" i="8"/>
  <c r="Z193" i="8"/>
  <c r="O193" i="8"/>
  <c r="E193" i="8"/>
  <c r="BG192" i="8"/>
  <c r="AV192" i="8"/>
  <c r="AK192" i="8"/>
  <c r="Z192" i="8"/>
  <c r="O192" i="8"/>
  <c r="E192" i="8"/>
  <c r="BG191" i="8"/>
  <c r="AV191" i="8"/>
  <c r="AK191" i="8"/>
  <c r="Z191" i="8"/>
  <c r="O191" i="8"/>
  <c r="E191" i="8"/>
  <c r="BG190" i="8"/>
  <c r="AV190" i="8"/>
  <c r="AK190" i="8"/>
  <c r="Z190" i="8"/>
  <c r="O190" i="8"/>
  <c r="E190" i="8"/>
  <c r="BG189" i="8"/>
  <c r="AV189" i="8"/>
  <c r="AK189" i="8"/>
  <c r="Z189" i="8"/>
  <c r="O189" i="8"/>
  <c r="E189" i="8"/>
  <c r="BG188" i="8"/>
  <c r="AV188" i="8"/>
  <c r="AK188" i="8"/>
  <c r="Z188" i="8"/>
  <c r="O188" i="8"/>
  <c r="E188" i="8"/>
  <c r="BG187" i="8"/>
  <c r="AV187" i="8"/>
  <c r="AK187" i="8"/>
  <c r="Z187" i="8"/>
  <c r="O187" i="8"/>
  <c r="E187" i="8"/>
  <c r="BG186" i="8"/>
  <c r="AV186" i="8"/>
  <c r="AK186" i="8"/>
  <c r="Z186" i="8"/>
  <c r="O186" i="8"/>
  <c r="E186" i="8"/>
  <c r="BG185" i="8"/>
  <c r="AV185" i="8"/>
  <c r="AK185" i="8"/>
  <c r="Z185" i="8"/>
  <c r="O185" i="8"/>
  <c r="E185" i="8"/>
  <c r="BG184" i="8"/>
  <c r="AV184" i="8"/>
  <c r="AK184" i="8"/>
  <c r="Z184" i="8"/>
  <c r="O184" i="8"/>
  <c r="E184" i="8"/>
  <c r="BG183" i="8"/>
  <c r="AV183" i="8"/>
  <c r="AK183" i="8"/>
  <c r="Z183" i="8"/>
  <c r="O183" i="8"/>
  <c r="E183" i="8"/>
  <c r="BG182" i="8"/>
  <c r="AV182" i="8"/>
  <c r="AK182" i="8"/>
  <c r="Z182" i="8"/>
  <c r="O182" i="8"/>
  <c r="E182" i="8"/>
  <c r="BG181" i="8"/>
  <c r="AV181" i="8"/>
  <c r="AK181" i="8"/>
  <c r="Z181" i="8"/>
  <c r="O181" i="8"/>
  <c r="E181" i="8"/>
  <c r="BG180" i="8"/>
  <c r="AV180" i="8"/>
  <c r="AK180" i="8"/>
  <c r="Z180" i="8"/>
  <c r="O180" i="8"/>
  <c r="E180" i="8"/>
  <c r="BG179" i="8"/>
  <c r="AV179" i="8"/>
  <c r="AK179" i="8"/>
  <c r="Z179" i="8"/>
  <c r="O179" i="8"/>
  <c r="E179" i="8"/>
  <c r="BG178" i="8"/>
  <c r="AV178" i="8"/>
  <c r="AK178" i="8"/>
  <c r="Z178" i="8"/>
  <c r="O178" i="8"/>
  <c r="E178" i="8"/>
  <c r="BG177" i="8"/>
  <c r="AV177" i="8"/>
  <c r="AK177" i="8"/>
  <c r="Z177" i="8"/>
  <c r="O177" i="8"/>
  <c r="E177" i="8"/>
  <c r="BG176" i="8"/>
  <c r="AV176" i="8"/>
  <c r="AK176" i="8"/>
  <c r="Z176" i="8"/>
  <c r="O176" i="8"/>
  <c r="E176" i="8"/>
  <c r="BG175" i="8"/>
  <c r="AV175" i="8"/>
  <c r="AK175" i="8"/>
  <c r="Z175" i="8"/>
  <c r="O175" i="8"/>
  <c r="E175" i="8"/>
  <c r="BG174" i="8"/>
  <c r="AV174" i="8"/>
  <c r="AK174" i="8"/>
  <c r="Z174" i="8"/>
  <c r="O174" i="8"/>
  <c r="E174" i="8"/>
  <c r="BG173" i="8"/>
  <c r="AV173" i="8"/>
  <c r="AK173" i="8"/>
  <c r="Z173" i="8"/>
  <c r="O173" i="8"/>
  <c r="E173" i="8"/>
  <c r="BG172" i="8"/>
  <c r="AV172" i="8"/>
  <c r="AK172" i="8"/>
  <c r="Z172" i="8"/>
  <c r="O172" i="8"/>
  <c r="E172" i="8"/>
  <c r="BG171" i="8"/>
  <c r="AV171" i="8"/>
  <c r="AK171" i="8"/>
  <c r="Z171" i="8"/>
  <c r="O171" i="8"/>
  <c r="E171" i="8"/>
  <c r="BG170" i="8"/>
  <c r="AV170" i="8"/>
  <c r="AK170" i="8"/>
  <c r="Z170" i="8"/>
  <c r="O170" i="8"/>
  <c r="E170" i="8"/>
  <c r="BG169" i="8"/>
  <c r="AV169" i="8"/>
  <c r="AK169" i="8"/>
  <c r="Z169" i="8"/>
  <c r="O169" i="8"/>
  <c r="E169" i="8"/>
  <c r="BG168" i="8"/>
  <c r="AV168" i="8"/>
  <c r="AK168" i="8"/>
  <c r="Z168" i="8"/>
  <c r="O168" i="8"/>
  <c r="E168" i="8"/>
  <c r="BG167" i="8"/>
  <c r="AV167" i="8"/>
  <c r="AK167" i="8"/>
  <c r="Z167" i="8"/>
  <c r="O167" i="8"/>
  <c r="E167" i="8"/>
  <c r="BG166" i="8"/>
  <c r="AV166" i="8"/>
  <c r="AK166" i="8"/>
  <c r="Z166" i="8"/>
  <c r="O166" i="8"/>
  <c r="E166" i="8"/>
  <c r="BG165" i="8"/>
  <c r="AV165" i="8"/>
  <c r="AK165" i="8"/>
  <c r="Z165" i="8"/>
  <c r="O165" i="8"/>
  <c r="E165" i="8"/>
  <c r="BG164" i="8"/>
  <c r="AV164" i="8"/>
  <c r="AK164" i="8"/>
  <c r="Z164" i="8"/>
  <c r="O164" i="8"/>
  <c r="E164" i="8"/>
  <c r="BG163" i="8"/>
  <c r="AV163" i="8"/>
  <c r="AK163" i="8"/>
  <c r="Z163" i="8"/>
  <c r="O163" i="8"/>
  <c r="E163" i="8"/>
  <c r="BG162" i="8"/>
  <c r="AV162" i="8"/>
  <c r="AK162" i="8"/>
  <c r="Z162" i="8"/>
  <c r="O162" i="8"/>
  <c r="E162" i="8"/>
  <c r="BG161" i="8"/>
  <c r="AV161" i="8"/>
  <c r="AK161" i="8"/>
  <c r="Z161" i="8"/>
  <c r="O161" i="8"/>
  <c r="E161" i="8"/>
  <c r="BG160" i="8"/>
  <c r="AV160" i="8"/>
  <c r="AK160" i="8"/>
  <c r="Z160" i="8"/>
  <c r="O160" i="8"/>
  <c r="E160" i="8"/>
  <c r="BG159" i="8"/>
  <c r="AV159" i="8"/>
  <c r="AK159" i="8"/>
  <c r="Z159" i="8"/>
  <c r="O159" i="8"/>
  <c r="E159" i="8"/>
  <c r="BG158" i="8"/>
  <c r="AV158" i="8"/>
  <c r="AK158" i="8"/>
  <c r="Z158" i="8"/>
  <c r="O158" i="8"/>
  <c r="E158" i="8"/>
  <c r="BG157" i="8"/>
  <c r="AV157" i="8"/>
  <c r="AK157" i="8"/>
  <c r="Z157" i="8"/>
  <c r="O157" i="8"/>
  <c r="E157" i="8"/>
  <c r="BG156" i="8"/>
  <c r="AV156" i="8"/>
  <c r="AK156" i="8"/>
  <c r="Z156" i="8"/>
  <c r="O156" i="8"/>
  <c r="E156" i="8"/>
  <c r="BG155" i="8"/>
  <c r="AV155" i="8"/>
  <c r="AK155" i="8"/>
  <c r="Z155" i="8"/>
  <c r="O155" i="8"/>
  <c r="E155" i="8"/>
  <c r="BG154" i="8"/>
  <c r="AV154" i="8"/>
  <c r="AK154" i="8"/>
  <c r="Z154" i="8"/>
  <c r="O154" i="8"/>
  <c r="E154" i="8"/>
  <c r="BG153" i="8"/>
  <c r="AV153" i="8"/>
  <c r="AK153" i="8"/>
  <c r="Z153" i="8"/>
  <c r="O153" i="8"/>
  <c r="E153" i="8"/>
  <c r="BG152" i="8"/>
  <c r="AV152" i="8"/>
  <c r="AK152" i="8"/>
  <c r="Z152" i="8"/>
  <c r="O152" i="8"/>
  <c r="E152" i="8"/>
  <c r="BG151" i="8"/>
  <c r="AV151" i="8"/>
  <c r="AK151" i="8"/>
  <c r="Z151" i="8"/>
  <c r="O151" i="8"/>
  <c r="E151" i="8"/>
  <c r="BG150" i="8"/>
  <c r="AV150" i="8"/>
  <c r="AK150" i="8"/>
  <c r="Z150" i="8"/>
  <c r="O150" i="8"/>
  <c r="E150" i="8"/>
  <c r="BG149" i="8"/>
  <c r="AV149" i="8"/>
  <c r="AK149" i="8"/>
  <c r="Z149" i="8"/>
  <c r="O149" i="8"/>
  <c r="E149" i="8"/>
  <c r="BG148" i="8"/>
  <c r="AV148" i="8"/>
  <c r="AK148" i="8"/>
  <c r="Z148" i="8"/>
  <c r="O148" i="8"/>
  <c r="E148" i="8"/>
  <c r="BG147" i="8"/>
  <c r="AV147" i="8"/>
  <c r="AK147" i="8"/>
  <c r="Z147" i="8"/>
  <c r="O147" i="8"/>
  <c r="E147" i="8"/>
  <c r="BG146" i="8"/>
  <c r="AV146" i="8"/>
  <c r="AK146" i="8"/>
  <c r="Z146" i="8"/>
  <c r="O146" i="8"/>
  <c r="E146" i="8"/>
  <c r="BG145" i="8"/>
  <c r="AV145" i="8"/>
  <c r="AK145" i="8"/>
  <c r="Z145" i="8"/>
  <c r="O145" i="8"/>
  <c r="E145" i="8"/>
  <c r="BG144" i="8"/>
  <c r="AV144" i="8"/>
  <c r="AK144" i="8"/>
  <c r="Z144" i="8"/>
  <c r="O144" i="8"/>
  <c r="E144" i="8"/>
  <c r="BG143" i="8"/>
  <c r="AV143" i="8"/>
  <c r="AK143" i="8"/>
  <c r="Z143" i="8"/>
  <c r="O143" i="8"/>
  <c r="E143" i="8"/>
  <c r="BG142" i="8"/>
  <c r="AV142" i="8"/>
  <c r="AK142" i="8"/>
  <c r="Z142" i="8"/>
  <c r="O142" i="8"/>
  <c r="E142" i="8"/>
  <c r="BG141" i="8"/>
  <c r="AV141" i="8"/>
  <c r="AK141" i="8"/>
  <c r="Z141" i="8"/>
  <c r="O141" i="8"/>
  <c r="E141" i="8"/>
  <c r="BG140" i="8"/>
  <c r="AV140" i="8"/>
  <c r="AK140" i="8"/>
  <c r="Z140" i="8"/>
  <c r="O140" i="8"/>
  <c r="E140" i="8"/>
  <c r="BG139" i="8"/>
  <c r="AV139" i="8"/>
  <c r="AK139" i="8"/>
  <c r="Z139" i="8"/>
  <c r="O139" i="8"/>
  <c r="E139" i="8"/>
  <c r="BG138" i="8"/>
  <c r="AV138" i="8"/>
  <c r="AK138" i="8"/>
  <c r="Z138" i="8"/>
  <c r="O138" i="8"/>
  <c r="E138" i="8"/>
  <c r="BG137" i="8"/>
  <c r="AV137" i="8"/>
  <c r="AK137" i="8"/>
  <c r="Z137" i="8"/>
  <c r="O137" i="8"/>
  <c r="E137" i="8"/>
  <c r="BG136" i="8"/>
  <c r="AV136" i="8"/>
  <c r="AK136" i="8"/>
  <c r="Z136" i="8"/>
  <c r="O136" i="8"/>
  <c r="E136" i="8"/>
  <c r="BG135" i="8"/>
  <c r="AV135" i="8"/>
  <c r="AK135" i="8"/>
  <c r="Z135" i="8"/>
  <c r="O135" i="8"/>
  <c r="E135" i="8"/>
  <c r="BG134" i="8"/>
  <c r="AV134" i="8"/>
  <c r="AK134" i="8"/>
  <c r="Z134" i="8"/>
  <c r="O134" i="8"/>
  <c r="E134" i="8"/>
  <c r="BG133" i="8"/>
  <c r="AV133" i="8"/>
  <c r="AK133" i="8"/>
  <c r="Z133" i="8"/>
  <c r="O133" i="8"/>
  <c r="E133" i="8"/>
  <c r="BG132" i="8"/>
  <c r="AV132" i="8"/>
  <c r="AK132" i="8"/>
  <c r="Z132" i="8"/>
  <c r="O132" i="8"/>
  <c r="E132" i="8"/>
  <c r="BG131" i="8"/>
  <c r="AV131" i="8"/>
  <c r="AK131" i="8"/>
  <c r="Z131" i="8"/>
  <c r="O131" i="8"/>
  <c r="E131" i="8"/>
  <c r="BG130" i="8"/>
  <c r="AV130" i="8"/>
  <c r="AK130" i="8"/>
  <c r="Z130" i="8"/>
  <c r="O130" i="8"/>
  <c r="E130" i="8"/>
  <c r="BG129" i="8"/>
  <c r="AV129" i="8"/>
  <c r="AK129" i="8"/>
  <c r="Z129" i="8"/>
  <c r="O129" i="8"/>
  <c r="E129" i="8"/>
  <c r="BG128" i="8"/>
  <c r="AV128" i="8"/>
  <c r="AK128" i="8"/>
  <c r="Z128" i="8"/>
  <c r="O128" i="8"/>
  <c r="E128" i="8"/>
  <c r="BG127" i="8"/>
  <c r="AV127" i="8"/>
  <c r="AK127" i="8"/>
  <c r="Z127" i="8"/>
  <c r="O127" i="8"/>
  <c r="E127" i="8"/>
  <c r="BG126" i="8"/>
  <c r="AV126" i="8"/>
  <c r="AK126" i="8"/>
  <c r="Z126" i="8"/>
  <c r="O126" i="8"/>
  <c r="E126" i="8"/>
  <c r="BG125" i="8"/>
  <c r="AV125" i="8"/>
  <c r="AK125" i="8"/>
  <c r="Z125" i="8"/>
  <c r="O125" i="8"/>
  <c r="E125" i="8"/>
  <c r="BG124" i="8"/>
  <c r="AV124" i="8"/>
  <c r="AK124" i="8"/>
  <c r="Z124" i="8"/>
  <c r="O124" i="8"/>
  <c r="E124" i="8"/>
  <c r="BG123" i="8"/>
  <c r="AV123" i="8"/>
  <c r="AK123" i="8"/>
  <c r="Z123" i="8"/>
  <c r="O123" i="8"/>
  <c r="E123" i="8"/>
  <c r="BG122" i="8"/>
  <c r="AV122" i="8"/>
  <c r="AK122" i="8"/>
  <c r="Z122" i="8"/>
  <c r="O122" i="8"/>
  <c r="E122" i="8"/>
  <c r="BG121" i="8"/>
  <c r="AV121" i="8"/>
  <c r="AK121" i="8"/>
  <c r="Z121" i="8"/>
  <c r="O121" i="8"/>
  <c r="E121" i="8"/>
  <c r="BG120" i="8"/>
  <c r="AV120" i="8"/>
  <c r="AK120" i="8"/>
  <c r="Z120" i="8"/>
  <c r="O120" i="8"/>
  <c r="E120" i="8"/>
  <c r="BG119" i="8"/>
  <c r="AV119" i="8"/>
  <c r="AK119" i="8"/>
  <c r="Z119" i="8"/>
  <c r="O119" i="8"/>
  <c r="E119" i="8"/>
  <c r="BG118" i="8"/>
  <c r="AV118" i="8"/>
  <c r="AK118" i="8"/>
  <c r="Z118" i="8"/>
  <c r="O118" i="8"/>
  <c r="E118" i="8"/>
  <c r="BG117" i="8"/>
  <c r="AV117" i="8"/>
  <c r="AK117" i="8"/>
  <c r="Z117" i="8"/>
  <c r="O117" i="8"/>
  <c r="E117" i="8"/>
  <c r="BG116" i="8"/>
  <c r="AV116" i="8"/>
  <c r="AK116" i="8"/>
  <c r="Z116" i="8"/>
  <c r="O116" i="8"/>
  <c r="E116" i="8"/>
  <c r="BG115" i="8"/>
  <c r="AV115" i="8"/>
  <c r="AK115" i="8"/>
  <c r="Z115" i="8"/>
  <c r="O115" i="8"/>
  <c r="E115" i="8"/>
  <c r="BG114" i="8"/>
  <c r="AV114" i="8"/>
  <c r="AK114" i="8"/>
  <c r="Z114" i="8"/>
  <c r="O114" i="8"/>
  <c r="E114" i="8"/>
  <c r="BG113" i="8"/>
  <c r="AV113" i="8"/>
  <c r="AK113" i="8"/>
  <c r="Z113" i="8"/>
  <c r="O113" i="8"/>
  <c r="E113" i="8"/>
  <c r="BG112" i="8"/>
  <c r="AV112" i="8"/>
  <c r="AK112" i="8"/>
  <c r="Z112" i="8"/>
  <c r="O112" i="8"/>
  <c r="E112" i="8"/>
  <c r="BG111" i="8"/>
  <c r="AV111" i="8"/>
  <c r="AK111" i="8"/>
  <c r="Z111" i="8"/>
  <c r="O111" i="8"/>
  <c r="E111" i="8"/>
  <c r="BG110" i="8"/>
  <c r="AV110" i="8"/>
  <c r="AK110" i="8"/>
  <c r="Z110" i="8"/>
  <c r="O110" i="8"/>
  <c r="E110" i="8"/>
  <c r="BG109" i="8"/>
  <c r="AV109" i="8"/>
  <c r="AK109" i="8"/>
  <c r="Z109" i="8"/>
  <c r="O109" i="8"/>
  <c r="E109" i="8"/>
  <c r="BG108" i="8"/>
  <c r="AV108" i="8"/>
  <c r="AK108" i="8"/>
  <c r="Z108" i="8"/>
  <c r="O108" i="8"/>
  <c r="E108" i="8"/>
  <c r="BG107" i="8"/>
  <c r="AV107" i="8"/>
  <c r="AK107" i="8"/>
  <c r="Z107" i="8"/>
  <c r="O107" i="8"/>
  <c r="E107" i="8"/>
  <c r="BG106" i="8"/>
  <c r="AV106" i="8"/>
  <c r="AK106" i="8"/>
  <c r="Z106" i="8"/>
  <c r="O106" i="8"/>
  <c r="E106" i="8"/>
  <c r="BG105" i="8"/>
  <c r="AV105" i="8"/>
  <c r="AK105" i="8"/>
  <c r="Z105" i="8"/>
  <c r="O105" i="8"/>
  <c r="E105" i="8"/>
  <c r="BG104" i="8"/>
  <c r="AV104" i="8"/>
  <c r="AK104" i="8"/>
  <c r="Z104" i="8"/>
  <c r="O104" i="8"/>
  <c r="E104" i="8"/>
  <c r="BG103" i="8"/>
  <c r="AV103" i="8"/>
  <c r="AK103" i="8"/>
  <c r="Z103" i="8"/>
  <c r="O103" i="8"/>
  <c r="E103" i="8"/>
  <c r="BG102" i="8"/>
  <c r="AV102" i="8"/>
  <c r="AK102" i="8"/>
  <c r="Z102" i="8"/>
  <c r="O102" i="8"/>
  <c r="E102" i="8"/>
  <c r="BG101" i="8"/>
  <c r="AV101" i="8"/>
  <c r="AK101" i="8"/>
  <c r="Z101" i="8"/>
  <c r="O101" i="8"/>
  <c r="E101" i="8"/>
  <c r="BG100" i="8"/>
  <c r="AV100" i="8"/>
  <c r="AK100" i="8"/>
  <c r="Z100" i="8"/>
  <c r="O100" i="8"/>
  <c r="E100" i="8"/>
  <c r="BG99" i="8"/>
  <c r="AV99" i="8"/>
  <c r="AK99" i="8"/>
  <c r="Z99" i="8"/>
  <c r="O99" i="8"/>
  <c r="E99" i="8"/>
  <c r="BG98" i="8"/>
  <c r="AV98" i="8"/>
  <c r="AK98" i="8"/>
  <c r="Z98" i="8"/>
  <c r="O98" i="8"/>
  <c r="E98" i="8"/>
  <c r="BG97" i="8"/>
  <c r="AV97" i="8"/>
  <c r="AK97" i="8"/>
  <c r="Z97" i="8"/>
  <c r="O97" i="8"/>
  <c r="E97" i="8"/>
  <c r="BG96" i="8"/>
  <c r="AV96" i="8"/>
  <c r="AK96" i="8"/>
  <c r="Z96" i="8"/>
  <c r="O96" i="8"/>
  <c r="E96" i="8"/>
  <c r="BG95" i="8"/>
  <c r="AV95" i="8"/>
  <c r="AK95" i="8"/>
  <c r="Z95" i="8"/>
  <c r="O95" i="8"/>
  <c r="E95" i="8"/>
  <c r="BG94" i="8"/>
  <c r="AV94" i="8"/>
  <c r="AK94" i="8"/>
  <c r="Z94" i="8"/>
  <c r="O94" i="8"/>
  <c r="E94" i="8"/>
  <c r="BG93" i="8"/>
  <c r="AV93" i="8"/>
  <c r="AK93" i="8"/>
  <c r="Z93" i="8"/>
  <c r="O93" i="8"/>
  <c r="E93" i="8"/>
  <c r="BG92" i="8"/>
  <c r="AV92" i="8"/>
  <c r="AK92" i="8"/>
  <c r="Z92" i="8"/>
  <c r="O92" i="8"/>
  <c r="E92" i="8"/>
  <c r="BG91" i="8"/>
  <c r="AV91" i="8"/>
  <c r="AK91" i="8"/>
  <c r="Z91" i="8"/>
  <c r="O91" i="8"/>
  <c r="E91" i="8"/>
  <c r="BG90" i="8"/>
  <c r="AV90" i="8"/>
  <c r="AK90" i="8"/>
  <c r="Z90" i="8"/>
  <c r="O90" i="8"/>
  <c r="E90" i="8"/>
  <c r="BG89" i="8"/>
  <c r="AV89" i="8"/>
  <c r="AK89" i="8"/>
  <c r="Z89" i="8"/>
  <c r="O89" i="8"/>
  <c r="E89" i="8"/>
  <c r="BG88" i="8"/>
  <c r="AV88" i="8"/>
  <c r="AK88" i="8"/>
  <c r="Z88" i="8"/>
  <c r="O88" i="8"/>
  <c r="E88" i="8"/>
  <c r="BG87" i="8"/>
  <c r="AV87" i="8"/>
  <c r="AK87" i="8"/>
  <c r="Z87" i="8"/>
  <c r="O87" i="8"/>
  <c r="E87" i="8"/>
  <c r="BG86" i="8"/>
  <c r="AV86" i="8"/>
  <c r="AK86" i="8"/>
  <c r="Z86" i="8"/>
  <c r="O86" i="8"/>
  <c r="E86" i="8"/>
  <c r="BG85" i="8"/>
  <c r="AV85" i="8"/>
  <c r="AK85" i="8"/>
  <c r="Z85" i="8"/>
  <c r="O85" i="8"/>
  <c r="E85" i="8"/>
  <c r="BG84" i="8"/>
  <c r="AV84" i="8"/>
  <c r="AK84" i="8"/>
  <c r="Z84" i="8"/>
  <c r="O84" i="8"/>
  <c r="E84" i="8"/>
  <c r="BG83" i="8"/>
  <c r="AV83" i="8"/>
  <c r="AK83" i="8"/>
  <c r="Z83" i="8"/>
  <c r="O83" i="8"/>
  <c r="E83" i="8"/>
  <c r="BG82" i="8"/>
  <c r="AV82" i="8"/>
  <c r="AK82" i="8"/>
  <c r="Z82" i="8"/>
  <c r="O82" i="8"/>
  <c r="E82" i="8"/>
  <c r="BG81" i="8"/>
  <c r="AV81" i="8"/>
  <c r="AK81" i="8"/>
  <c r="Z81" i="8"/>
  <c r="O81" i="8"/>
  <c r="E81" i="8"/>
  <c r="BG80" i="8"/>
  <c r="AV80" i="8"/>
  <c r="AK80" i="8"/>
  <c r="Z80" i="8"/>
  <c r="O80" i="8"/>
  <c r="E80" i="8"/>
  <c r="BG79" i="8"/>
  <c r="AV79" i="8"/>
  <c r="AK79" i="8"/>
  <c r="Z79" i="8"/>
  <c r="O79" i="8"/>
  <c r="E79" i="8"/>
  <c r="BG78" i="8"/>
  <c r="AV78" i="8"/>
  <c r="AK78" i="8"/>
  <c r="Z78" i="8"/>
  <c r="O78" i="8"/>
  <c r="E78" i="8"/>
  <c r="BG77" i="8"/>
  <c r="AV77" i="8"/>
  <c r="AK77" i="8"/>
  <c r="Z77" i="8"/>
  <c r="O77" i="8"/>
  <c r="E77" i="8"/>
  <c r="BG76" i="8"/>
  <c r="AV76" i="8"/>
  <c r="AK76" i="8"/>
  <c r="Z76" i="8"/>
  <c r="O76" i="8"/>
  <c r="E76" i="8"/>
  <c r="BG75" i="8"/>
  <c r="AV75" i="8"/>
  <c r="AK75" i="8"/>
  <c r="Z75" i="8"/>
  <c r="O75" i="8"/>
  <c r="E75" i="8"/>
  <c r="BG74" i="8"/>
  <c r="AV74" i="8"/>
  <c r="AK74" i="8"/>
  <c r="Z74" i="8"/>
  <c r="O74" i="8"/>
  <c r="E74" i="8"/>
  <c r="BG73" i="8"/>
  <c r="AV73" i="8"/>
  <c r="AK73" i="8"/>
  <c r="Z73" i="8"/>
  <c r="O73" i="8"/>
  <c r="E73" i="8"/>
  <c r="BG72" i="8"/>
  <c r="AV72" i="8"/>
  <c r="AK72" i="8"/>
  <c r="Z72" i="8"/>
  <c r="O72" i="8"/>
  <c r="E72" i="8"/>
  <c r="BG71" i="8"/>
  <c r="AV71" i="8"/>
  <c r="AK71" i="8"/>
  <c r="Z71" i="8"/>
  <c r="O71" i="8"/>
  <c r="E71" i="8"/>
  <c r="BG70" i="8"/>
  <c r="AV70" i="8"/>
  <c r="AK70" i="8"/>
  <c r="Z70" i="8"/>
  <c r="O70" i="8"/>
  <c r="E70" i="8"/>
  <c r="BG69" i="8"/>
  <c r="AV69" i="8"/>
  <c r="AK69" i="8"/>
  <c r="Z69" i="8"/>
  <c r="O69" i="8"/>
  <c r="E69" i="8"/>
  <c r="BG68" i="8"/>
  <c r="AV68" i="8"/>
  <c r="AK68" i="8"/>
  <c r="Z68" i="8"/>
  <c r="O68" i="8"/>
  <c r="E68" i="8"/>
  <c r="BG67" i="8"/>
  <c r="AV67" i="8"/>
  <c r="AK67" i="8"/>
  <c r="Z67" i="8"/>
  <c r="O67" i="8"/>
  <c r="E67" i="8"/>
  <c r="BG66" i="8"/>
  <c r="AV66" i="8"/>
  <c r="AK66" i="8"/>
  <c r="Z66" i="8"/>
  <c r="O66" i="8"/>
  <c r="E66" i="8"/>
  <c r="BG65" i="8"/>
  <c r="AV65" i="8"/>
  <c r="AK65" i="8"/>
  <c r="Z65" i="8"/>
  <c r="O65" i="8"/>
  <c r="E65" i="8"/>
  <c r="BG64" i="8"/>
  <c r="AV64" i="8"/>
  <c r="AK64" i="8"/>
  <c r="Z64" i="8"/>
  <c r="O64" i="8"/>
  <c r="E64" i="8"/>
  <c r="BG63" i="8"/>
  <c r="AV63" i="8"/>
  <c r="AK63" i="8"/>
  <c r="Z63" i="8"/>
  <c r="O63" i="8"/>
  <c r="E63" i="8"/>
  <c r="BG62" i="8"/>
  <c r="AV62" i="8"/>
  <c r="AK62" i="8"/>
  <c r="Z62" i="8"/>
  <c r="O62" i="8"/>
  <c r="E62" i="8"/>
  <c r="BG61" i="8"/>
  <c r="AV61" i="8"/>
  <c r="AK61" i="8"/>
  <c r="Z61" i="8"/>
  <c r="O61" i="8"/>
  <c r="E61" i="8"/>
  <c r="BG60" i="8"/>
  <c r="AV60" i="8"/>
  <c r="AK60" i="8"/>
  <c r="Z60" i="8"/>
  <c r="O60" i="8"/>
  <c r="E60" i="8"/>
  <c r="BG59" i="8"/>
  <c r="AV59" i="8"/>
  <c r="AK59" i="8"/>
  <c r="Z59" i="8"/>
  <c r="O59" i="8"/>
  <c r="E59" i="8"/>
  <c r="BG58" i="8"/>
  <c r="AV58" i="8"/>
  <c r="AK58" i="8"/>
  <c r="Z58" i="8"/>
  <c r="O58" i="8"/>
  <c r="E58" i="8"/>
  <c r="BG57" i="8"/>
  <c r="AV57" i="8"/>
  <c r="AK57" i="8"/>
  <c r="Z57" i="8"/>
  <c r="O57" i="8"/>
  <c r="E57" i="8"/>
  <c r="BG56" i="8"/>
  <c r="AV56" i="8"/>
  <c r="AK56" i="8"/>
  <c r="Z56" i="8"/>
  <c r="O56" i="8"/>
  <c r="E56" i="8"/>
  <c r="BG55" i="8"/>
  <c r="AV55" i="8"/>
  <c r="AK55" i="8"/>
  <c r="Z55" i="8"/>
  <c r="O55" i="8"/>
  <c r="E55" i="8"/>
  <c r="BG54" i="8"/>
  <c r="AV54" i="8"/>
  <c r="AK54" i="8"/>
  <c r="Z54" i="8"/>
  <c r="O54" i="8"/>
  <c r="E54" i="8"/>
  <c r="BG53" i="8"/>
  <c r="AV53" i="8"/>
  <c r="AK53" i="8"/>
  <c r="Z53" i="8"/>
  <c r="O53" i="8"/>
  <c r="E53" i="8"/>
  <c r="BG52" i="8"/>
  <c r="AV52" i="8"/>
  <c r="AK52" i="8"/>
  <c r="Z52" i="8"/>
  <c r="O52" i="8"/>
  <c r="E52" i="8"/>
  <c r="BG51" i="8"/>
  <c r="AV51" i="8"/>
  <c r="AK51" i="8"/>
  <c r="Z51" i="8"/>
  <c r="O51" i="8"/>
  <c r="E51" i="8"/>
  <c r="BG50" i="8"/>
  <c r="AV50" i="8"/>
  <c r="AK50" i="8"/>
  <c r="Z50" i="8"/>
  <c r="O50" i="8"/>
  <c r="E50" i="8"/>
  <c r="BG49" i="8"/>
  <c r="AV49" i="8"/>
  <c r="AK49" i="8"/>
  <c r="Z49" i="8"/>
  <c r="O49" i="8"/>
  <c r="E49" i="8"/>
  <c r="BG48" i="8"/>
  <c r="AV48" i="8"/>
  <c r="AK48" i="8"/>
  <c r="Z48" i="8"/>
  <c r="O48" i="8"/>
  <c r="E48" i="8"/>
  <c r="BG47" i="8"/>
  <c r="AV47" i="8"/>
  <c r="AK47" i="8"/>
  <c r="Z47" i="8"/>
  <c r="O47" i="8"/>
  <c r="E47" i="8"/>
  <c r="BG46" i="8"/>
  <c r="AV46" i="8"/>
  <c r="AK46" i="8"/>
  <c r="Z46" i="8"/>
  <c r="O46" i="8"/>
  <c r="E46" i="8"/>
  <c r="BG45" i="8"/>
  <c r="AV45" i="8"/>
  <c r="AK45" i="8"/>
  <c r="Z45" i="8"/>
  <c r="O45" i="8"/>
  <c r="E45" i="8"/>
  <c r="BG44" i="8"/>
  <c r="AV44" i="8"/>
  <c r="AK44" i="8"/>
  <c r="Z44" i="8"/>
  <c r="O44" i="8"/>
  <c r="E44" i="8"/>
  <c r="BG43" i="8"/>
  <c r="AV43" i="8"/>
  <c r="AK43" i="8"/>
  <c r="Z43" i="8"/>
  <c r="O43" i="8"/>
  <c r="E43" i="8"/>
  <c r="BG42" i="8"/>
  <c r="AV42" i="8"/>
  <c r="AK42" i="8"/>
  <c r="Z42" i="8"/>
  <c r="O42" i="8"/>
  <c r="E42" i="8"/>
  <c r="BG41" i="8"/>
  <c r="AV41" i="8"/>
  <c r="AK41" i="8"/>
  <c r="Z41" i="8"/>
  <c r="O41" i="8"/>
  <c r="E41" i="8"/>
  <c r="BG40" i="8"/>
  <c r="AV40" i="8"/>
  <c r="AK40" i="8"/>
  <c r="Z40" i="8"/>
  <c r="O40" i="8"/>
  <c r="E40" i="8"/>
  <c r="BG39" i="8"/>
  <c r="AV39" i="8"/>
  <c r="AK39" i="8"/>
  <c r="Z39" i="8"/>
  <c r="O39" i="8"/>
  <c r="E39" i="8"/>
  <c r="BG38" i="8"/>
  <c r="AV38" i="8"/>
  <c r="AK38" i="8"/>
  <c r="Z38" i="8"/>
  <c r="O38" i="8"/>
  <c r="E38" i="8"/>
  <c r="BG37" i="8"/>
  <c r="AV37" i="8"/>
  <c r="AK37" i="8"/>
  <c r="Z37" i="8"/>
  <c r="O37" i="8"/>
  <c r="E37" i="8"/>
  <c r="BG36" i="8"/>
  <c r="AV36" i="8"/>
  <c r="AK36" i="8"/>
  <c r="Z36" i="8"/>
  <c r="O36" i="8"/>
  <c r="E36" i="8"/>
  <c r="BG35" i="8"/>
  <c r="AV35" i="8"/>
  <c r="AK35" i="8"/>
  <c r="Z35" i="8"/>
  <c r="O35" i="8"/>
  <c r="E35" i="8"/>
  <c r="BG34" i="8"/>
  <c r="AV34" i="8"/>
  <c r="AK34" i="8"/>
  <c r="Z34" i="8"/>
  <c r="O34" i="8"/>
  <c r="E34" i="8"/>
  <c r="BG33" i="8"/>
  <c r="AV33" i="8"/>
  <c r="AK33" i="8"/>
  <c r="Z33" i="8"/>
  <c r="O33" i="8"/>
  <c r="E33" i="8"/>
  <c r="BG32" i="8"/>
  <c r="AV32" i="8"/>
  <c r="AK32" i="8"/>
  <c r="Z32" i="8"/>
  <c r="O32" i="8"/>
  <c r="E32" i="8"/>
  <c r="BG31" i="8"/>
  <c r="AV31" i="8"/>
  <c r="AK31" i="8"/>
  <c r="Z31" i="8"/>
  <c r="O31" i="8"/>
  <c r="E31" i="8"/>
  <c r="BG30" i="8"/>
  <c r="AV30" i="8"/>
  <c r="AK30" i="8"/>
  <c r="Z30" i="8"/>
  <c r="O30" i="8"/>
  <c r="E30" i="8"/>
  <c r="BG29" i="8"/>
  <c r="AV29" i="8"/>
  <c r="AK29" i="8"/>
  <c r="Z29" i="8"/>
  <c r="O29" i="8"/>
  <c r="E29" i="8"/>
  <c r="BG28" i="8"/>
  <c r="AV28" i="8"/>
  <c r="AK28" i="8"/>
  <c r="Z28" i="8"/>
  <c r="O28" i="8"/>
  <c r="E28" i="8"/>
  <c r="BG27" i="8"/>
  <c r="AV27" i="8"/>
  <c r="AK27" i="8"/>
  <c r="Z27" i="8"/>
  <c r="O27" i="8"/>
  <c r="E27" i="8"/>
  <c r="BG26" i="8"/>
  <c r="AV26" i="8"/>
  <c r="AK26" i="8"/>
  <c r="Z26" i="8"/>
  <c r="O26" i="8"/>
  <c r="E26" i="8"/>
  <c r="BG25" i="8"/>
  <c r="AV25" i="8"/>
  <c r="AK25" i="8"/>
  <c r="Z25" i="8"/>
  <c r="O25" i="8"/>
  <c r="E25" i="8"/>
  <c r="BG24" i="8"/>
  <c r="AV24" i="8"/>
  <c r="AK24" i="8"/>
  <c r="Z24" i="8"/>
  <c r="O24" i="8"/>
  <c r="E24" i="8"/>
  <c r="BG23" i="8"/>
  <c r="AV23" i="8"/>
  <c r="AK23" i="8"/>
  <c r="Z23" i="8"/>
  <c r="O23" i="8"/>
  <c r="E23" i="8"/>
  <c r="BG22" i="8"/>
  <c r="AV22" i="8"/>
  <c r="AK22" i="8"/>
  <c r="Z22" i="8"/>
  <c r="O22" i="8"/>
  <c r="E22" i="8"/>
  <c r="BG21" i="8"/>
  <c r="AV21" i="8"/>
  <c r="AK21" i="8"/>
  <c r="Z21" i="8"/>
  <c r="O21" i="8"/>
  <c r="E21" i="8"/>
  <c r="BG20" i="8"/>
  <c r="AV20" i="8"/>
  <c r="AK20" i="8"/>
  <c r="Z20" i="8"/>
  <c r="O20" i="8"/>
  <c r="E20" i="8"/>
  <c r="BG19" i="8"/>
  <c r="AV19" i="8"/>
  <c r="AK19" i="8"/>
  <c r="Z19" i="8"/>
  <c r="O19" i="8"/>
  <c r="E19" i="8"/>
  <c r="BG18" i="8"/>
  <c r="AV18" i="8"/>
  <c r="AK18" i="8"/>
  <c r="Z18" i="8"/>
  <c r="O18" i="8"/>
  <c r="E18" i="8"/>
  <c r="BG17" i="8"/>
  <c r="AV17" i="8"/>
  <c r="AK17" i="8"/>
  <c r="Z17" i="8"/>
  <c r="O17" i="8"/>
  <c r="E17" i="8"/>
  <c r="BG16" i="8"/>
  <c r="AV16" i="8"/>
  <c r="AK16" i="8"/>
  <c r="Z16" i="8"/>
  <c r="O16" i="8"/>
  <c r="E16" i="8"/>
  <c r="BG15" i="8"/>
  <c r="AV15" i="8"/>
  <c r="AK15" i="8"/>
  <c r="Z15" i="8"/>
  <c r="O15" i="8"/>
  <c r="E15" i="8"/>
  <c r="BG14" i="8"/>
  <c r="AV14" i="8"/>
  <c r="AK14" i="8"/>
  <c r="Z14" i="8"/>
  <c r="O14" i="8"/>
  <c r="E14" i="8"/>
  <c r="BG13" i="8"/>
  <c r="AV13" i="8"/>
  <c r="AK13" i="8"/>
  <c r="Z13" i="8"/>
  <c r="O13" i="8"/>
  <c r="E13" i="8"/>
  <c r="BG12" i="8"/>
  <c r="AV12" i="8"/>
  <c r="AK12" i="8"/>
  <c r="Z12" i="8"/>
  <c r="O12" i="8"/>
  <c r="E12" i="8"/>
  <c r="BG11" i="8"/>
  <c r="AV11" i="8"/>
  <c r="AK11" i="8"/>
  <c r="Z11" i="8"/>
  <c r="O11" i="8"/>
  <c r="E11" i="8"/>
  <c r="BG10" i="8"/>
  <c r="AV10" i="8"/>
  <c r="AK10" i="8"/>
  <c r="Z10" i="8"/>
  <c r="O10" i="8"/>
  <c r="E10" i="8"/>
  <c r="BG9" i="8"/>
  <c r="AV9" i="8"/>
  <c r="AK9" i="8"/>
  <c r="Z9" i="8"/>
  <c r="O9" i="8"/>
  <c r="E9" i="8"/>
  <c r="BG8" i="8"/>
  <c r="AV8" i="8"/>
  <c r="AK8" i="8"/>
  <c r="Z8" i="8"/>
  <c r="O8" i="8"/>
  <c r="E8" i="8"/>
  <c r="BG7" i="8"/>
  <c r="AV7" i="8"/>
  <c r="AK7" i="8"/>
  <c r="Z7" i="8"/>
  <c r="O7" i="8"/>
  <c r="E7" i="8"/>
  <c r="BG6" i="8"/>
  <c r="AV6" i="8"/>
  <c r="AK6" i="8"/>
  <c r="Z6" i="8"/>
  <c r="O6" i="8"/>
  <c r="E6" i="8"/>
  <c r="BG5" i="8"/>
  <c r="AV5" i="8"/>
  <c r="AK5" i="8"/>
  <c r="Z5" i="8"/>
  <c r="O5" i="8"/>
  <c r="E5" i="8"/>
  <c r="BG4" i="8"/>
  <c r="AV4" i="8"/>
  <c r="AK4" i="8"/>
  <c r="Z4" i="8"/>
  <c r="O4" i="8"/>
  <c r="E4" i="8"/>
  <c r="BG3" i="8"/>
  <c r="AV3" i="8"/>
  <c r="AK3" i="8"/>
  <c r="Z3" i="8"/>
  <c r="O3" i="8"/>
  <c r="E3" i="8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" i="7"/>
  <c r="BG339" i="7"/>
  <c r="AV339" i="7"/>
  <c r="AK339" i="7"/>
  <c r="Z339" i="7"/>
  <c r="O339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104" i="7"/>
  <c r="AK105" i="7"/>
  <c r="AK106" i="7"/>
  <c r="AK107" i="7"/>
  <c r="AK108" i="7"/>
  <c r="AK109" i="7"/>
  <c r="AK110" i="7"/>
  <c r="AK111" i="7"/>
  <c r="AK112" i="7"/>
  <c r="AK113" i="7"/>
  <c r="AK114" i="7"/>
  <c r="AK115" i="7"/>
  <c r="AK116" i="7"/>
  <c r="AK117" i="7"/>
  <c r="AK118" i="7"/>
  <c r="AK119" i="7"/>
  <c r="AK120" i="7"/>
  <c r="AK121" i="7"/>
  <c r="AK122" i="7"/>
  <c r="AK123" i="7"/>
  <c r="AK124" i="7"/>
  <c r="AK125" i="7"/>
  <c r="AK126" i="7"/>
  <c r="AK127" i="7"/>
  <c r="AK128" i="7"/>
  <c r="AK129" i="7"/>
  <c r="AK130" i="7"/>
  <c r="AK131" i="7"/>
  <c r="AK132" i="7"/>
  <c r="AK133" i="7"/>
  <c r="AK134" i="7"/>
  <c r="AK135" i="7"/>
  <c r="AK136" i="7"/>
  <c r="AK137" i="7"/>
  <c r="AK138" i="7"/>
  <c r="AK139" i="7"/>
  <c r="AK140" i="7"/>
  <c r="AK141" i="7"/>
  <c r="AK142" i="7"/>
  <c r="AK143" i="7"/>
  <c r="AK144" i="7"/>
  <c r="AK145" i="7"/>
  <c r="AK146" i="7"/>
  <c r="AK147" i="7"/>
  <c r="AK148" i="7"/>
  <c r="AK149" i="7"/>
  <c r="AK150" i="7"/>
  <c r="AK151" i="7"/>
  <c r="AK152" i="7"/>
  <c r="AK153" i="7"/>
  <c r="AK154" i="7"/>
  <c r="AK155" i="7"/>
  <c r="AK156" i="7"/>
  <c r="AK157" i="7"/>
  <c r="AK158" i="7"/>
  <c r="AK159" i="7"/>
  <c r="AK160" i="7"/>
  <c r="AK161" i="7"/>
  <c r="AK162" i="7"/>
  <c r="AK163" i="7"/>
  <c r="AK164" i="7"/>
  <c r="AK165" i="7"/>
  <c r="AK166" i="7"/>
  <c r="AK167" i="7"/>
  <c r="AK168" i="7"/>
  <c r="AK169" i="7"/>
  <c r="AK170" i="7"/>
  <c r="AK171" i="7"/>
  <c r="AK172" i="7"/>
  <c r="AK173" i="7"/>
  <c r="AK174" i="7"/>
  <c r="AK175" i="7"/>
  <c r="AK176" i="7"/>
  <c r="AK177" i="7"/>
  <c r="AK178" i="7"/>
  <c r="AK179" i="7"/>
  <c r="AK180" i="7"/>
  <c r="AK181" i="7"/>
  <c r="AK182" i="7"/>
  <c r="AK183" i="7"/>
  <c r="AK184" i="7"/>
  <c r="AK185" i="7"/>
  <c r="AK186" i="7"/>
  <c r="AK187" i="7"/>
  <c r="AK188" i="7"/>
  <c r="AK189" i="7"/>
  <c r="AK190" i="7"/>
  <c r="AK191" i="7"/>
  <c r="AK192" i="7"/>
  <c r="AK193" i="7"/>
  <c r="AK194" i="7"/>
  <c r="AK195" i="7"/>
  <c r="AK196" i="7"/>
  <c r="AK197" i="7"/>
  <c r="AK198" i="7"/>
  <c r="AK199" i="7"/>
  <c r="AK200" i="7"/>
  <c r="AK201" i="7"/>
  <c r="AK202" i="7"/>
  <c r="AK203" i="7"/>
  <c r="AK204" i="7"/>
  <c r="AK205" i="7"/>
  <c r="AK206" i="7"/>
  <c r="AK207" i="7"/>
  <c r="AK208" i="7"/>
  <c r="AK209" i="7"/>
  <c r="AK210" i="7"/>
  <c r="AK211" i="7"/>
  <c r="AK212" i="7"/>
  <c r="AK213" i="7"/>
  <c r="AK214" i="7"/>
  <c r="AK215" i="7"/>
  <c r="AK216" i="7"/>
  <c r="AK217" i="7"/>
  <c r="AK218" i="7"/>
  <c r="AK219" i="7"/>
  <c r="AK220" i="7"/>
  <c r="AK221" i="7"/>
  <c r="AK222" i="7"/>
  <c r="AK223" i="7"/>
  <c r="AK224" i="7"/>
  <c r="AK225" i="7"/>
  <c r="AK226" i="7"/>
  <c r="AK227" i="7"/>
  <c r="AK228" i="7"/>
  <c r="AK229" i="7"/>
  <c r="AK230" i="7"/>
  <c r="AK231" i="7"/>
  <c r="AK232" i="7"/>
  <c r="AK233" i="7"/>
  <c r="AK234" i="7"/>
  <c r="AK235" i="7"/>
  <c r="AK236" i="7"/>
  <c r="AK237" i="7"/>
  <c r="AK238" i="7"/>
  <c r="AK239" i="7"/>
  <c r="AK240" i="7"/>
  <c r="AK241" i="7"/>
  <c r="AK242" i="7"/>
  <c r="AK243" i="7"/>
  <c r="AK244" i="7"/>
  <c r="AK245" i="7"/>
  <c r="AK246" i="7"/>
  <c r="AK247" i="7"/>
  <c r="AK248" i="7"/>
  <c r="AK249" i="7"/>
  <c r="AK250" i="7"/>
  <c r="AK251" i="7"/>
  <c r="AK252" i="7"/>
  <c r="AK253" i="7"/>
  <c r="AK254" i="7"/>
  <c r="AK255" i="7"/>
  <c r="AK256" i="7"/>
  <c r="AK257" i="7"/>
  <c r="AK258" i="7"/>
  <c r="AK259" i="7"/>
  <c r="AK260" i="7"/>
  <c r="AK261" i="7"/>
  <c r="AK262" i="7"/>
  <c r="AK263" i="7"/>
  <c r="AK264" i="7"/>
  <c r="AK265" i="7"/>
  <c r="AK266" i="7"/>
  <c r="AK267" i="7"/>
  <c r="AK268" i="7"/>
  <c r="AK269" i="7"/>
  <c r="AK270" i="7"/>
  <c r="AK271" i="7"/>
  <c r="AK272" i="7"/>
  <c r="AK273" i="7"/>
  <c r="AK274" i="7"/>
  <c r="AK275" i="7"/>
  <c r="AK276" i="7"/>
  <c r="AK277" i="7"/>
  <c r="AK278" i="7"/>
  <c r="AK279" i="7"/>
  <c r="AK280" i="7"/>
  <c r="AK281" i="7"/>
  <c r="AK282" i="7"/>
  <c r="AK283" i="7"/>
  <c r="AK284" i="7"/>
  <c r="AK285" i="7"/>
  <c r="AK286" i="7"/>
  <c r="AK287" i="7"/>
  <c r="AK288" i="7"/>
  <c r="AK289" i="7"/>
  <c r="AK290" i="7"/>
  <c r="AK291" i="7"/>
  <c r="AK292" i="7"/>
  <c r="AK293" i="7"/>
  <c r="AK294" i="7"/>
  <c r="AK295" i="7"/>
  <c r="AK296" i="7"/>
  <c r="AK297" i="7"/>
  <c r="AK298" i="7"/>
  <c r="AK299" i="7"/>
  <c r="AK300" i="7"/>
  <c r="AK301" i="7"/>
  <c r="AK302" i="7"/>
  <c r="AK303" i="7"/>
  <c r="AK304" i="7"/>
  <c r="AK305" i="7"/>
  <c r="AK306" i="7"/>
  <c r="AK307" i="7"/>
  <c r="AK308" i="7"/>
  <c r="AK309" i="7"/>
  <c r="AK310" i="7"/>
  <c r="AK311" i="7"/>
  <c r="AK312" i="7"/>
  <c r="AK313" i="7"/>
  <c r="AK314" i="7"/>
  <c r="AK315" i="7"/>
  <c r="AK316" i="7"/>
  <c r="AK317" i="7"/>
  <c r="AK318" i="7"/>
  <c r="AK319" i="7"/>
  <c r="AK320" i="7"/>
  <c r="AK321" i="7"/>
  <c r="AK322" i="7"/>
  <c r="AK323" i="7"/>
  <c r="AK324" i="7"/>
  <c r="AK325" i="7"/>
  <c r="AK326" i="7"/>
  <c r="AK327" i="7"/>
  <c r="AK328" i="7"/>
  <c r="AK329" i="7"/>
  <c r="AK330" i="7"/>
  <c r="AK331" i="7"/>
  <c r="AK332" i="7"/>
  <c r="AK333" i="7"/>
  <c r="AK334" i="7"/>
  <c r="AK335" i="7"/>
  <c r="AK336" i="7"/>
  <c r="AK337" i="7"/>
  <c r="AK338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104" i="7"/>
  <c r="AV105" i="7"/>
  <c r="AV106" i="7"/>
  <c r="AV107" i="7"/>
  <c r="AV108" i="7"/>
  <c r="AV109" i="7"/>
  <c r="AV110" i="7"/>
  <c r="AV111" i="7"/>
  <c r="AV112" i="7"/>
  <c r="AV113" i="7"/>
  <c r="AV114" i="7"/>
  <c r="AV115" i="7"/>
  <c r="AV116" i="7"/>
  <c r="AV117" i="7"/>
  <c r="AV118" i="7"/>
  <c r="AV119" i="7"/>
  <c r="AV120" i="7"/>
  <c r="AV121" i="7"/>
  <c r="AV122" i="7"/>
  <c r="AV123" i="7"/>
  <c r="AV124" i="7"/>
  <c r="AV125" i="7"/>
  <c r="AV126" i="7"/>
  <c r="AV127" i="7"/>
  <c r="AV128" i="7"/>
  <c r="AV129" i="7"/>
  <c r="AV130" i="7"/>
  <c r="AV131" i="7"/>
  <c r="AV132" i="7"/>
  <c r="AV133" i="7"/>
  <c r="AV134" i="7"/>
  <c r="AV135" i="7"/>
  <c r="AV136" i="7"/>
  <c r="AV137" i="7"/>
  <c r="AV138" i="7"/>
  <c r="AV139" i="7"/>
  <c r="AV140" i="7"/>
  <c r="AV141" i="7"/>
  <c r="AV142" i="7"/>
  <c r="AV143" i="7"/>
  <c r="AV144" i="7"/>
  <c r="AV145" i="7"/>
  <c r="AV146" i="7"/>
  <c r="AV147" i="7"/>
  <c r="AV148" i="7"/>
  <c r="AV149" i="7"/>
  <c r="AV150" i="7"/>
  <c r="AV151" i="7"/>
  <c r="AV152" i="7"/>
  <c r="AV153" i="7"/>
  <c r="AV154" i="7"/>
  <c r="AV155" i="7"/>
  <c r="AV156" i="7"/>
  <c r="AV157" i="7"/>
  <c r="AV158" i="7"/>
  <c r="AV159" i="7"/>
  <c r="AV160" i="7"/>
  <c r="AV161" i="7"/>
  <c r="AV162" i="7"/>
  <c r="AV163" i="7"/>
  <c r="AV164" i="7"/>
  <c r="AV165" i="7"/>
  <c r="AV166" i="7"/>
  <c r="AV167" i="7"/>
  <c r="AV168" i="7"/>
  <c r="AV169" i="7"/>
  <c r="AV170" i="7"/>
  <c r="AV171" i="7"/>
  <c r="AV172" i="7"/>
  <c r="AV173" i="7"/>
  <c r="AV174" i="7"/>
  <c r="AV175" i="7"/>
  <c r="AV176" i="7"/>
  <c r="AV177" i="7"/>
  <c r="AV178" i="7"/>
  <c r="AV179" i="7"/>
  <c r="AV180" i="7"/>
  <c r="AV181" i="7"/>
  <c r="AV182" i="7"/>
  <c r="AV183" i="7"/>
  <c r="AV184" i="7"/>
  <c r="AV185" i="7"/>
  <c r="AV186" i="7"/>
  <c r="AV187" i="7"/>
  <c r="AV188" i="7"/>
  <c r="AV189" i="7"/>
  <c r="AV190" i="7"/>
  <c r="AV191" i="7"/>
  <c r="AV192" i="7"/>
  <c r="AV193" i="7"/>
  <c r="AV194" i="7"/>
  <c r="AV195" i="7"/>
  <c r="AV196" i="7"/>
  <c r="AV197" i="7"/>
  <c r="AV198" i="7"/>
  <c r="AV199" i="7"/>
  <c r="AV200" i="7"/>
  <c r="AV201" i="7"/>
  <c r="AV202" i="7"/>
  <c r="AV203" i="7"/>
  <c r="AV204" i="7"/>
  <c r="AV205" i="7"/>
  <c r="AV206" i="7"/>
  <c r="AV207" i="7"/>
  <c r="AV208" i="7"/>
  <c r="AV209" i="7"/>
  <c r="AV210" i="7"/>
  <c r="AV211" i="7"/>
  <c r="AV212" i="7"/>
  <c r="AV213" i="7"/>
  <c r="AV214" i="7"/>
  <c r="AV215" i="7"/>
  <c r="AV216" i="7"/>
  <c r="AV217" i="7"/>
  <c r="AV218" i="7"/>
  <c r="AV219" i="7"/>
  <c r="AV220" i="7"/>
  <c r="AV221" i="7"/>
  <c r="AV222" i="7"/>
  <c r="AV223" i="7"/>
  <c r="AV224" i="7"/>
  <c r="AV225" i="7"/>
  <c r="AV226" i="7"/>
  <c r="AV227" i="7"/>
  <c r="AV228" i="7"/>
  <c r="AV229" i="7"/>
  <c r="AV230" i="7"/>
  <c r="AV231" i="7"/>
  <c r="AV232" i="7"/>
  <c r="AV233" i="7"/>
  <c r="AV234" i="7"/>
  <c r="AV235" i="7"/>
  <c r="AV236" i="7"/>
  <c r="AV237" i="7"/>
  <c r="AV238" i="7"/>
  <c r="AV239" i="7"/>
  <c r="AV240" i="7"/>
  <c r="AV241" i="7"/>
  <c r="AV242" i="7"/>
  <c r="AV243" i="7"/>
  <c r="AV244" i="7"/>
  <c r="AV245" i="7"/>
  <c r="AV246" i="7"/>
  <c r="AV247" i="7"/>
  <c r="AV248" i="7"/>
  <c r="AV249" i="7"/>
  <c r="AV250" i="7"/>
  <c r="AV251" i="7"/>
  <c r="AV252" i="7"/>
  <c r="AV253" i="7"/>
  <c r="AV254" i="7"/>
  <c r="AV255" i="7"/>
  <c r="AV256" i="7"/>
  <c r="AV257" i="7"/>
  <c r="AV258" i="7"/>
  <c r="AV259" i="7"/>
  <c r="AV260" i="7"/>
  <c r="AV261" i="7"/>
  <c r="AV262" i="7"/>
  <c r="AV263" i="7"/>
  <c r="AV264" i="7"/>
  <c r="AV265" i="7"/>
  <c r="AV266" i="7"/>
  <c r="AV267" i="7"/>
  <c r="AV268" i="7"/>
  <c r="AV269" i="7"/>
  <c r="AV270" i="7"/>
  <c r="AV271" i="7"/>
  <c r="AV272" i="7"/>
  <c r="AV273" i="7"/>
  <c r="AV274" i="7"/>
  <c r="AV275" i="7"/>
  <c r="AV276" i="7"/>
  <c r="AV277" i="7"/>
  <c r="AV278" i="7"/>
  <c r="AV279" i="7"/>
  <c r="AV280" i="7"/>
  <c r="AV281" i="7"/>
  <c r="AV282" i="7"/>
  <c r="AV283" i="7"/>
  <c r="AV284" i="7"/>
  <c r="AV285" i="7"/>
  <c r="AV286" i="7"/>
  <c r="AV287" i="7"/>
  <c r="AV288" i="7"/>
  <c r="AV289" i="7"/>
  <c r="AV290" i="7"/>
  <c r="AV291" i="7"/>
  <c r="AV292" i="7"/>
  <c r="AV293" i="7"/>
  <c r="AV294" i="7"/>
  <c r="AV295" i="7"/>
  <c r="AV296" i="7"/>
  <c r="AV297" i="7"/>
  <c r="AV298" i="7"/>
  <c r="AV299" i="7"/>
  <c r="AV300" i="7"/>
  <c r="AV301" i="7"/>
  <c r="AV302" i="7"/>
  <c r="AV303" i="7"/>
  <c r="AV304" i="7"/>
  <c r="AV305" i="7"/>
  <c r="AV306" i="7"/>
  <c r="AV307" i="7"/>
  <c r="AV308" i="7"/>
  <c r="AV309" i="7"/>
  <c r="AV310" i="7"/>
  <c r="AV311" i="7"/>
  <c r="AV312" i="7"/>
  <c r="AV313" i="7"/>
  <c r="AV314" i="7"/>
  <c r="AV315" i="7"/>
  <c r="AV316" i="7"/>
  <c r="AV317" i="7"/>
  <c r="AV318" i="7"/>
  <c r="AV319" i="7"/>
  <c r="AV320" i="7"/>
  <c r="AV321" i="7"/>
  <c r="AV322" i="7"/>
  <c r="AV323" i="7"/>
  <c r="AV324" i="7"/>
  <c r="AV325" i="7"/>
  <c r="AV326" i="7"/>
  <c r="AV327" i="7"/>
  <c r="AV328" i="7"/>
  <c r="AV329" i="7"/>
  <c r="AV330" i="7"/>
  <c r="AV331" i="7"/>
  <c r="AV332" i="7"/>
  <c r="AV333" i="7"/>
  <c r="AV334" i="7"/>
  <c r="AV335" i="7"/>
  <c r="AV336" i="7"/>
  <c r="AV337" i="7"/>
  <c r="AV338" i="7"/>
  <c r="BG4" i="7"/>
  <c r="BG5" i="7"/>
  <c r="BG6" i="7"/>
  <c r="BG7" i="7"/>
  <c r="BG8" i="7"/>
  <c r="BG9" i="7"/>
  <c r="BG10" i="7"/>
  <c r="BG11" i="7"/>
  <c r="BG12" i="7"/>
  <c r="BG13" i="7"/>
  <c r="BG14" i="7"/>
  <c r="BG15" i="7"/>
  <c r="BG16" i="7"/>
  <c r="BG17" i="7"/>
  <c r="BG18" i="7"/>
  <c r="BG19" i="7"/>
  <c r="BG20" i="7"/>
  <c r="BG21" i="7"/>
  <c r="BG22" i="7"/>
  <c r="BG23" i="7"/>
  <c r="BG24" i="7"/>
  <c r="BG25" i="7"/>
  <c r="BG26" i="7"/>
  <c r="BG27" i="7"/>
  <c r="BG28" i="7"/>
  <c r="BG29" i="7"/>
  <c r="BG30" i="7"/>
  <c r="BG31" i="7"/>
  <c r="BG32" i="7"/>
  <c r="BG33" i="7"/>
  <c r="BG34" i="7"/>
  <c r="BG35" i="7"/>
  <c r="BG36" i="7"/>
  <c r="BG37" i="7"/>
  <c r="BG38" i="7"/>
  <c r="BG39" i="7"/>
  <c r="BG40" i="7"/>
  <c r="BG41" i="7"/>
  <c r="BG42" i="7"/>
  <c r="BG43" i="7"/>
  <c r="BG44" i="7"/>
  <c r="BG45" i="7"/>
  <c r="BG46" i="7"/>
  <c r="BG47" i="7"/>
  <c r="BG48" i="7"/>
  <c r="BG49" i="7"/>
  <c r="BG50" i="7"/>
  <c r="BG51" i="7"/>
  <c r="BG52" i="7"/>
  <c r="BG53" i="7"/>
  <c r="BG54" i="7"/>
  <c r="BG55" i="7"/>
  <c r="BG56" i="7"/>
  <c r="BG57" i="7"/>
  <c r="BG58" i="7"/>
  <c r="BG59" i="7"/>
  <c r="BG60" i="7"/>
  <c r="BG61" i="7"/>
  <c r="BG62" i="7"/>
  <c r="BG63" i="7"/>
  <c r="BG64" i="7"/>
  <c r="BG65" i="7"/>
  <c r="BG66" i="7"/>
  <c r="BG67" i="7"/>
  <c r="BG68" i="7"/>
  <c r="BG69" i="7"/>
  <c r="BG70" i="7"/>
  <c r="BG71" i="7"/>
  <c r="BG72" i="7"/>
  <c r="BG73" i="7"/>
  <c r="BG74" i="7"/>
  <c r="BG75" i="7"/>
  <c r="BG76" i="7"/>
  <c r="BG77" i="7"/>
  <c r="BG78" i="7"/>
  <c r="BG79" i="7"/>
  <c r="BG80" i="7"/>
  <c r="BG81" i="7"/>
  <c r="BG82" i="7"/>
  <c r="BG83" i="7"/>
  <c r="BG84" i="7"/>
  <c r="BG85" i="7"/>
  <c r="BG86" i="7"/>
  <c r="BG87" i="7"/>
  <c r="BG88" i="7"/>
  <c r="BG89" i="7"/>
  <c r="BG90" i="7"/>
  <c r="BG91" i="7"/>
  <c r="BG92" i="7"/>
  <c r="BG93" i="7"/>
  <c r="BG94" i="7"/>
  <c r="BG95" i="7"/>
  <c r="BG96" i="7"/>
  <c r="BG97" i="7"/>
  <c r="BG98" i="7"/>
  <c r="BG99" i="7"/>
  <c r="BG100" i="7"/>
  <c r="BG101" i="7"/>
  <c r="BG102" i="7"/>
  <c r="BG103" i="7"/>
  <c r="BG104" i="7"/>
  <c r="BG105" i="7"/>
  <c r="BG106" i="7"/>
  <c r="BG107" i="7"/>
  <c r="BG108" i="7"/>
  <c r="BG109" i="7"/>
  <c r="BG110" i="7"/>
  <c r="BG111" i="7"/>
  <c r="BG112" i="7"/>
  <c r="BG113" i="7"/>
  <c r="BG114" i="7"/>
  <c r="BG115" i="7"/>
  <c r="BG116" i="7"/>
  <c r="BG117" i="7"/>
  <c r="BG118" i="7"/>
  <c r="BG119" i="7"/>
  <c r="BG120" i="7"/>
  <c r="BG121" i="7"/>
  <c r="BG122" i="7"/>
  <c r="BG123" i="7"/>
  <c r="BG124" i="7"/>
  <c r="BG125" i="7"/>
  <c r="BG126" i="7"/>
  <c r="BG127" i="7"/>
  <c r="BG128" i="7"/>
  <c r="BG129" i="7"/>
  <c r="BG130" i="7"/>
  <c r="BG131" i="7"/>
  <c r="BG132" i="7"/>
  <c r="BG133" i="7"/>
  <c r="BG134" i="7"/>
  <c r="BG135" i="7"/>
  <c r="BG136" i="7"/>
  <c r="BG137" i="7"/>
  <c r="BG138" i="7"/>
  <c r="BG139" i="7"/>
  <c r="BG140" i="7"/>
  <c r="BG141" i="7"/>
  <c r="BG142" i="7"/>
  <c r="BG143" i="7"/>
  <c r="BG144" i="7"/>
  <c r="BG145" i="7"/>
  <c r="BG146" i="7"/>
  <c r="BG147" i="7"/>
  <c r="BG148" i="7"/>
  <c r="BG149" i="7"/>
  <c r="BG150" i="7"/>
  <c r="BG151" i="7"/>
  <c r="BG152" i="7"/>
  <c r="BG153" i="7"/>
  <c r="BG154" i="7"/>
  <c r="BG155" i="7"/>
  <c r="BG156" i="7"/>
  <c r="BG157" i="7"/>
  <c r="BG158" i="7"/>
  <c r="BG159" i="7"/>
  <c r="BG160" i="7"/>
  <c r="BG161" i="7"/>
  <c r="BG162" i="7"/>
  <c r="BG163" i="7"/>
  <c r="BG164" i="7"/>
  <c r="BG165" i="7"/>
  <c r="BG166" i="7"/>
  <c r="BG167" i="7"/>
  <c r="BG168" i="7"/>
  <c r="BG169" i="7"/>
  <c r="BG170" i="7"/>
  <c r="BG171" i="7"/>
  <c r="BG172" i="7"/>
  <c r="BG173" i="7"/>
  <c r="BG174" i="7"/>
  <c r="BG175" i="7"/>
  <c r="BG176" i="7"/>
  <c r="BG177" i="7"/>
  <c r="BG178" i="7"/>
  <c r="BG179" i="7"/>
  <c r="BG180" i="7"/>
  <c r="BG181" i="7"/>
  <c r="BG182" i="7"/>
  <c r="BG183" i="7"/>
  <c r="BG184" i="7"/>
  <c r="BG185" i="7"/>
  <c r="BG186" i="7"/>
  <c r="BG187" i="7"/>
  <c r="BG188" i="7"/>
  <c r="BG189" i="7"/>
  <c r="BG190" i="7"/>
  <c r="BG191" i="7"/>
  <c r="BG192" i="7"/>
  <c r="BG193" i="7"/>
  <c r="BG194" i="7"/>
  <c r="BG195" i="7"/>
  <c r="BG196" i="7"/>
  <c r="BG197" i="7"/>
  <c r="BG198" i="7"/>
  <c r="BG199" i="7"/>
  <c r="BG200" i="7"/>
  <c r="BG201" i="7"/>
  <c r="BG202" i="7"/>
  <c r="BG203" i="7"/>
  <c r="BG204" i="7"/>
  <c r="BG205" i="7"/>
  <c r="BG206" i="7"/>
  <c r="BG207" i="7"/>
  <c r="BG208" i="7"/>
  <c r="BG209" i="7"/>
  <c r="BG210" i="7"/>
  <c r="BG211" i="7"/>
  <c r="BG212" i="7"/>
  <c r="BG213" i="7"/>
  <c r="BG214" i="7"/>
  <c r="BG215" i="7"/>
  <c r="BG216" i="7"/>
  <c r="BG217" i="7"/>
  <c r="BG218" i="7"/>
  <c r="BG219" i="7"/>
  <c r="BG220" i="7"/>
  <c r="BG221" i="7"/>
  <c r="BG222" i="7"/>
  <c r="BG223" i="7"/>
  <c r="BG224" i="7"/>
  <c r="BG225" i="7"/>
  <c r="BG226" i="7"/>
  <c r="BG227" i="7"/>
  <c r="BG228" i="7"/>
  <c r="BG229" i="7"/>
  <c r="BG230" i="7"/>
  <c r="BG231" i="7"/>
  <c r="BG232" i="7"/>
  <c r="BG233" i="7"/>
  <c r="BG234" i="7"/>
  <c r="BG235" i="7"/>
  <c r="BG236" i="7"/>
  <c r="BG237" i="7"/>
  <c r="BG238" i="7"/>
  <c r="BG239" i="7"/>
  <c r="BG240" i="7"/>
  <c r="BG241" i="7"/>
  <c r="BG242" i="7"/>
  <c r="BG243" i="7"/>
  <c r="BG244" i="7"/>
  <c r="BG245" i="7"/>
  <c r="BG246" i="7"/>
  <c r="BG247" i="7"/>
  <c r="BG248" i="7"/>
  <c r="BG249" i="7"/>
  <c r="BG250" i="7"/>
  <c r="BG251" i="7"/>
  <c r="BG252" i="7"/>
  <c r="BG253" i="7"/>
  <c r="BG254" i="7"/>
  <c r="BG255" i="7"/>
  <c r="BG256" i="7"/>
  <c r="BG257" i="7"/>
  <c r="BG258" i="7"/>
  <c r="BG259" i="7"/>
  <c r="BG260" i="7"/>
  <c r="BG261" i="7"/>
  <c r="BG262" i="7"/>
  <c r="BG263" i="7"/>
  <c r="BG264" i="7"/>
  <c r="BG265" i="7"/>
  <c r="BG266" i="7"/>
  <c r="BG267" i="7"/>
  <c r="BG268" i="7"/>
  <c r="BG269" i="7"/>
  <c r="BG270" i="7"/>
  <c r="BG271" i="7"/>
  <c r="BG272" i="7"/>
  <c r="BG273" i="7"/>
  <c r="BG274" i="7"/>
  <c r="BG275" i="7"/>
  <c r="BG276" i="7"/>
  <c r="BG277" i="7"/>
  <c r="BG278" i="7"/>
  <c r="BG279" i="7"/>
  <c r="BG280" i="7"/>
  <c r="BG281" i="7"/>
  <c r="BG282" i="7"/>
  <c r="BG283" i="7"/>
  <c r="BG284" i="7"/>
  <c r="BG285" i="7"/>
  <c r="BG286" i="7"/>
  <c r="BG287" i="7"/>
  <c r="BG288" i="7"/>
  <c r="BG289" i="7"/>
  <c r="BG290" i="7"/>
  <c r="BG291" i="7"/>
  <c r="BG292" i="7"/>
  <c r="BG293" i="7"/>
  <c r="BG294" i="7"/>
  <c r="BG295" i="7"/>
  <c r="BG296" i="7"/>
  <c r="BG297" i="7"/>
  <c r="BG298" i="7"/>
  <c r="BG299" i="7"/>
  <c r="BG300" i="7"/>
  <c r="BG301" i="7"/>
  <c r="BG302" i="7"/>
  <c r="BG303" i="7"/>
  <c r="BG304" i="7"/>
  <c r="BG305" i="7"/>
  <c r="BG306" i="7"/>
  <c r="BG307" i="7"/>
  <c r="BG308" i="7"/>
  <c r="BG309" i="7"/>
  <c r="BG310" i="7"/>
  <c r="BG311" i="7"/>
  <c r="BG312" i="7"/>
  <c r="BG313" i="7"/>
  <c r="BG314" i="7"/>
  <c r="BG315" i="7"/>
  <c r="BG316" i="7"/>
  <c r="BG317" i="7"/>
  <c r="BG318" i="7"/>
  <c r="BG319" i="7"/>
  <c r="BG320" i="7"/>
  <c r="BG321" i="7"/>
  <c r="BG322" i="7"/>
  <c r="BG323" i="7"/>
  <c r="BG324" i="7"/>
  <c r="BG325" i="7"/>
  <c r="BG326" i="7"/>
  <c r="BG327" i="7"/>
  <c r="BG328" i="7"/>
  <c r="BG329" i="7"/>
  <c r="BG330" i="7"/>
  <c r="BG331" i="7"/>
  <c r="BG332" i="7"/>
  <c r="BG333" i="7"/>
  <c r="BG334" i="7"/>
  <c r="BG335" i="7"/>
  <c r="BG336" i="7"/>
  <c r="BG337" i="7"/>
  <c r="BG338" i="7"/>
  <c r="BG3" i="7"/>
  <c r="AV3" i="7"/>
  <c r="AK3" i="7"/>
  <c r="Z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" i="7"/>
  <c r="AS4" i="6"/>
  <c r="AT4" i="6"/>
  <c r="AU4" i="6"/>
  <c r="AV4" i="6"/>
  <c r="AW4" i="6"/>
  <c r="AX4" i="6"/>
  <c r="AY4" i="6"/>
  <c r="AZ4" i="6"/>
  <c r="BA4" i="6"/>
  <c r="BB4" i="6"/>
  <c r="AS5" i="6"/>
  <c r="AT5" i="6"/>
  <c r="AU5" i="6"/>
  <c r="AV5" i="6"/>
  <c r="AW5" i="6"/>
  <c r="AX5" i="6"/>
  <c r="AY5" i="6"/>
  <c r="AZ5" i="6"/>
  <c r="BA5" i="6"/>
  <c r="BB5" i="6"/>
  <c r="AS6" i="6"/>
  <c r="AT6" i="6"/>
  <c r="AU6" i="6"/>
  <c r="AV6" i="6"/>
  <c r="AW6" i="6"/>
  <c r="AX6" i="6"/>
  <c r="AY6" i="6"/>
  <c r="AZ6" i="6"/>
  <c r="BA6" i="6"/>
  <c r="BB6" i="6"/>
  <c r="AS7" i="6"/>
  <c r="AT7" i="6"/>
  <c r="AU7" i="6"/>
  <c r="AV7" i="6"/>
  <c r="AW7" i="6"/>
  <c r="AX7" i="6"/>
  <c r="AY7" i="6"/>
  <c r="AZ7" i="6"/>
  <c r="BA7" i="6"/>
  <c r="BB7" i="6"/>
  <c r="AS8" i="6"/>
  <c r="AT8" i="6"/>
  <c r="AU8" i="6"/>
  <c r="AV8" i="6"/>
  <c r="AW8" i="6"/>
  <c r="AX8" i="6"/>
  <c r="AY8" i="6"/>
  <c r="AZ8" i="6"/>
  <c r="BA8" i="6"/>
  <c r="BB8" i="6"/>
  <c r="AS9" i="6"/>
  <c r="AT9" i="6"/>
  <c r="AU9" i="6"/>
  <c r="AV9" i="6"/>
  <c r="AW9" i="6"/>
  <c r="AX9" i="6"/>
  <c r="AY9" i="6"/>
  <c r="AZ9" i="6"/>
  <c r="BA9" i="6"/>
  <c r="BB9" i="6"/>
  <c r="AS10" i="6"/>
  <c r="AT10" i="6"/>
  <c r="AU10" i="6"/>
  <c r="AV10" i="6"/>
  <c r="AW10" i="6"/>
  <c r="AX10" i="6"/>
  <c r="AY10" i="6"/>
  <c r="AZ10" i="6"/>
  <c r="BA10" i="6"/>
  <c r="BB10" i="6"/>
  <c r="AS11" i="6"/>
  <c r="AT11" i="6"/>
  <c r="AU11" i="6"/>
  <c r="AV11" i="6"/>
  <c r="AW11" i="6"/>
  <c r="AX11" i="6"/>
  <c r="AY11" i="6"/>
  <c r="AZ11" i="6"/>
  <c r="BA11" i="6"/>
  <c r="BB11" i="6"/>
  <c r="AS12" i="6"/>
  <c r="AT12" i="6"/>
  <c r="AU12" i="6"/>
  <c r="AV12" i="6"/>
  <c r="AW12" i="6"/>
  <c r="AX12" i="6"/>
  <c r="AY12" i="6"/>
  <c r="AZ12" i="6"/>
  <c r="BA12" i="6"/>
  <c r="BB12" i="6"/>
  <c r="AS13" i="6"/>
  <c r="AT13" i="6"/>
  <c r="AU13" i="6"/>
  <c r="AV13" i="6"/>
  <c r="AW13" i="6"/>
  <c r="AX13" i="6"/>
  <c r="AY13" i="6"/>
  <c r="AZ13" i="6"/>
  <c r="BA13" i="6"/>
  <c r="BB13" i="6"/>
  <c r="AS14" i="6"/>
  <c r="AT14" i="6"/>
  <c r="AU14" i="6"/>
  <c r="AV14" i="6"/>
  <c r="AW14" i="6"/>
  <c r="AX14" i="6"/>
  <c r="AY14" i="6"/>
  <c r="AZ14" i="6"/>
  <c r="BA14" i="6"/>
  <c r="BB14" i="6"/>
  <c r="AS15" i="6"/>
  <c r="AT15" i="6"/>
  <c r="AU15" i="6"/>
  <c r="AV15" i="6"/>
  <c r="AW15" i="6"/>
  <c r="AX15" i="6"/>
  <c r="AY15" i="6"/>
  <c r="AZ15" i="6"/>
  <c r="BA15" i="6"/>
  <c r="BB15" i="6"/>
  <c r="AS16" i="6"/>
  <c r="AT16" i="6"/>
  <c r="AU16" i="6"/>
  <c r="AV16" i="6"/>
  <c r="AW16" i="6"/>
  <c r="AX16" i="6"/>
  <c r="AY16" i="6"/>
  <c r="AZ16" i="6"/>
  <c r="BA16" i="6"/>
  <c r="BB16" i="6"/>
  <c r="AS17" i="6"/>
  <c r="AT17" i="6"/>
  <c r="AU17" i="6"/>
  <c r="AV17" i="6"/>
  <c r="AW17" i="6"/>
  <c r="AX17" i="6"/>
  <c r="AY17" i="6"/>
  <c r="AZ17" i="6"/>
  <c r="BA17" i="6"/>
  <c r="BB17" i="6"/>
  <c r="AS18" i="6"/>
  <c r="AT18" i="6"/>
  <c r="AU18" i="6"/>
  <c r="AV18" i="6"/>
  <c r="AW18" i="6"/>
  <c r="AX18" i="6"/>
  <c r="AY18" i="6"/>
  <c r="AZ18" i="6"/>
  <c r="BA18" i="6"/>
  <c r="BB18" i="6"/>
  <c r="AS19" i="6"/>
  <c r="AT19" i="6"/>
  <c r="AU19" i="6"/>
  <c r="AV19" i="6"/>
  <c r="AW19" i="6"/>
  <c r="AX19" i="6"/>
  <c r="AY19" i="6"/>
  <c r="AZ19" i="6"/>
  <c r="BA19" i="6"/>
  <c r="BB19" i="6"/>
  <c r="AS20" i="6"/>
  <c r="AT20" i="6"/>
  <c r="AU20" i="6"/>
  <c r="AV20" i="6"/>
  <c r="AW20" i="6"/>
  <c r="AX20" i="6"/>
  <c r="AY20" i="6"/>
  <c r="AZ20" i="6"/>
  <c r="BA20" i="6"/>
  <c r="BB20" i="6"/>
  <c r="AS21" i="6"/>
  <c r="AT21" i="6"/>
  <c r="AU21" i="6"/>
  <c r="AV21" i="6"/>
  <c r="AW21" i="6"/>
  <c r="AX21" i="6"/>
  <c r="AY21" i="6"/>
  <c r="AZ21" i="6"/>
  <c r="BA21" i="6"/>
  <c r="BB21" i="6"/>
  <c r="AS22" i="6"/>
  <c r="AT22" i="6"/>
  <c r="AU22" i="6"/>
  <c r="AV22" i="6"/>
  <c r="AW22" i="6"/>
  <c r="AX22" i="6"/>
  <c r="AY22" i="6"/>
  <c r="AZ22" i="6"/>
  <c r="BA22" i="6"/>
  <c r="BB22" i="6"/>
  <c r="AS23" i="6"/>
  <c r="AT23" i="6"/>
  <c r="AU23" i="6"/>
  <c r="AV23" i="6"/>
  <c r="AW23" i="6"/>
  <c r="AX23" i="6"/>
  <c r="AY23" i="6"/>
  <c r="AZ23" i="6"/>
  <c r="BA23" i="6"/>
  <c r="BB23" i="6"/>
  <c r="AS24" i="6"/>
  <c r="AT24" i="6"/>
  <c r="AU24" i="6"/>
  <c r="AV24" i="6"/>
  <c r="AW24" i="6"/>
  <c r="AX24" i="6"/>
  <c r="AY24" i="6"/>
  <c r="AZ24" i="6"/>
  <c r="BA24" i="6"/>
  <c r="BB24" i="6"/>
  <c r="AS25" i="6"/>
  <c r="AT25" i="6"/>
  <c r="AU25" i="6"/>
  <c r="AV25" i="6"/>
  <c r="AW25" i="6"/>
  <c r="AX25" i="6"/>
  <c r="AY25" i="6"/>
  <c r="AZ25" i="6"/>
  <c r="BA25" i="6"/>
  <c r="BB25" i="6"/>
  <c r="AS26" i="6"/>
  <c r="AT26" i="6"/>
  <c r="AU26" i="6"/>
  <c r="AV26" i="6"/>
  <c r="AW26" i="6"/>
  <c r="AX26" i="6"/>
  <c r="AY26" i="6"/>
  <c r="AZ26" i="6"/>
  <c r="BA26" i="6"/>
  <c r="BB26" i="6"/>
  <c r="AS27" i="6"/>
  <c r="AT27" i="6"/>
  <c r="AU27" i="6"/>
  <c r="AV27" i="6"/>
  <c r="AW27" i="6"/>
  <c r="AX27" i="6"/>
  <c r="AY27" i="6"/>
  <c r="AZ27" i="6"/>
  <c r="BA27" i="6"/>
  <c r="BB27" i="6"/>
  <c r="AS28" i="6"/>
  <c r="AT28" i="6"/>
  <c r="AU28" i="6"/>
  <c r="AV28" i="6"/>
  <c r="AW28" i="6"/>
  <c r="AX28" i="6"/>
  <c r="AY28" i="6"/>
  <c r="AZ28" i="6"/>
  <c r="BA28" i="6"/>
  <c r="BB28" i="6"/>
  <c r="AS29" i="6"/>
  <c r="AT29" i="6"/>
  <c r="AU29" i="6"/>
  <c r="AV29" i="6"/>
  <c r="AW29" i="6"/>
  <c r="AX29" i="6"/>
  <c r="AY29" i="6"/>
  <c r="AZ29" i="6"/>
  <c r="BA29" i="6"/>
  <c r="BB29" i="6"/>
  <c r="AS30" i="6"/>
  <c r="AT30" i="6"/>
  <c r="AU30" i="6"/>
  <c r="AV30" i="6"/>
  <c r="AW30" i="6"/>
  <c r="AX30" i="6"/>
  <c r="AY30" i="6"/>
  <c r="AZ30" i="6"/>
  <c r="BA30" i="6"/>
  <c r="BB30" i="6"/>
  <c r="AS31" i="6"/>
  <c r="AT31" i="6"/>
  <c r="AU31" i="6"/>
  <c r="AV31" i="6"/>
  <c r="AW31" i="6"/>
  <c r="AX31" i="6"/>
  <c r="AY31" i="6"/>
  <c r="AZ31" i="6"/>
  <c r="BA31" i="6"/>
  <c r="BB31" i="6"/>
  <c r="AS32" i="6"/>
  <c r="AT32" i="6"/>
  <c r="AU32" i="6"/>
  <c r="AV32" i="6"/>
  <c r="AW32" i="6"/>
  <c r="AX32" i="6"/>
  <c r="AY32" i="6"/>
  <c r="AZ32" i="6"/>
  <c r="BA32" i="6"/>
  <c r="BB32" i="6"/>
  <c r="AS33" i="6"/>
  <c r="AT33" i="6"/>
  <c r="AU33" i="6"/>
  <c r="AV33" i="6"/>
  <c r="AW33" i="6"/>
  <c r="AX33" i="6"/>
  <c r="AY33" i="6"/>
  <c r="AZ33" i="6"/>
  <c r="BA33" i="6"/>
  <c r="BB33" i="6"/>
  <c r="AS34" i="6"/>
  <c r="AT34" i="6"/>
  <c r="AU34" i="6"/>
  <c r="AV34" i="6"/>
  <c r="AW34" i="6"/>
  <c r="AX34" i="6"/>
  <c r="AY34" i="6"/>
  <c r="AZ34" i="6"/>
  <c r="BA34" i="6"/>
  <c r="BB34" i="6"/>
  <c r="AS35" i="6"/>
  <c r="AT35" i="6"/>
  <c r="AU35" i="6"/>
  <c r="AV35" i="6"/>
  <c r="AW35" i="6"/>
  <c r="AX35" i="6"/>
  <c r="AY35" i="6"/>
  <c r="AZ35" i="6"/>
  <c r="BA35" i="6"/>
  <c r="BB35" i="6"/>
  <c r="AS36" i="6"/>
  <c r="AT36" i="6"/>
  <c r="AU36" i="6"/>
  <c r="AV36" i="6"/>
  <c r="AW36" i="6"/>
  <c r="AX36" i="6"/>
  <c r="AY36" i="6"/>
  <c r="AZ36" i="6"/>
  <c r="BA36" i="6"/>
  <c r="BB36" i="6"/>
  <c r="AS37" i="6"/>
  <c r="AT37" i="6"/>
  <c r="AU37" i="6"/>
  <c r="AV37" i="6"/>
  <c r="AW37" i="6"/>
  <c r="AX37" i="6"/>
  <c r="AY37" i="6"/>
  <c r="AZ37" i="6"/>
  <c r="BA37" i="6"/>
  <c r="BB37" i="6"/>
  <c r="AS38" i="6"/>
  <c r="AT38" i="6"/>
  <c r="AU38" i="6"/>
  <c r="AV38" i="6"/>
  <c r="AW38" i="6"/>
  <c r="AX38" i="6"/>
  <c r="AY38" i="6"/>
  <c r="AZ38" i="6"/>
  <c r="BA38" i="6"/>
  <c r="BB38" i="6"/>
  <c r="AS39" i="6"/>
  <c r="AT39" i="6"/>
  <c r="AU39" i="6"/>
  <c r="AV39" i="6"/>
  <c r="AW39" i="6"/>
  <c r="AX39" i="6"/>
  <c r="AY39" i="6"/>
  <c r="AZ39" i="6"/>
  <c r="BA39" i="6"/>
  <c r="BB39" i="6"/>
  <c r="AS40" i="6"/>
  <c r="AT40" i="6"/>
  <c r="AU40" i="6"/>
  <c r="AV40" i="6"/>
  <c r="AW40" i="6"/>
  <c r="AX40" i="6"/>
  <c r="AY40" i="6"/>
  <c r="AZ40" i="6"/>
  <c r="BA40" i="6"/>
  <c r="BB40" i="6"/>
  <c r="AS41" i="6"/>
  <c r="AT41" i="6"/>
  <c r="AU41" i="6"/>
  <c r="AV41" i="6"/>
  <c r="AW41" i="6"/>
  <c r="AX41" i="6"/>
  <c r="AY41" i="6"/>
  <c r="AZ41" i="6"/>
  <c r="BA41" i="6"/>
  <c r="BB41" i="6"/>
  <c r="AS42" i="6"/>
  <c r="AT42" i="6"/>
  <c r="AU42" i="6"/>
  <c r="AV42" i="6"/>
  <c r="AW42" i="6"/>
  <c r="AX42" i="6"/>
  <c r="AY42" i="6"/>
  <c r="AZ42" i="6"/>
  <c r="BA42" i="6"/>
  <c r="BB42" i="6"/>
  <c r="AS43" i="6"/>
  <c r="AT43" i="6"/>
  <c r="AU43" i="6"/>
  <c r="AV43" i="6"/>
  <c r="AW43" i="6"/>
  <c r="AX43" i="6"/>
  <c r="AY43" i="6"/>
  <c r="AZ43" i="6"/>
  <c r="BA43" i="6"/>
  <c r="BB43" i="6"/>
  <c r="AS44" i="6"/>
  <c r="AT44" i="6"/>
  <c r="AU44" i="6"/>
  <c r="AV44" i="6"/>
  <c r="AW44" i="6"/>
  <c r="AX44" i="6"/>
  <c r="AY44" i="6"/>
  <c r="AZ44" i="6"/>
  <c r="BA44" i="6"/>
  <c r="BB44" i="6"/>
  <c r="AS45" i="6"/>
  <c r="AT45" i="6"/>
  <c r="AU45" i="6"/>
  <c r="AV45" i="6"/>
  <c r="AW45" i="6"/>
  <c r="AX45" i="6"/>
  <c r="AY45" i="6"/>
  <c r="AZ45" i="6"/>
  <c r="BA45" i="6"/>
  <c r="BB45" i="6"/>
  <c r="AS46" i="6"/>
  <c r="AT46" i="6"/>
  <c r="AU46" i="6"/>
  <c r="AV46" i="6"/>
  <c r="AW46" i="6"/>
  <c r="AX46" i="6"/>
  <c r="AY46" i="6"/>
  <c r="AZ46" i="6"/>
  <c r="BA46" i="6"/>
  <c r="BB46" i="6"/>
  <c r="AS47" i="6"/>
  <c r="AT47" i="6"/>
  <c r="AU47" i="6"/>
  <c r="AV47" i="6"/>
  <c r="AW47" i="6"/>
  <c r="AX47" i="6"/>
  <c r="AY47" i="6"/>
  <c r="AZ47" i="6"/>
  <c r="BA47" i="6"/>
  <c r="BB47" i="6"/>
  <c r="AS48" i="6"/>
  <c r="AT48" i="6"/>
  <c r="AU48" i="6"/>
  <c r="AV48" i="6"/>
  <c r="AW48" i="6"/>
  <c r="AX48" i="6"/>
  <c r="AY48" i="6"/>
  <c r="AZ48" i="6"/>
  <c r="BA48" i="6"/>
  <c r="BB48" i="6"/>
  <c r="AS49" i="6"/>
  <c r="AT49" i="6"/>
  <c r="AU49" i="6"/>
  <c r="AV49" i="6"/>
  <c r="AW49" i="6"/>
  <c r="AX49" i="6"/>
  <c r="AY49" i="6"/>
  <c r="AZ49" i="6"/>
  <c r="BA49" i="6"/>
  <c r="BB49" i="6"/>
  <c r="AS50" i="6"/>
  <c r="AT50" i="6"/>
  <c r="AU50" i="6"/>
  <c r="AV50" i="6"/>
  <c r="AW50" i="6"/>
  <c r="AX50" i="6"/>
  <c r="AY50" i="6"/>
  <c r="AZ50" i="6"/>
  <c r="BA50" i="6"/>
  <c r="BB50" i="6"/>
  <c r="AS51" i="6"/>
  <c r="AT51" i="6"/>
  <c r="AU51" i="6"/>
  <c r="AV51" i="6"/>
  <c r="AW51" i="6"/>
  <c r="AX51" i="6"/>
  <c r="AY51" i="6"/>
  <c r="AZ51" i="6"/>
  <c r="BA51" i="6"/>
  <c r="BB51" i="6"/>
  <c r="AS52" i="6"/>
  <c r="AT52" i="6"/>
  <c r="AU52" i="6"/>
  <c r="AV52" i="6"/>
  <c r="AW52" i="6"/>
  <c r="AX52" i="6"/>
  <c r="AY52" i="6"/>
  <c r="AZ52" i="6"/>
  <c r="BA52" i="6"/>
  <c r="BB52" i="6"/>
  <c r="AS53" i="6"/>
  <c r="AT53" i="6"/>
  <c r="AU53" i="6"/>
  <c r="AV53" i="6"/>
  <c r="AW53" i="6"/>
  <c r="AX53" i="6"/>
  <c r="AY53" i="6"/>
  <c r="AZ53" i="6"/>
  <c r="BA53" i="6"/>
  <c r="BB53" i="6"/>
  <c r="AS54" i="6"/>
  <c r="AT54" i="6"/>
  <c r="AU54" i="6"/>
  <c r="AV54" i="6"/>
  <c r="AW54" i="6"/>
  <c r="AX54" i="6"/>
  <c r="AY54" i="6"/>
  <c r="AZ54" i="6"/>
  <c r="BA54" i="6"/>
  <c r="BB54" i="6"/>
  <c r="AS55" i="6"/>
  <c r="AT55" i="6"/>
  <c r="AU55" i="6"/>
  <c r="AV55" i="6"/>
  <c r="AW55" i="6"/>
  <c r="AX55" i="6"/>
  <c r="AY55" i="6"/>
  <c r="AZ55" i="6"/>
  <c r="BA55" i="6"/>
  <c r="BB55" i="6"/>
  <c r="AS56" i="6"/>
  <c r="AT56" i="6"/>
  <c r="AU56" i="6"/>
  <c r="AV56" i="6"/>
  <c r="AW56" i="6"/>
  <c r="AX56" i="6"/>
  <c r="AY56" i="6"/>
  <c r="AZ56" i="6"/>
  <c r="BA56" i="6"/>
  <c r="BB56" i="6"/>
  <c r="AS57" i="6"/>
  <c r="AT57" i="6"/>
  <c r="AU57" i="6"/>
  <c r="AV57" i="6"/>
  <c r="AW57" i="6"/>
  <c r="AX57" i="6"/>
  <c r="AY57" i="6"/>
  <c r="AZ57" i="6"/>
  <c r="BA57" i="6"/>
  <c r="BB57" i="6"/>
  <c r="AS58" i="6"/>
  <c r="AT58" i="6"/>
  <c r="AU58" i="6"/>
  <c r="AV58" i="6"/>
  <c r="AW58" i="6"/>
  <c r="AX58" i="6"/>
  <c r="AY58" i="6"/>
  <c r="AZ58" i="6"/>
  <c r="BA58" i="6"/>
  <c r="BB58" i="6"/>
  <c r="AS59" i="6"/>
  <c r="AT59" i="6"/>
  <c r="AU59" i="6"/>
  <c r="AV59" i="6"/>
  <c r="AW59" i="6"/>
  <c r="AX59" i="6"/>
  <c r="AY59" i="6"/>
  <c r="AZ59" i="6"/>
  <c r="BA59" i="6"/>
  <c r="BB59" i="6"/>
  <c r="AS60" i="6"/>
  <c r="AT60" i="6"/>
  <c r="AU60" i="6"/>
  <c r="AV60" i="6"/>
  <c r="AW60" i="6"/>
  <c r="AX60" i="6"/>
  <c r="AY60" i="6"/>
  <c r="AZ60" i="6"/>
  <c r="BA60" i="6"/>
  <c r="BB60" i="6"/>
  <c r="AS61" i="6"/>
  <c r="AT61" i="6"/>
  <c r="AU61" i="6"/>
  <c r="AV61" i="6"/>
  <c r="AW61" i="6"/>
  <c r="AX61" i="6"/>
  <c r="AY61" i="6"/>
  <c r="AZ61" i="6"/>
  <c r="BA61" i="6"/>
  <c r="BB61" i="6"/>
  <c r="AS62" i="6"/>
  <c r="AT62" i="6"/>
  <c r="AU62" i="6"/>
  <c r="AV62" i="6"/>
  <c r="AW62" i="6"/>
  <c r="AX62" i="6"/>
  <c r="AY62" i="6"/>
  <c r="AZ62" i="6"/>
  <c r="BA62" i="6"/>
  <c r="BB62" i="6"/>
  <c r="AS63" i="6"/>
  <c r="AT63" i="6"/>
  <c r="AU63" i="6"/>
  <c r="AV63" i="6"/>
  <c r="AW63" i="6"/>
  <c r="AX63" i="6"/>
  <c r="AY63" i="6"/>
  <c r="AZ63" i="6"/>
  <c r="BA63" i="6"/>
  <c r="BB63" i="6"/>
  <c r="AS64" i="6"/>
  <c r="AT64" i="6"/>
  <c r="AU64" i="6"/>
  <c r="AV64" i="6"/>
  <c r="AW64" i="6"/>
  <c r="AX64" i="6"/>
  <c r="AY64" i="6"/>
  <c r="AZ64" i="6"/>
  <c r="BA64" i="6"/>
  <c r="BB64" i="6"/>
  <c r="AS65" i="6"/>
  <c r="AT65" i="6"/>
  <c r="AU65" i="6"/>
  <c r="AV65" i="6"/>
  <c r="AW65" i="6"/>
  <c r="AX65" i="6"/>
  <c r="AY65" i="6"/>
  <c r="AZ65" i="6"/>
  <c r="BA65" i="6"/>
  <c r="BB65" i="6"/>
  <c r="AS66" i="6"/>
  <c r="AT66" i="6"/>
  <c r="AU66" i="6"/>
  <c r="AV66" i="6"/>
  <c r="AW66" i="6"/>
  <c r="AX66" i="6"/>
  <c r="AY66" i="6"/>
  <c r="AZ66" i="6"/>
  <c r="BA66" i="6"/>
  <c r="BB66" i="6"/>
  <c r="AS67" i="6"/>
  <c r="AT67" i="6"/>
  <c r="AU67" i="6"/>
  <c r="AV67" i="6"/>
  <c r="AW67" i="6"/>
  <c r="AX67" i="6"/>
  <c r="AY67" i="6"/>
  <c r="AZ67" i="6"/>
  <c r="BA67" i="6"/>
  <c r="BB67" i="6"/>
  <c r="AS68" i="6"/>
  <c r="AT68" i="6"/>
  <c r="AU68" i="6"/>
  <c r="AV68" i="6"/>
  <c r="AW68" i="6"/>
  <c r="AX68" i="6"/>
  <c r="AY68" i="6"/>
  <c r="AZ68" i="6"/>
  <c r="BA68" i="6"/>
  <c r="BB68" i="6"/>
  <c r="AS69" i="6"/>
  <c r="AT69" i="6"/>
  <c r="AU69" i="6"/>
  <c r="AV69" i="6"/>
  <c r="AW69" i="6"/>
  <c r="AX69" i="6"/>
  <c r="AY69" i="6"/>
  <c r="AZ69" i="6"/>
  <c r="BA69" i="6"/>
  <c r="BB69" i="6"/>
  <c r="AS70" i="6"/>
  <c r="AT70" i="6"/>
  <c r="AU70" i="6"/>
  <c r="AV70" i="6"/>
  <c r="AW70" i="6"/>
  <c r="AX70" i="6"/>
  <c r="AY70" i="6"/>
  <c r="AZ70" i="6"/>
  <c r="BA70" i="6"/>
  <c r="BB70" i="6"/>
  <c r="AS71" i="6"/>
  <c r="AT71" i="6"/>
  <c r="AU71" i="6"/>
  <c r="AV71" i="6"/>
  <c r="AW71" i="6"/>
  <c r="AX71" i="6"/>
  <c r="AY71" i="6"/>
  <c r="AZ71" i="6"/>
  <c r="BA71" i="6"/>
  <c r="BB71" i="6"/>
  <c r="AS72" i="6"/>
  <c r="AT72" i="6"/>
  <c r="AU72" i="6"/>
  <c r="AV72" i="6"/>
  <c r="AW72" i="6"/>
  <c r="AX72" i="6"/>
  <c r="AY72" i="6"/>
  <c r="AZ72" i="6"/>
  <c r="BA72" i="6"/>
  <c r="BB72" i="6"/>
  <c r="AS73" i="6"/>
  <c r="AT73" i="6"/>
  <c r="AU73" i="6"/>
  <c r="AV73" i="6"/>
  <c r="AW73" i="6"/>
  <c r="AX73" i="6"/>
  <c r="AY73" i="6"/>
  <c r="AZ73" i="6"/>
  <c r="BA73" i="6"/>
  <c r="BB73" i="6"/>
  <c r="AS74" i="6"/>
  <c r="AT74" i="6"/>
  <c r="AU74" i="6"/>
  <c r="AV74" i="6"/>
  <c r="AW74" i="6"/>
  <c r="AX74" i="6"/>
  <c r="AY74" i="6"/>
  <c r="AZ74" i="6"/>
  <c r="BA74" i="6"/>
  <c r="BB74" i="6"/>
  <c r="AS75" i="6"/>
  <c r="AT75" i="6"/>
  <c r="AU75" i="6"/>
  <c r="AV75" i="6"/>
  <c r="AW75" i="6"/>
  <c r="AX75" i="6"/>
  <c r="AY75" i="6"/>
  <c r="AZ75" i="6"/>
  <c r="BA75" i="6"/>
  <c r="BB75" i="6"/>
  <c r="AS76" i="6"/>
  <c r="AT76" i="6"/>
  <c r="AU76" i="6"/>
  <c r="AV76" i="6"/>
  <c r="AW76" i="6"/>
  <c r="AX76" i="6"/>
  <c r="AY76" i="6"/>
  <c r="AZ76" i="6"/>
  <c r="BA76" i="6"/>
  <c r="BB76" i="6"/>
  <c r="AS77" i="6"/>
  <c r="AT77" i="6"/>
  <c r="AU77" i="6"/>
  <c r="AV77" i="6"/>
  <c r="AW77" i="6"/>
  <c r="AX77" i="6"/>
  <c r="AY77" i="6"/>
  <c r="AZ77" i="6"/>
  <c r="BA77" i="6"/>
  <c r="BB77" i="6"/>
  <c r="AS78" i="6"/>
  <c r="AT78" i="6"/>
  <c r="AU78" i="6"/>
  <c r="AV78" i="6"/>
  <c r="AW78" i="6"/>
  <c r="AX78" i="6"/>
  <c r="AY78" i="6"/>
  <c r="AZ78" i="6"/>
  <c r="BA78" i="6"/>
  <c r="BB78" i="6"/>
  <c r="AS79" i="6"/>
  <c r="AT79" i="6"/>
  <c r="AU79" i="6"/>
  <c r="AV79" i="6"/>
  <c r="AW79" i="6"/>
  <c r="AX79" i="6"/>
  <c r="AY79" i="6"/>
  <c r="AZ79" i="6"/>
  <c r="BA79" i="6"/>
  <c r="BB79" i="6"/>
  <c r="AS80" i="6"/>
  <c r="AT80" i="6"/>
  <c r="AU80" i="6"/>
  <c r="AV80" i="6"/>
  <c r="AW80" i="6"/>
  <c r="AX80" i="6"/>
  <c r="AY80" i="6"/>
  <c r="AZ80" i="6"/>
  <c r="BA80" i="6"/>
  <c r="BB80" i="6"/>
  <c r="AS81" i="6"/>
  <c r="AT81" i="6"/>
  <c r="AU81" i="6"/>
  <c r="AV81" i="6"/>
  <c r="AW81" i="6"/>
  <c r="AX81" i="6"/>
  <c r="AY81" i="6"/>
  <c r="AZ81" i="6"/>
  <c r="BA81" i="6"/>
  <c r="BB81" i="6"/>
  <c r="AS82" i="6"/>
  <c r="AT82" i="6"/>
  <c r="AU82" i="6"/>
  <c r="AV82" i="6"/>
  <c r="AW82" i="6"/>
  <c r="AX82" i="6"/>
  <c r="AY82" i="6"/>
  <c r="AZ82" i="6"/>
  <c r="BA82" i="6"/>
  <c r="BB82" i="6"/>
  <c r="AS83" i="6"/>
  <c r="AT83" i="6"/>
  <c r="AU83" i="6"/>
  <c r="AV83" i="6"/>
  <c r="AW83" i="6"/>
  <c r="AX83" i="6"/>
  <c r="AY83" i="6"/>
  <c r="AZ83" i="6"/>
  <c r="BA83" i="6"/>
  <c r="BB83" i="6"/>
  <c r="AS84" i="6"/>
  <c r="AT84" i="6"/>
  <c r="AU84" i="6"/>
  <c r="AV84" i="6"/>
  <c r="AW84" i="6"/>
  <c r="AX84" i="6"/>
  <c r="AY84" i="6"/>
  <c r="AZ84" i="6"/>
  <c r="BA84" i="6"/>
  <c r="BB84" i="6"/>
  <c r="AS85" i="6"/>
  <c r="AT85" i="6"/>
  <c r="AU85" i="6"/>
  <c r="AV85" i="6"/>
  <c r="AW85" i="6"/>
  <c r="AX85" i="6"/>
  <c r="AY85" i="6"/>
  <c r="AZ85" i="6"/>
  <c r="BA85" i="6"/>
  <c r="BB85" i="6"/>
  <c r="AS86" i="6"/>
  <c r="AT86" i="6"/>
  <c r="AU86" i="6"/>
  <c r="AV86" i="6"/>
  <c r="AW86" i="6"/>
  <c r="AX86" i="6"/>
  <c r="AY86" i="6"/>
  <c r="AZ86" i="6"/>
  <c r="BA86" i="6"/>
  <c r="BB86" i="6"/>
  <c r="AS87" i="6"/>
  <c r="AT87" i="6"/>
  <c r="AU87" i="6"/>
  <c r="AV87" i="6"/>
  <c r="AW87" i="6"/>
  <c r="AX87" i="6"/>
  <c r="AY87" i="6"/>
  <c r="AZ87" i="6"/>
  <c r="BA87" i="6"/>
  <c r="BB87" i="6"/>
  <c r="AS88" i="6"/>
  <c r="AT88" i="6"/>
  <c r="AU88" i="6"/>
  <c r="AV88" i="6"/>
  <c r="AW88" i="6"/>
  <c r="AX88" i="6"/>
  <c r="AY88" i="6"/>
  <c r="AZ88" i="6"/>
  <c r="BA88" i="6"/>
  <c r="BB88" i="6"/>
  <c r="AS89" i="6"/>
  <c r="AT89" i="6"/>
  <c r="AU89" i="6"/>
  <c r="AV89" i="6"/>
  <c r="AW89" i="6"/>
  <c r="AX89" i="6"/>
  <c r="AY89" i="6"/>
  <c r="AZ89" i="6"/>
  <c r="BA89" i="6"/>
  <c r="BB89" i="6"/>
  <c r="AS90" i="6"/>
  <c r="AT90" i="6"/>
  <c r="AU90" i="6"/>
  <c r="AV90" i="6"/>
  <c r="AW90" i="6"/>
  <c r="AX90" i="6"/>
  <c r="AY90" i="6"/>
  <c r="AZ90" i="6"/>
  <c r="BA90" i="6"/>
  <c r="BB90" i="6"/>
  <c r="AS91" i="6"/>
  <c r="AT91" i="6"/>
  <c r="AU91" i="6"/>
  <c r="AV91" i="6"/>
  <c r="AW91" i="6"/>
  <c r="AX91" i="6"/>
  <c r="AY91" i="6"/>
  <c r="AZ91" i="6"/>
  <c r="BA91" i="6"/>
  <c r="BB91" i="6"/>
  <c r="AS92" i="6"/>
  <c r="AT92" i="6"/>
  <c r="AU92" i="6"/>
  <c r="AV92" i="6"/>
  <c r="AW92" i="6"/>
  <c r="AX92" i="6"/>
  <c r="AY92" i="6"/>
  <c r="AZ92" i="6"/>
  <c r="BA92" i="6"/>
  <c r="BB92" i="6"/>
  <c r="AS93" i="6"/>
  <c r="AT93" i="6"/>
  <c r="AU93" i="6"/>
  <c r="AV93" i="6"/>
  <c r="AW93" i="6"/>
  <c r="AX93" i="6"/>
  <c r="AY93" i="6"/>
  <c r="AZ93" i="6"/>
  <c r="BA93" i="6"/>
  <c r="BB93" i="6"/>
  <c r="AS94" i="6"/>
  <c r="AT94" i="6"/>
  <c r="AU94" i="6"/>
  <c r="AV94" i="6"/>
  <c r="AW94" i="6"/>
  <c r="AX94" i="6"/>
  <c r="AY94" i="6"/>
  <c r="AZ94" i="6"/>
  <c r="BA94" i="6"/>
  <c r="BB94" i="6"/>
  <c r="AS95" i="6"/>
  <c r="AT95" i="6"/>
  <c r="AU95" i="6"/>
  <c r="AV95" i="6"/>
  <c r="AW95" i="6"/>
  <c r="AX95" i="6"/>
  <c r="AY95" i="6"/>
  <c r="AZ95" i="6"/>
  <c r="BA95" i="6"/>
  <c r="BB95" i="6"/>
  <c r="AS96" i="6"/>
  <c r="AT96" i="6"/>
  <c r="AU96" i="6"/>
  <c r="AV96" i="6"/>
  <c r="AW96" i="6"/>
  <c r="AX96" i="6"/>
  <c r="AY96" i="6"/>
  <c r="AZ96" i="6"/>
  <c r="BA96" i="6"/>
  <c r="BB96" i="6"/>
  <c r="AS97" i="6"/>
  <c r="AT97" i="6"/>
  <c r="AU97" i="6"/>
  <c r="AV97" i="6"/>
  <c r="AW97" i="6"/>
  <c r="AX97" i="6"/>
  <c r="AY97" i="6"/>
  <c r="AZ97" i="6"/>
  <c r="BA97" i="6"/>
  <c r="BB97" i="6"/>
  <c r="AS98" i="6"/>
  <c r="AT98" i="6"/>
  <c r="AU98" i="6"/>
  <c r="AV98" i="6"/>
  <c r="AW98" i="6"/>
  <c r="AX98" i="6"/>
  <c r="AY98" i="6"/>
  <c r="AZ98" i="6"/>
  <c r="BA98" i="6"/>
  <c r="BB98" i="6"/>
  <c r="AS99" i="6"/>
  <c r="AT99" i="6"/>
  <c r="AU99" i="6"/>
  <c r="AV99" i="6"/>
  <c r="AW99" i="6"/>
  <c r="AX99" i="6"/>
  <c r="AY99" i="6"/>
  <c r="AZ99" i="6"/>
  <c r="BA99" i="6"/>
  <c r="BB99" i="6"/>
  <c r="AS100" i="6"/>
  <c r="AT100" i="6"/>
  <c r="AU100" i="6"/>
  <c r="AV100" i="6"/>
  <c r="AW100" i="6"/>
  <c r="AX100" i="6"/>
  <c r="AY100" i="6"/>
  <c r="AZ100" i="6"/>
  <c r="BA100" i="6"/>
  <c r="BB100" i="6"/>
  <c r="AS101" i="6"/>
  <c r="AT101" i="6"/>
  <c r="AU101" i="6"/>
  <c r="AV101" i="6"/>
  <c r="AW101" i="6"/>
  <c r="AX101" i="6"/>
  <c r="AY101" i="6"/>
  <c r="AZ101" i="6"/>
  <c r="BA101" i="6"/>
  <c r="BB101" i="6"/>
  <c r="AS102" i="6"/>
  <c r="AT102" i="6"/>
  <c r="AU102" i="6"/>
  <c r="AV102" i="6"/>
  <c r="AW102" i="6"/>
  <c r="AX102" i="6"/>
  <c r="AY102" i="6"/>
  <c r="AZ102" i="6"/>
  <c r="BA102" i="6"/>
  <c r="BB102" i="6"/>
  <c r="AS103" i="6"/>
  <c r="AT103" i="6"/>
  <c r="AU103" i="6"/>
  <c r="AV103" i="6"/>
  <c r="AW103" i="6"/>
  <c r="AX103" i="6"/>
  <c r="AY103" i="6"/>
  <c r="AZ103" i="6"/>
  <c r="BA103" i="6"/>
  <c r="BB103" i="6"/>
  <c r="AS104" i="6"/>
  <c r="AT104" i="6"/>
  <c r="AU104" i="6"/>
  <c r="AV104" i="6"/>
  <c r="AW104" i="6"/>
  <c r="AX104" i="6"/>
  <c r="AY104" i="6"/>
  <c r="AZ104" i="6"/>
  <c r="BA104" i="6"/>
  <c r="BB104" i="6"/>
  <c r="AS105" i="6"/>
  <c r="AT105" i="6"/>
  <c r="AU105" i="6"/>
  <c r="AV105" i="6"/>
  <c r="AW105" i="6"/>
  <c r="AX105" i="6"/>
  <c r="AY105" i="6"/>
  <c r="AZ105" i="6"/>
  <c r="BA105" i="6"/>
  <c r="BB105" i="6"/>
  <c r="AS106" i="6"/>
  <c r="AT106" i="6"/>
  <c r="AU106" i="6"/>
  <c r="AV106" i="6"/>
  <c r="AW106" i="6"/>
  <c r="AX106" i="6"/>
  <c r="AY106" i="6"/>
  <c r="AZ106" i="6"/>
  <c r="BA106" i="6"/>
  <c r="BB106" i="6"/>
  <c r="AS107" i="6"/>
  <c r="AT107" i="6"/>
  <c r="AU107" i="6"/>
  <c r="AV107" i="6"/>
  <c r="AW107" i="6"/>
  <c r="AX107" i="6"/>
  <c r="AY107" i="6"/>
  <c r="AZ107" i="6"/>
  <c r="BA107" i="6"/>
  <c r="BB107" i="6"/>
  <c r="AS108" i="6"/>
  <c r="AT108" i="6"/>
  <c r="AU108" i="6"/>
  <c r="AV108" i="6"/>
  <c r="AW108" i="6"/>
  <c r="AX108" i="6"/>
  <c r="AY108" i="6"/>
  <c r="AZ108" i="6"/>
  <c r="BA108" i="6"/>
  <c r="BB108" i="6"/>
  <c r="AS109" i="6"/>
  <c r="AT109" i="6"/>
  <c r="AU109" i="6"/>
  <c r="AV109" i="6"/>
  <c r="AW109" i="6"/>
  <c r="AX109" i="6"/>
  <c r="AY109" i="6"/>
  <c r="AZ109" i="6"/>
  <c r="BA109" i="6"/>
  <c r="BB109" i="6"/>
  <c r="AS110" i="6"/>
  <c r="AT110" i="6"/>
  <c r="AU110" i="6"/>
  <c r="AV110" i="6"/>
  <c r="AW110" i="6"/>
  <c r="AX110" i="6"/>
  <c r="AY110" i="6"/>
  <c r="AZ110" i="6"/>
  <c r="BA110" i="6"/>
  <c r="BB110" i="6"/>
  <c r="AS111" i="6"/>
  <c r="AT111" i="6"/>
  <c r="AU111" i="6"/>
  <c r="AV111" i="6"/>
  <c r="AW111" i="6"/>
  <c r="AX111" i="6"/>
  <c r="AY111" i="6"/>
  <c r="AZ111" i="6"/>
  <c r="BA111" i="6"/>
  <c r="BB111" i="6"/>
  <c r="AS112" i="6"/>
  <c r="AT112" i="6"/>
  <c r="AU112" i="6"/>
  <c r="AV112" i="6"/>
  <c r="AW112" i="6"/>
  <c r="AX112" i="6"/>
  <c r="AY112" i="6"/>
  <c r="AZ112" i="6"/>
  <c r="BA112" i="6"/>
  <c r="BB112" i="6"/>
  <c r="AS113" i="6"/>
  <c r="AT113" i="6"/>
  <c r="AU113" i="6"/>
  <c r="AV113" i="6"/>
  <c r="AW113" i="6"/>
  <c r="AX113" i="6"/>
  <c r="AY113" i="6"/>
  <c r="AZ113" i="6"/>
  <c r="BA113" i="6"/>
  <c r="BB113" i="6"/>
  <c r="AS114" i="6"/>
  <c r="AT114" i="6"/>
  <c r="AU114" i="6"/>
  <c r="AV114" i="6"/>
  <c r="AW114" i="6"/>
  <c r="AX114" i="6"/>
  <c r="AY114" i="6"/>
  <c r="AZ114" i="6"/>
  <c r="BA114" i="6"/>
  <c r="BB114" i="6"/>
  <c r="AS115" i="6"/>
  <c r="AT115" i="6"/>
  <c r="AU115" i="6"/>
  <c r="AV115" i="6"/>
  <c r="AW115" i="6"/>
  <c r="AX115" i="6"/>
  <c r="AY115" i="6"/>
  <c r="AZ115" i="6"/>
  <c r="BA115" i="6"/>
  <c r="BB115" i="6"/>
  <c r="AS116" i="6"/>
  <c r="AT116" i="6"/>
  <c r="AU116" i="6"/>
  <c r="AV116" i="6"/>
  <c r="AW116" i="6"/>
  <c r="AX116" i="6"/>
  <c r="AY116" i="6"/>
  <c r="AZ116" i="6"/>
  <c r="BA116" i="6"/>
  <c r="BB116" i="6"/>
  <c r="AS117" i="6"/>
  <c r="AT117" i="6"/>
  <c r="AU117" i="6"/>
  <c r="AV117" i="6"/>
  <c r="AW117" i="6"/>
  <c r="AX117" i="6"/>
  <c r="AY117" i="6"/>
  <c r="AZ117" i="6"/>
  <c r="BA117" i="6"/>
  <c r="BB117" i="6"/>
  <c r="AS118" i="6"/>
  <c r="AT118" i="6"/>
  <c r="AU118" i="6"/>
  <c r="AV118" i="6"/>
  <c r="AW118" i="6"/>
  <c r="AX118" i="6"/>
  <c r="AY118" i="6"/>
  <c r="AZ118" i="6"/>
  <c r="BA118" i="6"/>
  <c r="BB118" i="6"/>
  <c r="AS119" i="6"/>
  <c r="AT119" i="6"/>
  <c r="AU119" i="6"/>
  <c r="AV119" i="6"/>
  <c r="AW119" i="6"/>
  <c r="AX119" i="6"/>
  <c r="AY119" i="6"/>
  <c r="AZ119" i="6"/>
  <c r="BA119" i="6"/>
  <c r="BB119" i="6"/>
  <c r="AS120" i="6"/>
  <c r="AT120" i="6"/>
  <c r="AU120" i="6"/>
  <c r="AV120" i="6"/>
  <c r="AW120" i="6"/>
  <c r="AX120" i="6"/>
  <c r="AY120" i="6"/>
  <c r="AZ120" i="6"/>
  <c r="BA120" i="6"/>
  <c r="BB120" i="6"/>
  <c r="AS121" i="6"/>
  <c r="AT121" i="6"/>
  <c r="AU121" i="6"/>
  <c r="AV121" i="6"/>
  <c r="AW121" i="6"/>
  <c r="AX121" i="6"/>
  <c r="AY121" i="6"/>
  <c r="AZ121" i="6"/>
  <c r="BA121" i="6"/>
  <c r="BB121" i="6"/>
  <c r="AS122" i="6"/>
  <c r="AT122" i="6"/>
  <c r="AU122" i="6"/>
  <c r="AV122" i="6"/>
  <c r="AW122" i="6"/>
  <c r="AX122" i="6"/>
  <c r="AY122" i="6"/>
  <c r="AZ122" i="6"/>
  <c r="BA122" i="6"/>
  <c r="BB122" i="6"/>
  <c r="AS123" i="6"/>
  <c r="AT123" i="6"/>
  <c r="AU123" i="6"/>
  <c r="AV123" i="6"/>
  <c r="AW123" i="6"/>
  <c r="AX123" i="6"/>
  <c r="AY123" i="6"/>
  <c r="AZ123" i="6"/>
  <c r="BA123" i="6"/>
  <c r="BB123" i="6"/>
  <c r="AS124" i="6"/>
  <c r="AT124" i="6"/>
  <c r="AU124" i="6"/>
  <c r="AV124" i="6"/>
  <c r="AW124" i="6"/>
  <c r="AX124" i="6"/>
  <c r="AY124" i="6"/>
  <c r="AZ124" i="6"/>
  <c r="BA124" i="6"/>
  <c r="BB124" i="6"/>
  <c r="AS125" i="6"/>
  <c r="AT125" i="6"/>
  <c r="AU125" i="6"/>
  <c r="AV125" i="6"/>
  <c r="AW125" i="6"/>
  <c r="AX125" i="6"/>
  <c r="AY125" i="6"/>
  <c r="AZ125" i="6"/>
  <c r="BA125" i="6"/>
  <c r="BB125" i="6"/>
  <c r="AS126" i="6"/>
  <c r="AT126" i="6"/>
  <c r="AU126" i="6"/>
  <c r="AV126" i="6"/>
  <c r="AW126" i="6"/>
  <c r="AX126" i="6"/>
  <c r="AY126" i="6"/>
  <c r="AZ126" i="6"/>
  <c r="BA126" i="6"/>
  <c r="BB126" i="6"/>
  <c r="AS127" i="6"/>
  <c r="AT127" i="6"/>
  <c r="AU127" i="6"/>
  <c r="AV127" i="6"/>
  <c r="AW127" i="6"/>
  <c r="AX127" i="6"/>
  <c r="AY127" i="6"/>
  <c r="AZ127" i="6"/>
  <c r="BA127" i="6"/>
  <c r="BB127" i="6"/>
  <c r="AS128" i="6"/>
  <c r="AT128" i="6"/>
  <c r="AU128" i="6"/>
  <c r="AV128" i="6"/>
  <c r="AW128" i="6"/>
  <c r="AX128" i="6"/>
  <c r="AY128" i="6"/>
  <c r="AZ128" i="6"/>
  <c r="BA128" i="6"/>
  <c r="BB128" i="6"/>
  <c r="AS129" i="6"/>
  <c r="AT129" i="6"/>
  <c r="AU129" i="6"/>
  <c r="AV129" i="6"/>
  <c r="AW129" i="6"/>
  <c r="AX129" i="6"/>
  <c r="AY129" i="6"/>
  <c r="AZ129" i="6"/>
  <c r="BA129" i="6"/>
  <c r="BB129" i="6"/>
  <c r="AS130" i="6"/>
  <c r="AT130" i="6"/>
  <c r="AU130" i="6"/>
  <c r="AV130" i="6"/>
  <c r="AW130" i="6"/>
  <c r="AX130" i="6"/>
  <c r="AY130" i="6"/>
  <c r="AZ130" i="6"/>
  <c r="BA130" i="6"/>
  <c r="BB130" i="6"/>
  <c r="AS131" i="6"/>
  <c r="AT131" i="6"/>
  <c r="AU131" i="6"/>
  <c r="AV131" i="6"/>
  <c r="AW131" i="6"/>
  <c r="AX131" i="6"/>
  <c r="AY131" i="6"/>
  <c r="AZ131" i="6"/>
  <c r="BA131" i="6"/>
  <c r="BB131" i="6"/>
  <c r="AS132" i="6"/>
  <c r="AT132" i="6"/>
  <c r="AU132" i="6"/>
  <c r="AV132" i="6"/>
  <c r="AW132" i="6"/>
  <c r="AX132" i="6"/>
  <c r="AY132" i="6"/>
  <c r="AZ132" i="6"/>
  <c r="BA132" i="6"/>
  <c r="BB132" i="6"/>
  <c r="AS133" i="6"/>
  <c r="AT133" i="6"/>
  <c r="AU133" i="6"/>
  <c r="AV133" i="6"/>
  <c r="AW133" i="6"/>
  <c r="AX133" i="6"/>
  <c r="AY133" i="6"/>
  <c r="AZ133" i="6"/>
  <c r="BA133" i="6"/>
  <c r="BB133" i="6"/>
  <c r="AS134" i="6"/>
  <c r="AT134" i="6"/>
  <c r="AU134" i="6"/>
  <c r="AV134" i="6"/>
  <c r="AW134" i="6"/>
  <c r="AX134" i="6"/>
  <c r="AY134" i="6"/>
  <c r="AZ134" i="6"/>
  <c r="BA134" i="6"/>
  <c r="BB134" i="6"/>
  <c r="AS135" i="6"/>
  <c r="AT135" i="6"/>
  <c r="AU135" i="6"/>
  <c r="AV135" i="6"/>
  <c r="AW135" i="6"/>
  <c r="AX135" i="6"/>
  <c r="AY135" i="6"/>
  <c r="AZ135" i="6"/>
  <c r="BA135" i="6"/>
  <c r="BB135" i="6"/>
  <c r="AS136" i="6"/>
  <c r="AT136" i="6"/>
  <c r="AU136" i="6"/>
  <c r="AV136" i="6"/>
  <c r="AW136" i="6"/>
  <c r="AX136" i="6"/>
  <c r="AY136" i="6"/>
  <c r="AZ136" i="6"/>
  <c r="BA136" i="6"/>
  <c r="BB136" i="6"/>
  <c r="AS137" i="6"/>
  <c r="AT137" i="6"/>
  <c r="AU137" i="6"/>
  <c r="AV137" i="6"/>
  <c r="AW137" i="6"/>
  <c r="AX137" i="6"/>
  <c r="AY137" i="6"/>
  <c r="AZ137" i="6"/>
  <c r="BA137" i="6"/>
  <c r="BB137" i="6"/>
  <c r="AS138" i="6"/>
  <c r="AT138" i="6"/>
  <c r="AU138" i="6"/>
  <c r="AV138" i="6"/>
  <c r="AW138" i="6"/>
  <c r="AX138" i="6"/>
  <c r="AY138" i="6"/>
  <c r="AZ138" i="6"/>
  <c r="BA138" i="6"/>
  <c r="BB138" i="6"/>
  <c r="AS139" i="6"/>
  <c r="AT139" i="6"/>
  <c r="AU139" i="6"/>
  <c r="AV139" i="6"/>
  <c r="AW139" i="6"/>
  <c r="AX139" i="6"/>
  <c r="AY139" i="6"/>
  <c r="AZ139" i="6"/>
  <c r="BA139" i="6"/>
  <c r="BB139" i="6"/>
  <c r="AS140" i="6"/>
  <c r="AT140" i="6"/>
  <c r="AU140" i="6"/>
  <c r="AV140" i="6"/>
  <c r="AW140" i="6"/>
  <c r="AX140" i="6"/>
  <c r="AY140" i="6"/>
  <c r="AZ140" i="6"/>
  <c r="BA140" i="6"/>
  <c r="BB140" i="6"/>
  <c r="AS141" i="6"/>
  <c r="AT141" i="6"/>
  <c r="AU141" i="6"/>
  <c r="AV141" i="6"/>
  <c r="AW141" i="6"/>
  <c r="AX141" i="6"/>
  <c r="AY141" i="6"/>
  <c r="AZ141" i="6"/>
  <c r="BA141" i="6"/>
  <c r="BB141" i="6"/>
  <c r="AS142" i="6"/>
  <c r="AT142" i="6"/>
  <c r="AU142" i="6"/>
  <c r="AV142" i="6"/>
  <c r="AW142" i="6"/>
  <c r="AX142" i="6"/>
  <c r="AY142" i="6"/>
  <c r="AZ142" i="6"/>
  <c r="BA142" i="6"/>
  <c r="BB142" i="6"/>
  <c r="AS143" i="6"/>
  <c r="AT143" i="6"/>
  <c r="AU143" i="6"/>
  <c r="AV143" i="6"/>
  <c r="AW143" i="6"/>
  <c r="AX143" i="6"/>
  <c r="AY143" i="6"/>
  <c r="AZ143" i="6"/>
  <c r="BA143" i="6"/>
  <c r="BB143" i="6"/>
  <c r="AS144" i="6"/>
  <c r="AT144" i="6"/>
  <c r="AU144" i="6"/>
  <c r="AV144" i="6"/>
  <c r="AW144" i="6"/>
  <c r="AX144" i="6"/>
  <c r="AY144" i="6"/>
  <c r="AZ144" i="6"/>
  <c r="BA144" i="6"/>
  <c r="BB144" i="6"/>
  <c r="AS145" i="6"/>
  <c r="AT145" i="6"/>
  <c r="AU145" i="6"/>
  <c r="AV145" i="6"/>
  <c r="AW145" i="6"/>
  <c r="AX145" i="6"/>
  <c r="AY145" i="6"/>
  <c r="AZ145" i="6"/>
  <c r="BA145" i="6"/>
  <c r="BB145" i="6"/>
  <c r="AS146" i="6"/>
  <c r="AT146" i="6"/>
  <c r="AU146" i="6"/>
  <c r="AV146" i="6"/>
  <c r="AW146" i="6"/>
  <c r="AX146" i="6"/>
  <c r="AY146" i="6"/>
  <c r="AZ146" i="6"/>
  <c r="BA146" i="6"/>
  <c r="BB146" i="6"/>
  <c r="AS147" i="6"/>
  <c r="AT147" i="6"/>
  <c r="AU147" i="6"/>
  <c r="AV147" i="6"/>
  <c r="AW147" i="6"/>
  <c r="AX147" i="6"/>
  <c r="AY147" i="6"/>
  <c r="AZ147" i="6"/>
  <c r="BA147" i="6"/>
  <c r="BB147" i="6"/>
  <c r="AS148" i="6"/>
  <c r="AT148" i="6"/>
  <c r="AU148" i="6"/>
  <c r="AV148" i="6"/>
  <c r="AW148" i="6"/>
  <c r="AX148" i="6"/>
  <c r="AY148" i="6"/>
  <c r="AZ148" i="6"/>
  <c r="BA148" i="6"/>
  <c r="BB148" i="6"/>
  <c r="AS149" i="6"/>
  <c r="AT149" i="6"/>
  <c r="AU149" i="6"/>
  <c r="AV149" i="6"/>
  <c r="AW149" i="6"/>
  <c r="AX149" i="6"/>
  <c r="AY149" i="6"/>
  <c r="AZ149" i="6"/>
  <c r="BA149" i="6"/>
  <c r="BB149" i="6"/>
  <c r="AS150" i="6"/>
  <c r="AT150" i="6"/>
  <c r="AU150" i="6"/>
  <c r="AV150" i="6"/>
  <c r="AW150" i="6"/>
  <c r="AX150" i="6"/>
  <c r="AY150" i="6"/>
  <c r="AZ150" i="6"/>
  <c r="BA150" i="6"/>
  <c r="BB150" i="6"/>
  <c r="AS151" i="6"/>
  <c r="AT151" i="6"/>
  <c r="AU151" i="6"/>
  <c r="AV151" i="6"/>
  <c r="AW151" i="6"/>
  <c r="AX151" i="6"/>
  <c r="AY151" i="6"/>
  <c r="AZ151" i="6"/>
  <c r="BA151" i="6"/>
  <c r="BB151" i="6"/>
  <c r="AS152" i="6"/>
  <c r="AT152" i="6"/>
  <c r="AU152" i="6"/>
  <c r="AV152" i="6"/>
  <c r="AW152" i="6"/>
  <c r="AX152" i="6"/>
  <c r="AY152" i="6"/>
  <c r="AZ152" i="6"/>
  <c r="BA152" i="6"/>
  <c r="BB152" i="6"/>
  <c r="AS153" i="6"/>
  <c r="AT153" i="6"/>
  <c r="AU153" i="6"/>
  <c r="AV153" i="6"/>
  <c r="AW153" i="6"/>
  <c r="AX153" i="6"/>
  <c r="AY153" i="6"/>
  <c r="AZ153" i="6"/>
  <c r="BA153" i="6"/>
  <c r="BB153" i="6"/>
  <c r="AS154" i="6"/>
  <c r="AT154" i="6"/>
  <c r="AU154" i="6"/>
  <c r="AV154" i="6"/>
  <c r="AW154" i="6"/>
  <c r="AX154" i="6"/>
  <c r="AY154" i="6"/>
  <c r="AZ154" i="6"/>
  <c r="BA154" i="6"/>
  <c r="BB154" i="6"/>
  <c r="AS155" i="6"/>
  <c r="AT155" i="6"/>
  <c r="AU155" i="6"/>
  <c r="AV155" i="6"/>
  <c r="AW155" i="6"/>
  <c r="AX155" i="6"/>
  <c r="AY155" i="6"/>
  <c r="AZ155" i="6"/>
  <c r="BA155" i="6"/>
  <c r="BB155" i="6"/>
  <c r="AS156" i="6"/>
  <c r="AT156" i="6"/>
  <c r="AU156" i="6"/>
  <c r="AV156" i="6"/>
  <c r="AW156" i="6"/>
  <c r="AX156" i="6"/>
  <c r="AY156" i="6"/>
  <c r="AZ156" i="6"/>
  <c r="BA156" i="6"/>
  <c r="BB156" i="6"/>
  <c r="AS157" i="6"/>
  <c r="AT157" i="6"/>
  <c r="AU157" i="6"/>
  <c r="AV157" i="6"/>
  <c r="AW157" i="6"/>
  <c r="AX157" i="6"/>
  <c r="AY157" i="6"/>
  <c r="AZ157" i="6"/>
  <c r="BA157" i="6"/>
  <c r="BB157" i="6"/>
  <c r="AS158" i="6"/>
  <c r="AT158" i="6"/>
  <c r="AU158" i="6"/>
  <c r="AV158" i="6"/>
  <c r="AW158" i="6"/>
  <c r="AX158" i="6"/>
  <c r="AY158" i="6"/>
  <c r="AZ158" i="6"/>
  <c r="BA158" i="6"/>
  <c r="BB158" i="6"/>
  <c r="AS159" i="6"/>
  <c r="AT159" i="6"/>
  <c r="AU159" i="6"/>
  <c r="AV159" i="6"/>
  <c r="AW159" i="6"/>
  <c r="AX159" i="6"/>
  <c r="AY159" i="6"/>
  <c r="AZ159" i="6"/>
  <c r="BA159" i="6"/>
  <c r="BB159" i="6"/>
  <c r="AS160" i="6"/>
  <c r="AT160" i="6"/>
  <c r="AU160" i="6"/>
  <c r="AV160" i="6"/>
  <c r="AW160" i="6"/>
  <c r="AX160" i="6"/>
  <c r="AY160" i="6"/>
  <c r="AZ160" i="6"/>
  <c r="BA160" i="6"/>
  <c r="BB160" i="6"/>
  <c r="AS161" i="6"/>
  <c r="AT161" i="6"/>
  <c r="AU161" i="6"/>
  <c r="AV161" i="6"/>
  <c r="AW161" i="6"/>
  <c r="AX161" i="6"/>
  <c r="AY161" i="6"/>
  <c r="AZ161" i="6"/>
  <c r="BA161" i="6"/>
  <c r="BB161" i="6"/>
  <c r="AS162" i="6"/>
  <c r="AT162" i="6"/>
  <c r="AU162" i="6"/>
  <c r="AV162" i="6"/>
  <c r="AW162" i="6"/>
  <c r="AX162" i="6"/>
  <c r="AY162" i="6"/>
  <c r="AZ162" i="6"/>
  <c r="BA162" i="6"/>
  <c r="BB162" i="6"/>
  <c r="AS163" i="6"/>
  <c r="AT163" i="6"/>
  <c r="AU163" i="6"/>
  <c r="AV163" i="6"/>
  <c r="AW163" i="6"/>
  <c r="AX163" i="6"/>
  <c r="AY163" i="6"/>
  <c r="AZ163" i="6"/>
  <c r="BA163" i="6"/>
  <c r="BB163" i="6"/>
  <c r="AS164" i="6"/>
  <c r="AT164" i="6"/>
  <c r="AU164" i="6"/>
  <c r="AV164" i="6"/>
  <c r="AW164" i="6"/>
  <c r="AX164" i="6"/>
  <c r="AY164" i="6"/>
  <c r="AZ164" i="6"/>
  <c r="BA164" i="6"/>
  <c r="BB164" i="6"/>
  <c r="AS165" i="6"/>
  <c r="AT165" i="6"/>
  <c r="AU165" i="6"/>
  <c r="AV165" i="6"/>
  <c r="AW165" i="6"/>
  <c r="AX165" i="6"/>
  <c r="AY165" i="6"/>
  <c r="AZ165" i="6"/>
  <c r="BA165" i="6"/>
  <c r="BB165" i="6"/>
  <c r="AS166" i="6"/>
  <c r="AT166" i="6"/>
  <c r="AU166" i="6"/>
  <c r="AV166" i="6"/>
  <c r="AW166" i="6"/>
  <c r="AX166" i="6"/>
  <c r="AY166" i="6"/>
  <c r="AZ166" i="6"/>
  <c r="BA166" i="6"/>
  <c r="BB166" i="6"/>
  <c r="AS167" i="6"/>
  <c r="AT167" i="6"/>
  <c r="AU167" i="6"/>
  <c r="AV167" i="6"/>
  <c r="AW167" i="6"/>
  <c r="AX167" i="6"/>
  <c r="AY167" i="6"/>
  <c r="AZ167" i="6"/>
  <c r="BA167" i="6"/>
  <c r="BB167" i="6"/>
  <c r="AS168" i="6"/>
  <c r="AT168" i="6"/>
  <c r="AU168" i="6"/>
  <c r="AV168" i="6"/>
  <c r="AW168" i="6"/>
  <c r="AX168" i="6"/>
  <c r="AY168" i="6"/>
  <c r="AZ168" i="6"/>
  <c r="BA168" i="6"/>
  <c r="BB168" i="6"/>
  <c r="AS169" i="6"/>
  <c r="AT169" i="6"/>
  <c r="AU169" i="6"/>
  <c r="AV169" i="6"/>
  <c r="AW169" i="6"/>
  <c r="AX169" i="6"/>
  <c r="AY169" i="6"/>
  <c r="AZ169" i="6"/>
  <c r="BA169" i="6"/>
  <c r="BB169" i="6"/>
  <c r="AS170" i="6"/>
  <c r="AT170" i="6"/>
  <c r="AU170" i="6"/>
  <c r="AV170" i="6"/>
  <c r="AW170" i="6"/>
  <c r="AX170" i="6"/>
  <c r="AY170" i="6"/>
  <c r="AZ170" i="6"/>
  <c r="BA170" i="6"/>
  <c r="BB170" i="6"/>
  <c r="AS171" i="6"/>
  <c r="AT171" i="6"/>
  <c r="AU171" i="6"/>
  <c r="AV171" i="6"/>
  <c r="AW171" i="6"/>
  <c r="AX171" i="6"/>
  <c r="AY171" i="6"/>
  <c r="AZ171" i="6"/>
  <c r="BA171" i="6"/>
  <c r="BB171" i="6"/>
  <c r="AS172" i="6"/>
  <c r="AT172" i="6"/>
  <c r="AU172" i="6"/>
  <c r="AV172" i="6"/>
  <c r="AW172" i="6"/>
  <c r="AX172" i="6"/>
  <c r="AY172" i="6"/>
  <c r="AZ172" i="6"/>
  <c r="BA172" i="6"/>
  <c r="BB172" i="6"/>
  <c r="AS173" i="6"/>
  <c r="AT173" i="6"/>
  <c r="AU173" i="6"/>
  <c r="AV173" i="6"/>
  <c r="AW173" i="6"/>
  <c r="AX173" i="6"/>
  <c r="AY173" i="6"/>
  <c r="AZ173" i="6"/>
  <c r="BA173" i="6"/>
  <c r="BB173" i="6"/>
  <c r="AS174" i="6"/>
  <c r="AT174" i="6"/>
  <c r="AU174" i="6"/>
  <c r="AV174" i="6"/>
  <c r="AW174" i="6"/>
  <c r="AX174" i="6"/>
  <c r="AY174" i="6"/>
  <c r="AZ174" i="6"/>
  <c r="BA174" i="6"/>
  <c r="BB174" i="6"/>
  <c r="AS175" i="6"/>
  <c r="AT175" i="6"/>
  <c r="AU175" i="6"/>
  <c r="AV175" i="6"/>
  <c r="AW175" i="6"/>
  <c r="AX175" i="6"/>
  <c r="AY175" i="6"/>
  <c r="AZ175" i="6"/>
  <c r="BA175" i="6"/>
  <c r="BB175" i="6"/>
  <c r="AS176" i="6"/>
  <c r="AT176" i="6"/>
  <c r="AU176" i="6"/>
  <c r="AV176" i="6"/>
  <c r="AW176" i="6"/>
  <c r="AX176" i="6"/>
  <c r="AY176" i="6"/>
  <c r="AZ176" i="6"/>
  <c r="BA176" i="6"/>
  <c r="BB176" i="6"/>
  <c r="AS177" i="6"/>
  <c r="AT177" i="6"/>
  <c r="AU177" i="6"/>
  <c r="AV177" i="6"/>
  <c r="AW177" i="6"/>
  <c r="AX177" i="6"/>
  <c r="AY177" i="6"/>
  <c r="AZ177" i="6"/>
  <c r="BA177" i="6"/>
  <c r="BB177" i="6"/>
  <c r="AS178" i="6"/>
  <c r="AT178" i="6"/>
  <c r="AU178" i="6"/>
  <c r="AV178" i="6"/>
  <c r="AW178" i="6"/>
  <c r="AX178" i="6"/>
  <c r="AY178" i="6"/>
  <c r="AZ178" i="6"/>
  <c r="BA178" i="6"/>
  <c r="BB178" i="6"/>
  <c r="AS179" i="6"/>
  <c r="AT179" i="6"/>
  <c r="AU179" i="6"/>
  <c r="AV179" i="6"/>
  <c r="AW179" i="6"/>
  <c r="AX179" i="6"/>
  <c r="AY179" i="6"/>
  <c r="AZ179" i="6"/>
  <c r="BA179" i="6"/>
  <c r="BB179" i="6"/>
  <c r="AS180" i="6"/>
  <c r="AT180" i="6"/>
  <c r="AU180" i="6"/>
  <c r="AV180" i="6"/>
  <c r="AW180" i="6"/>
  <c r="AX180" i="6"/>
  <c r="AY180" i="6"/>
  <c r="AZ180" i="6"/>
  <c r="BA180" i="6"/>
  <c r="BB180" i="6"/>
  <c r="AS181" i="6"/>
  <c r="AT181" i="6"/>
  <c r="AU181" i="6"/>
  <c r="AV181" i="6"/>
  <c r="AW181" i="6"/>
  <c r="AX181" i="6"/>
  <c r="AY181" i="6"/>
  <c r="AZ181" i="6"/>
  <c r="BA181" i="6"/>
  <c r="BB181" i="6"/>
  <c r="AS182" i="6"/>
  <c r="AT182" i="6"/>
  <c r="AU182" i="6"/>
  <c r="AV182" i="6"/>
  <c r="AW182" i="6"/>
  <c r="AX182" i="6"/>
  <c r="AY182" i="6"/>
  <c r="AZ182" i="6"/>
  <c r="BA182" i="6"/>
  <c r="BB182" i="6"/>
  <c r="AS183" i="6"/>
  <c r="AT183" i="6"/>
  <c r="AU183" i="6"/>
  <c r="AV183" i="6"/>
  <c r="AW183" i="6"/>
  <c r="AX183" i="6"/>
  <c r="AY183" i="6"/>
  <c r="AZ183" i="6"/>
  <c r="BA183" i="6"/>
  <c r="BB183" i="6"/>
  <c r="AS184" i="6"/>
  <c r="AT184" i="6"/>
  <c r="AU184" i="6"/>
  <c r="AV184" i="6"/>
  <c r="AW184" i="6"/>
  <c r="AX184" i="6"/>
  <c r="AY184" i="6"/>
  <c r="AZ184" i="6"/>
  <c r="BA184" i="6"/>
  <c r="BB184" i="6"/>
  <c r="AS185" i="6"/>
  <c r="AT185" i="6"/>
  <c r="AU185" i="6"/>
  <c r="AV185" i="6"/>
  <c r="AW185" i="6"/>
  <c r="AX185" i="6"/>
  <c r="AY185" i="6"/>
  <c r="AZ185" i="6"/>
  <c r="BA185" i="6"/>
  <c r="BB185" i="6"/>
  <c r="AS186" i="6"/>
  <c r="AT186" i="6"/>
  <c r="AU186" i="6"/>
  <c r="AV186" i="6"/>
  <c r="AW186" i="6"/>
  <c r="AX186" i="6"/>
  <c r="AY186" i="6"/>
  <c r="AZ186" i="6"/>
  <c r="BA186" i="6"/>
  <c r="BB186" i="6"/>
  <c r="AS187" i="6"/>
  <c r="AT187" i="6"/>
  <c r="AU187" i="6"/>
  <c r="AV187" i="6"/>
  <c r="AW187" i="6"/>
  <c r="AX187" i="6"/>
  <c r="AY187" i="6"/>
  <c r="AZ187" i="6"/>
  <c r="BA187" i="6"/>
  <c r="BB187" i="6"/>
  <c r="AS188" i="6"/>
  <c r="AT188" i="6"/>
  <c r="AU188" i="6"/>
  <c r="AV188" i="6"/>
  <c r="AW188" i="6"/>
  <c r="AX188" i="6"/>
  <c r="AY188" i="6"/>
  <c r="AZ188" i="6"/>
  <c r="BA188" i="6"/>
  <c r="BB188" i="6"/>
  <c r="AS189" i="6"/>
  <c r="AT189" i="6"/>
  <c r="AU189" i="6"/>
  <c r="AV189" i="6"/>
  <c r="AW189" i="6"/>
  <c r="AX189" i="6"/>
  <c r="AY189" i="6"/>
  <c r="AZ189" i="6"/>
  <c r="BA189" i="6"/>
  <c r="BB189" i="6"/>
  <c r="AS190" i="6"/>
  <c r="AT190" i="6"/>
  <c r="AU190" i="6"/>
  <c r="AV190" i="6"/>
  <c r="AW190" i="6"/>
  <c r="AX190" i="6"/>
  <c r="AY190" i="6"/>
  <c r="AZ190" i="6"/>
  <c r="BA190" i="6"/>
  <c r="BB190" i="6"/>
  <c r="AS191" i="6"/>
  <c r="AT191" i="6"/>
  <c r="AU191" i="6"/>
  <c r="AV191" i="6"/>
  <c r="AW191" i="6"/>
  <c r="AX191" i="6"/>
  <c r="AY191" i="6"/>
  <c r="AZ191" i="6"/>
  <c r="BA191" i="6"/>
  <c r="BB191" i="6"/>
  <c r="AS192" i="6"/>
  <c r="AT192" i="6"/>
  <c r="AU192" i="6"/>
  <c r="AV192" i="6"/>
  <c r="AW192" i="6"/>
  <c r="AX192" i="6"/>
  <c r="AY192" i="6"/>
  <c r="AZ192" i="6"/>
  <c r="BA192" i="6"/>
  <c r="BB192" i="6"/>
  <c r="AS193" i="6"/>
  <c r="AT193" i="6"/>
  <c r="AU193" i="6"/>
  <c r="AV193" i="6"/>
  <c r="AW193" i="6"/>
  <c r="AX193" i="6"/>
  <c r="AY193" i="6"/>
  <c r="AZ193" i="6"/>
  <c r="BA193" i="6"/>
  <c r="BB193" i="6"/>
  <c r="AS194" i="6"/>
  <c r="AT194" i="6"/>
  <c r="AU194" i="6"/>
  <c r="AV194" i="6"/>
  <c r="AW194" i="6"/>
  <c r="AX194" i="6"/>
  <c r="AY194" i="6"/>
  <c r="AZ194" i="6"/>
  <c r="BA194" i="6"/>
  <c r="BB194" i="6"/>
  <c r="AS195" i="6"/>
  <c r="AT195" i="6"/>
  <c r="AU195" i="6"/>
  <c r="AV195" i="6"/>
  <c r="AW195" i="6"/>
  <c r="AX195" i="6"/>
  <c r="AY195" i="6"/>
  <c r="AZ195" i="6"/>
  <c r="BA195" i="6"/>
  <c r="BB195" i="6"/>
  <c r="AS196" i="6"/>
  <c r="AT196" i="6"/>
  <c r="AU196" i="6"/>
  <c r="AV196" i="6"/>
  <c r="AW196" i="6"/>
  <c r="AX196" i="6"/>
  <c r="AY196" i="6"/>
  <c r="AZ196" i="6"/>
  <c r="BA196" i="6"/>
  <c r="BB196" i="6"/>
  <c r="AS197" i="6"/>
  <c r="AT197" i="6"/>
  <c r="AU197" i="6"/>
  <c r="AV197" i="6"/>
  <c r="AW197" i="6"/>
  <c r="AX197" i="6"/>
  <c r="AY197" i="6"/>
  <c r="AZ197" i="6"/>
  <c r="BA197" i="6"/>
  <c r="BB197" i="6"/>
  <c r="AS198" i="6"/>
  <c r="AT198" i="6"/>
  <c r="AU198" i="6"/>
  <c r="AV198" i="6"/>
  <c r="AW198" i="6"/>
  <c r="AX198" i="6"/>
  <c r="AY198" i="6"/>
  <c r="AZ198" i="6"/>
  <c r="BA198" i="6"/>
  <c r="BB198" i="6"/>
  <c r="AS199" i="6"/>
  <c r="AT199" i="6"/>
  <c r="AU199" i="6"/>
  <c r="AV199" i="6"/>
  <c r="AW199" i="6"/>
  <c r="AX199" i="6"/>
  <c r="AY199" i="6"/>
  <c r="AZ199" i="6"/>
  <c r="BA199" i="6"/>
  <c r="BB199" i="6"/>
  <c r="AS200" i="6"/>
  <c r="AT200" i="6"/>
  <c r="AU200" i="6"/>
  <c r="AV200" i="6"/>
  <c r="AW200" i="6"/>
  <c r="AX200" i="6"/>
  <c r="AY200" i="6"/>
  <c r="AZ200" i="6"/>
  <c r="BA200" i="6"/>
  <c r="BB200" i="6"/>
  <c r="AS201" i="6"/>
  <c r="AT201" i="6"/>
  <c r="AU201" i="6"/>
  <c r="AV201" i="6"/>
  <c r="AW201" i="6"/>
  <c r="AX201" i="6"/>
  <c r="AY201" i="6"/>
  <c r="AZ201" i="6"/>
  <c r="BA201" i="6"/>
  <c r="BB201" i="6"/>
  <c r="AS202" i="6"/>
  <c r="AT202" i="6"/>
  <c r="AU202" i="6"/>
  <c r="AV202" i="6"/>
  <c r="AW202" i="6"/>
  <c r="AX202" i="6"/>
  <c r="AY202" i="6"/>
  <c r="AZ202" i="6"/>
  <c r="BA202" i="6"/>
  <c r="BB202" i="6"/>
  <c r="AS203" i="6"/>
  <c r="AT203" i="6"/>
  <c r="AU203" i="6"/>
  <c r="AV203" i="6"/>
  <c r="AW203" i="6"/>
  <c r="AX203" i="6"/>
  <c r="AY203" i="6"/>
  <c r="AZ203" i="6"/>
  <c r="BA203" i="6"/>
  <c r="BB203" i="6"/>
  <c r="AS204" i="6"/>
  <c r="AT204" i="6"/>
  <c r="AU204" i="6"/>
  <c r="AV204" i="6"/>
  <c r="AW204" i="6"/>
  <c r="AX204" i="6"/>
  <c r="AY204" i="6"/>
  <c r="AZ204" i="6"/>
  <c r="BA204" i="6"/>
  <c r="BB204" i="6"/>
  <c r="AS205" i="6"/>
  <c r="AT205" i="6"/>
  <c r="AU205" i="6"/>
  <c r="AV205" i="6"/>
  <c r="AW205" i="6"/>
  <c r="AX205" i="6"/>
  <c r="AY205" i="6"/>
  <c r="AZ205" i="6"/>
  <c r="BA205" i="6"/>
  <c r="BB205" i="6"/>
  <c r="AS206" i="6"/>
  <c r="AT206" i="6"/>
  <c r="AU206" i="6"/>
  <c r="AV206" i="6"/>
  <c r="AW206" i="6"/>
  <c r="AX206" i="6"/>
  <c r="AY206" i="6"/>
  <c r="AZ206" i="6"/>
  <c r="BA206" i="6"/>
  <c r="BB206" i="6"/>
  <c r="AS207" i="6"/>
  <c r="AT207" i="6"/>
  <c r="AU207" i="6"/>
  <c r="AV207" i="6"/>
  <c r="AW207" i="6"/>
  <c r="AX207" i="6"/>
  <c r="AY207" i="6"/>
  <c r="AZ207" i="6"/>
  <c r="BA207" i="6"/>
  <c r="BB207" i="6"/>
  <c r="AS208" i="6"/>
  <c r="AT208" i="6"/>
  <c r="AU208" i="6"/>
  <c r="AV208" i="6"/>
  <c r="AW208" i="6"/>
  <c r="AX208" i="6"/>
  <c r="AY208" i="6"/>
  <c r="AZ208" i="6"/>
  <c r="BA208" i="6"/>
  <c r="BB208" i="6"/>
  <c r="AS209" i="6"/>
  <c r="AT209" i="6"/>
  <c r="AU209" i="6"/>
  <c r="AV209" i="6"/>
  <c r="AW209" i="6"/>
  <c r="AX209" i="6"/>
  <c r="AY209" i="6"/>
  <c r="AZ209" i="6"/>
  <c r="BA209" i="6"/>
  <c r="BB209" i="6"/>
  <c r="AS210" i="6"/>
  <c r="AT210" i="6"/>
  <c r="AU210" i="6"/>
  <c r="AV210" i="6"/>
  <c r="AW210" i="6"/>
  <c r="AX210" i="6"/>
  <c r="AY210" i="6"/>
  <c r="AZ210" i="6"/>
  <c r="BA210" i="6"/>
  <c r="BB210" i="6"/>
  <c r="AS211" i="6"/>
  <c r="AT211" i="6"/>
  <c r="AU211" i="6"/>
  <c r="AV211" i="6"/>
  <c r="AW211" i="6"/>
  <c r="AX211" i="6"/>
  <c r="AY211" i="6"/>
  <c r="AZ211" i="6"/>
  <c r="BA211" i="6"/>
  <c r="BB211" i="6"/>
  <c r="AS212" i="6"/>
  <c r="AT212" i="6"/>
  <c r="AU212" i="6"/>
  <c r="AV212" i="6"/>
  <c r="AW212" i="6"/>
  <c r="AX212" i="6"/>
  <c r="AY212" i="6"/>
  <c r="AZ212" i="6"/>
  <c r="BA212" i="6"/>
  <c r="BB212" i="6"/>
  <c r="AS213" i="6"/>
  <c r="AT213" i="6"/>
  <c r="AU213" i="6"/>
  <c r="AV213" i="6"/>
  <c r="AW213" i="6"/>
  <c r="AX213" i="6"/>
  <c r="AY213" i="6"/>
  <c r="AZ213" i="6"/>
  <c r="BA213" i="6"/>
  <c r="BB213" i="6"/>
  <c r="AS214" i="6"/>
  <c r="AT214" i="6"/>
  <c r="AU214" i="6"/>
  <c r="AV214" i="6"/>
  <c r="AW214" i="6"/>
  <c r="AX214" i="6"/>
  <c r="AY214" i="6"/>
  <c r="AZ214" i="6"/>
  <c r="BA214" i="6"/>
  <c r="BB214" i="6"/>
  <c r="AS215" i="6"/>
  <c r="AT215" i="6"/>
  <c r="AU215" i="6"/>
  <c r="AV215" i="6"/>
  <c r="AW215" i="6"/>
  <c r="AX215" i="6"/>
  <c r="AY215" i="6"/>
  <c r="AZ215" i="6"/>
  <c r="BA215" i="6"/>
  <c r="BB215" i="6"/>
  <c r="AS216" i="6"/>
  <c r="AT216" i="6"/>
  <c r="AU216" i="6"/>
  <c r="AV216" i="6"/>
  <c r="AW216" i="6"/>
  <c r="AX216" i="6"/>
  <c r="AY216" i="6"/>
  <c r="AZ216" i="6"/>
  <c r="BA216" i="6"/>
  <c r="BB216" i="6"/>
  <c r="AS217" i="6"/>
  <c r="AT217" i="6"/>
  <c r="AU217" i="6"/>
  <c r="AV217" i="6"/>
  <c r="AW217" i="6"/>
  <c r="AX217" i="6"/>
  <c r="AY217" i="6"/>
  <c r="AZ217" i="6"/>
  <c r="BA217" i="6"/>
  <c r="BB217" i="6"/>
  <c r="AS218" i="6"/>
  <c r="AT218" i="6"/>
  <c r="AU218" i="6"/>
  <c r="AV218" i="6"/>
  <c r="AW218" i="6"/>
  <c r="AX218" i="6"/>
  <c r="AY218" i="6"/>
  <c r="AZ218" i="6"/>
  <c r="BA218" i="6"/>
  <c r="BB218" i="6"/>
  <c r="AS219" i="6"/>
  <c r="AT219" i="6"/>
  <c r="AU219" i="6"/>
  <c r="AV219" i="6"/>
  <c r="AW219" i="6"/>
  <c r="AX219" i="6"/>
  <c r="AY219" i="6"/>
  <c r="AZ219" i="6"/>
  <c r="BA219" i="6"/>
  <c r="BB219" i="6"/>
  <c r="AS220" i="6"/>
  <c r="AT220" i="6"/>
  <c r="AU220" i="6"/>
  <c r="AV220" i="6"/>
  <c r="AW220" i="6"/>
  <c r="AX220" i="6"/>
  <c r="AY220" i="6"/>
  <c r="AZ220" i="6"/>
  <c r="BA220" i="6"/>
  <c r="BB220" i="6"/>
  <c r="AS221" i="6"/>
  <c r="AT221" i="6"/>
  <c r="AU221" i="6"/>
  <c r="AV221" i="6"/>
  <c r="AW221" i="6"/>
  <c r="AX221" i="6"/>
  <c r="AY221" i="6"/>
  <c r="AZ221" i="6"/>
  <c r="BA221" i="6"/>
  <c r="BB221" i="6"/>
  <c r="AS222" i="6"/>
  <c r="AT222" i="6"/>
  <c r="AU222" i="6"/>
  <c r="AV222" i="6"/>
  <c r="AW222" i="6"/>
  <c r="AX222" i="6"/>
  <c r="AY222" i="6"/>
  <c r="AZ222" i="6"/>
  <c r="BA222" i="6"/>
  <c r="BB222" i="6"/>
  <c r="AS223" i="6"/>
  <c r="AT223" i="6"/>
  <c r="AU223" i="6"/>
  <c r="AV223" i="6"/>
  <c r="AW223" i="6"/>
  <c r="AX223" i="6"/>
  <c r="AY223" i="6"/>
  <c r="AZ223" i="6"/>
  <c r="BA223" i="6"/>
  <c r="BB223" i="6"/>
  <c r="AS224" i="6"/>
  <c r="AT224" i="6"/>
  <c r="AU224" i="6"/>
  <c r="AV224" i="6"/>
  <c r="AW224" i="6"/>
  <c r="AX224" i="6"/>
  <c r="AY224" i="6"/>
  <c r="AZ224" i="6"/>
  <c r="BA224" i="6"/>
  <c r="BB224" i="6"/>
  <c r="AS225" i="6"/>
  <c r="AT225" i="6"/>
  <c r="AU225" i="6"/>
  <c r="AV225" i="6"/>
  <c r="AW225" i="6"/>
  <c r="AX225" i="6"/>
  <c r="AY225" i="6"/>
  <c r="AZ225" i="6"/>
  <c r="BA225" i="6"/>
  <c r="BB225" i="6"/>
  <c r="AS226" i="6"/>
  <c r="AT226" i="6"/>
  <c r="AU226" i="6"/>
  <c r="AV226" i="6"/>
  <c r="AW226" i="6"/>
  <c r="AX226" i="6"/>
  <c r="AY226" i="6"/>
  <c r="AZ226" i="6"/>
  <c r="BA226" i="6"/>
  <c r="BB226" i="6"/>
  <c r="AS227" i="6"/>
  <c r="AT227" i="6"/>
  <c r="AU227" i="6"/>
  <c r="AV227" i="6"/>
  <c r="AW227" i="6"/>
  <c r="AX227" i="6"/>
  <c r="AY227" i="6"/>
  <c r="AZ227" i="6"/>
  <c r="BA227" i="6"/>
  <c r="BB227" i="6"/>
  <c r="AS228" i="6"/>
  <c r="AT228" i="6"/>
  <c r="AU228" i="6"/>
  <c r="AV228" i="6"/>
  <c r="AW228" i="6"/>
  <c r="AX228" i="6"/>
  <c r="AY228" i="6"/>
  <c r="AZ228" i="6"/>
  <c r="BA228" i="6"/>
  <c r="BB228" i="6"/>
  <c r="AS229" i="6"/>
  <c r="AT229" i="6"/>
  <c r="AU229" i="6"/>
  <c r="AV229" i="6"/>
  <c r="AW229" i="6"/>
  <c r="AX229" i="6"/>
  <c r="AY229" i="6"/>
  <c r="AZ229" i="6"/>
  <c r="BA229" i="6"/>
  <c r="BB229" i="6"/>
  <c r="AS230" i="6"/>
  <c r="AT230" i="6"/>
  <c r="AU230" i="6"/>
  <c r="AV230" i="6"/>
  <c r="AW230" i="6"/>
  <c r="AX230" i="6"/>
  <c r="AY230" i="6"/>
  <c r="AZ230" i="6"/>
  <c r="BA230" i="6"/>
  <c r="BB230" i="6"/>
  <c r="AS231" i="6"/>
  <c r="AT231" i="6"/>
  <c r="AU231" i="6"/>
  <c r="AV231" i="6"/>
  <c r="AW231" i="6"/>
  <c r="AX231" i="6"/>
  <c r="AY231" i="6"/>
  <c r="AZ231" i="6"/>
  <c r="BA231" i="6"/>
  <c r="BB231" i="6"/>
  <c r="AS232" i="6"/>
  <c r="AT232" i="6"/>
  <c r="AU232" i="6"/>
  <c r="AV232" i="6"/>
  <c r="AW232" i="6"/>
  <c r="AX232" i="6"/>
  <c r="AY232" i="6"/>
  <c r="AZ232" i="6"/>
  <c r="BA232" i="6"/>
  <c r="BB232" i="6"/>
  <c r="AS233" i="6"/>
  <c r="AT233" i="6"/>
  <c r="AU233" i="6"/>
  <c r="AV233" i="6"/>
  <c r="AW233" i="6"/>
  <c r="AX233" i="6"/>
  <c r="AY233" i="6"/>
  <c r="AZ233" i="6"/>
  <c r="BA233" i="6"/>
  <c r="BB233" i="6"/>
  <c r="AS234" i="6"/>
  <c r="AT234" i="6"/>
  <c r="AU234" i="6"/>
  <c r="AV234" i="6"/>
  <c r="AW234" i="6"/>
  <c r="AX234" i="6"/>
  <c r="AY234" i="6"/>
  <c r="AZ234" i="6"/>
  <c r="BA234" i="6"/>
  <c r="BB234" i="6"/>
  <c r="AS235" i="6"/>
  <c r="AT235" i="6"/>
  <c r="AU235" i="6"/>
  <c r="AV235" i="6"/>
  <c r="AW235" i="6"/>
  <c r="AX235" i="6"/>
  <c r="AY235" i="6"/>
  <c r="AZ235" i="6"/>
  <c r="BA235" i="6"/>
  <c r="BB235" i="6"/>
  <c r="AS236" i="6"/>
  <c r="AT236" i="6"/>
  <c r="AU236" i="6"/>
  <c r="AV236" i="6"/>
  <c r="AW236" i="6"/>
  <c r="AX236" i="6"/>
  <c r="AY236" i="6"/>
  <c r="AZ236" i="6"/>
  <c r="BA236" i="6"/>
  <c r="BB236" i="6"/>
  <c r="AS237" i="6"/>
  <c r="AT237" i="6"/>
  <c r="AU237" i="6"/>
  <c r="AV237" i="6"/>
  <c r="AW237" i="6"/>
  <c r="AX237" i="6"/>
  <c r="AY237" i="6"/>
  <c r="AZ237" i="6"/>
  <c r="BA237" i="6"/>
  <c r="BB237" i="6"/>
  <c r="AS238" i="6"/>
  <c r="AT238" i="6"/>
  <c r="AU238" i="6"/>
  <c r="AV238" i="6"/>
  <c r="AW238" i="6"/>
  <c r="AX238" i="6"/>
  <c r="AY238" i="6"/>
  <c r="AZ238" i="6"/>
  <c r="BA238" i="6"/>
  <c r="BB238" i="6"/>
  <c r="AS239" i="6"/>
  <c r="AT239" i="6"/>
  <c r="AU239" i="6"/>
  <c r="AV239" i="6"/>
  <c r="AW239" i="6"/>
  <c r="AX239" i="6"/>
  <c r="AY239" i="6"/>
  <c r="AZ239" i="6"/>
  <c r="BA239" i="6"/>
  <c r="BB239" i="6"/>
  <c r="AS240" i="6"/>
  <c r="AT240" i="6"/>
  <c r="AU240" i="6"/>
  <c r="AV240" i="6"/>
  <c r="AW240" i="6"/>
  <c r="AX240" i="6"/>
  <c r="AY240" i="6"/>
  <c r="AZ240" i="6"/>
  <c r="BA240" i="6"/>
  <c r="BB240" i="6"/>
  <c r="AS241" i="6"/>
  <c r="AT241" i="6"/>
  <c r="AU241" i="6"/>
  <c r="AV241" i="6"/>
  <c r="AW241" i="6"/>
  <c r="AX241" i="6"/>
  <c r="AY241" i="6"/>
  <c r="AZ241" i="6"/>
  <c r="BA241" i="6"/>
  <c r="BB241" i="6"/>
  <c r="AS242" i="6"/>
  <c r="AT242" i="6"/>
  <c r="AU242" i="6"/>
  <c r="AV242" i="6"/>
  <c r="AW242" i="6"/>
  <c r="AX242" i="6"/>
  <c r="AY242" i="6"/>
  <c r="AZ242" i="6"/>
  <c r="BA242" i="6"/>
  <c r="BB242" i="6"/>
  <c r="AS243" i="6"/>
  <c r="AT243" i="6"/>
  <c r="AU243" i="6"/>
  <c r="AV243" i="6"/>
  <c r="AW243" i="6"/>
  <c r="AX243" i="6"/>
  <c r="AY243" i="6"/>
  <c r="AZ243" i="6"/>
  <c r="BA243" i="6"/>
  <c r="BB243" i="6"/>
  <c r="AS244" i="6"/>
  <c r="AT244" i="6"/>
  <c r="AU244" i="6"/>
  <c r="AV244" i="6"/>
  <c r="AW244" i="6"/>
  <c r="AX244" i="6"/>
  <c r="AY244" i="6"/>
  <c r="AZ244" i="6"/>
  <c r="BA244" i="6"/>
  <c r="BB244" i="6"/>
  <c r="AS245" i="6"/>
  <c r="AT245" i="6"/>
  <c r="AU245" i="6"/>
  <c r="AV245" i="6"/>
  <c r="AW245" i="6"/>
  <c r="AX245" i="6"/>
  <c r="AY245" i="6"/>
  <c r="AZ245" i="6"/>
  <c r="BA245" i="6"/>
  <c r="BB245" i="6"/>
  <c r="AS246" i="6"/>
  <c r="AT246" i="6"/>
  <c r="AU246" i="6"/>
  <c r="AV246" i="6"/>
  <c r="AW246" i="6"/>
  <c r="AX246" i="6"/>
  <c r="AY246" i="6"/>
  <c r="AZ246" i="6"/>
  <c r="BA246" i="6"/>
  <c r="BB246" i="6"/>
  <c r="AS247" i="6"/>
  <c r="AT247" i="6"/>
  <c r="AU247" i="6"/>
  <c r="AV247" i="6"/>
  <c r="AW247" i="6"/>
  <c r="AX247" i="6"/>
  <c r="AY247" i="6"/>
  <c r="AZ247" i="6"/>
  <c r="BA247" i="6"/>
  <c r="BB247" i="6"/>
  <c r="AS248" i="6"/>
  <c r="AT248" i="6"/>
  <c r="AU248" i="6"/>
  <c r="AV248" i="6"/>
  <c r="AW248" i="6"/>
  <c r="AX248" i="6"/>
  <c r="AY248" i="6"/>
  <c r="AZ248" i="6"/>
  <c r="BA248" i="6"/>
  <c r="BB248" i="6"/>
  <c r="AS249" i="6"/>
  <c r="AT249" i="6"/>
  <c r="AU249" i="6"/>
  <c r="AV249" i="6"/>
  <c r="AW249" i="6"/>
  <c r="AX249" i="6"/>
  <c r="AY249" i="6"/>
  <c r="AZ249" i="6"/>
  <c r="BA249" i="6"/>
  <c r="BB249" i="6"/>
  <c r="AS250" i="6"/>
  <c r="AT250" i="6"/>
  <c r="AU250" i="6"/>
  <c r="AV250" i="6"/>
  <c r="AW250" i="6"/>
  <c r="AX250" i="6"/>
  <c r="AY250" i="6"/>
  <c r="AZ250" i="6"/>
  <c r="BA250" i="6"/>
  <c r="BB250" i="6"/>
  <c r="AS251" i="6"/>
  <c r="AT251" i="6"/>
  <c r="AU251" i="6"/>
  <c r="AV251" i="6"/>
  <c r="AW251" i="6"/>
  <c r="AX251" i="6"/>
  <c r="AY251" i="6"/>
  <c r="AZ251" i="6"/>
  <c r="BA251" i="6"/>
  <c r="BB251" i="6"/>
  <c r="AS252" i="6"/>
  <c r="AT252" i="6"/>
  <c r="AU252" i="6"/>
  <c r="AV252" i="6"/>
  <c r="AW252" i="6"/>
  <c r="AX252" i="6"/>
  <c r="AY252" i="6"/>
  <c r="AZ252" i="6"/>
  <c r="BA252" i="6"/>
  <c r="BB252" i="6"/>
  <c r="AS253" i="6"/>
  <c r="AT253" i="6"/>
  <c r="AU253" i="6"/>
  <c r="AV253" i="6"/>
  <c r="AW253" i="6"/>
  <c r="AX253" i="6"/>
  <c r="AY253" i="6"/>
  <c r="AZ253" i="6"/>
  <c r="BA253" i="6"/>
  <c r="BB253" i="6"/>
  <c r="AS254" i="6"/>
  <c r="AT254" i="6"/>
  <c r="AU254" i="6"/>
  <c r="AV254" i="6"/>
  <c r="AW254" i="6"/>
  <c r="AX254" i="6"/>
  <c r="AY254" i="6"/>
  <c r="AZ254" i="6"/>
  <c r="BA254" i="6"/>
  <c r="BB254" i="6"/>
  <c r="AS255" i="6"/>
  <c r="AT255" i="6"/>
  <c r="AU255" i="6"/>
  <c r="AV255" i="6"/>
  <c r="AW255" i="6"/>
  <c r="AX255" i="6"/>
  <c r="AY255" i="6"/>
  <c r="AZ255" i="6"/>
  <c r="BA255" i="6"/>
  <c r="BB255" i="6"/>
  <c r="AS256" i="6"/>
  <c r="AT256" i="6"/>
  <c r="AU256" i="6"/>
  <c r="AV256" i="6"/>
  <c r="AW256" i="6"/>
  <c r="AX256" i="6"/>
  <c r="AY256" i="6"/>
  <c r="AZ256" i="6"/>
  <c r="BA256" i="6"/>
  <c r="BB256" i="6"/>
  <c r="AS257" i="6"/>
  <c r="AT257" i="6"/>
  <c r="AU257" i="6"/>
  <c r="AV257" i="6"/>
  <c r="AW257" i="6"/>
  <c r="AX257" i="6"/>
  <c r="AY257" i="6"/>
  <c r="AZ257" i="6"/>
  <c r="BA257" i="6"/>
  <c r="BB257" i="6"/>
  <c r="AS258" i="6"/>
  <c r="AT258" i="6"/>
  <c r="AU258" i="6"/>
  <c r="AV258" i="6"/>
  <c r="AW258" i="6"/>
  <c r="AX258" i="6"/>
  <c r="AY258" i="6"/>
  <c r="AZ258" i="6"/>
  <c r="BA258" i="6"/>
  <c r="BB258" i="6"/>
  <c r="AS259" i="6"/>
  <c r="AT259" i="6"/>
  <c r="AU259" i="6"/>
  <c r="AV259" i="6"/>
  <c r="AW259" i="6"/>
  <c r="AX259" i="6"/>
  <c r="AY259" i="6"/>
  <c r="AZ259" i="6"/>
  <c r="BA259" i="6"/>
  <c r="BB259" i="6"/>
  <c r="AS260" i="6"/>
  <c r="AT260" i="6"/>
  <c r="AU260" i="6"/>
  <c r="AV260" i="6"/>
  <c r="AW260" i="6"/>
  <c r="AX260" i="6"/>
  <c r="AY260" i="6"/>
  <c r="AZ260" i="6"/>
  <c r="BA260" i="6"/>
  <c r="BB260" i="6"/>
  <c r="AS261" i="6"/>
  <c r="AT261" i="6"/>
  <c r="AU261" i="6"/>
  <c r="AV261" i="6"/>
  <c r="AW261" i="6"/>
  <c r="AX261" i="6"/>
  <c r="AY261" i="6"/>
  <c r="AZ261" i="6"/>
  <c r="BA261" i="6"/>
  <c r="BB261" i="6"/>
  <c r="AS262" i="6"/>
  <c r="AT262" i="6"/>
  <c r="AU262" i="6"/>
  <c r="AV262" i="6"/>
  <c r="AW262" i="6"/>
  <c r="AX262" i="6"/>
  <c r="AY262" i="6"/>
  <c r="AZ262" i="6"/>
  <c r="BA262" i="6"/>
  <c r="BB262" i="6"/>
  <c r="AS263" i="6"/>
  <c r="AT263" i="6"/>
  <c r="AU263" i="6"/>
  <c r="AV263" i="6"/>
  <c r="AW263" i="6"/>
  <c r="AX263" i="6"/>
  <c r="AY263" i="6"/>
  <c r="AZ263" i="6"/>
  <c r="BA263" i="6"/>
  <c r="BB263" i="6"/>
  <c r="AS264" i="6"/>
  <c r="AT264" i="6"/>
  <c r="AU264" i="6"/>
  <c r="AV264" i="6"/>
  <c r="AW264" i="6"/>
  <c r="AX264" i="6"/>
  <c r="AY264" i="6"/>
  <c r="AZ264" i="6"/>
  <c r="BA264" i="6"/>
  <c r="BB264" i="6"/>
  <c r="AS265" i="6"/>
  <c r="AT265" i="6"/>
  <c r="AU265" i="6"/>
  <c r="AV265" i="6"/>
  <c r="AW265" i="6"/>
  <c r="AX265" i="6"/>
  <c r="AY265" i="6"/>
  <c r="AZ265" i="6"/>
  <c r="BA265" i="6"/>
  <c r="BB265" i="6"/>
  <c r="AS266" i="6"/>
  <c r="AT266" i="6"/>
  <c r="AU266" i="6"/>
  <c r="AV266" i="6"/>
  <c r="AW266" i="6"/>
  <c r="AX266" i="6"/>
  <c r="AY266" i="6"/>
  <c r="AZ266" i="6"/>
  <c r="BA266" i="6"/>
  <c r="BB266" i="6"/>
  <c r="AS267" i="6"/>
  <c r="AT267" i="6"/>
  <c r="AU267" i="6"/>
  <c r="AV267" i="6"/>
  <c r="AW267" i="6"/>
  <c r="AX267" i="6"/>
  <c r="AY267" i="6"/>
  <c r="AZ267" i="6"/>
  <c r="BA267" i="6"/>
  <c r="BB267" i="6"/>
  <c r="AS268" i="6"/>
  <c r="AT268" i="6"/>
  <c r="AU268" i="6"/>
  <c r="AV268" i="6"/>
  <c r="AW268" i="6"/>
  <c r="AX268" i="6"/>
  <c r="AY268" i="6"/>
  <c r="AZ268" i="6"/>
  <c r="BA268" i="6"/>
  <c r="BB268" i="6"/>
  <c r="AS269" i="6"/>
  <c r="AT269" i="6"/>
  <c r="AU269" i="6"/>
  <c r="AV269" i="6"/>
  <c r="AW269" i="6"/>
  <c r="AX269" i="6"/>
  <c r="AY269" i="6"/>
  <c r="AZ269" i="6"/>
  <c r="BA269" i="6"/>
  <c r="BB269" i="6"/>
  <c r="AS270" i="6"/>
  <c r="AT270" i="6"/>
  <c r="AU270" i="6"/>
  <c r="AV270" i="6"/>
  <c r="AW270" i="6"/>
  <c r="AX270" i="6"/>
  <c r="AY270" i="6"/>
  <c r="AZ270" i="6"/>
  <c r="BA270" i="6"/>
  <c r="BB270" i="6"/>
  <c r="AS271" i="6"/>
  <c r="AT271" i="6"/>
  <c r="AU271" i="6"/>
  <c r="AV271" i="6"/>
  <c r="AW271" i="6"/>
  <c r="AX271" i="6"/>
  <c r="AY271" i="6"/>
  <c r="AZ271" i="6"/>
  <c r="BA271" i="6"/>
  <c r="BB271" i="6"/>
  <c r="AS272" i="6"/>
  <c r="AT272" i="6"/>
  <c r="AU272" i="6"/>
  <c r="AV272" i="6"/>
  <c r="AW272" i="6"/>
  <c r="AX272" i="6"/>
  <c r="AY272" i="6"/>
  <c r="AZ272" i="6"/>
  <c r="BA272" i="6"/>
  <c r="BB272" i="6"/>
  <c r="AS273" i="6"/>
  <c r="AT273" i="6"/>
  <c r="AU273" i="6"/>
  <c r="AV273" i="6"/>
  <c r="AW273" i="6"/>
  <c r="AX273" i="6"/>
  <c r="AY273" i="6"/>
  <c r="AZ273" i="6"/>
  <c r="BA273" i="6"/>
  <c r="BB273" i="6"/>
  <c r="AS274" i="6"/>
  <c r="AT274" i="6"/>
  <c r="AU274" i="6"/>
  <c r="AV274" i="6"/>
  <c r="AW274" i="6"/>
  <c r="AX274" i="6"/>
  <c r="AY274" i="6"/>
  <c r="AZ274" i="6"/>
  <c r="BA274" i="6"/>
  <c r="BB274" i="6"/>
  <c r="AS275" i="6"/>
  <c r="AT275" i="6"/>
  <c r="AU275" i="6"/>
  <c r="AV275" i="6"/>
  <c r="AW275" i="6"/>
  <c r="AX275" i="6"/>
  <c r="AY275" i="6"/>
  <c r="AZ275" i="6"/>
  <c r="BA275" i="6"/>
  <c r="BB275" i="6"/>
  <c r="AS276" i="6"/>
  <c r="AT276" i="6"/>
  <c r="AU276" i="6"/>
  <c r="AV276" i="6"/>
  <c r="AW276" i="6"/>
  <c r="AX276" i="6"/>
  <c r="AY276" i="6"/>
  <c r="AZ276" i="6"/>
  <c r="BA276" i="6"/>
  <c r="BB276" i="6"/>
  <c r="AS277" i="6"/>
  <c r="AT277" i="6"/>
  <c r="AU277" i="6"/>
  <c r="AV277" i="6"/>
  <c r="AW277" i="6"/>
  <c r="AX277" i="6"/>
  <c r="AY277" i="6"/>
  <c r="AZ277" i="6"/>
  <c r="BA277" i="6"/>
  <c r="BB277" i="6"/>
  <c r="AS278" i="6"/>
  <c r="AT278" i="6"/>
  <c r="AU278" i="6"/>
  <c r="AV278" i="6"/>
  <c r="AW278" i="6"/>
  <c r="AX278" i="6"/>
  <c r="AY278" i="6"/>
  <c r="AZ278" i="6"/>
  <c r="BA278" i="6"/>
  <c r="BB278" i="6"/>
  <c r="AS279" i="6"/>
  <c r="AT279" i="6"/>
  <c r="AU279" i="6"/>
  <c r="AV279" i="6"/>
  <c r="AW279" i="6"/>
  <c r="AX279" i="6"/>
  <c r="AY279" i="6"/>
  <c r="AZ279" i="6"/>
  <c r="BA279" i="6"/>
  <c r="BB279" i="6"/>
  <c r="AS280" i="6"/>
  <c r="AT280" i="6"/>
  <c r="AU280" i="6"/>
  <c r="AV280" i="6"/>
  <c r="AW280" i="6"/>
  <c r="AX280" i="6"/>
  <c r="AY280" i="6"/>
  <c r="AZ280" i="6"/>
  <c r="BA280" i="6"/>
  <c r="BB280" i="6"/>
  <c r="AS281" i="6"/>
  <c r="AT281" i="6"/>
  <c r="AU281" i="6"/>
  <c r="AV281" i="6"/>
  <c r="AW281" i="6"/>
  <c r="AX281" i="6"/>
  <c r="AY281" i="6"/>
  <c r="AZ281" i="6"/>
  <c r="BA281" i="6"/>
  <c r="BB281" i="6"/>
  <c r="AS282" i="6"/>
  <c r="AT282" i="6"/>
  <c r="AU282" i="6"/>
  <c r="AV282" i="6"/>
  <c r="AW282" i="6"/>
  <c r="AX282" i="6"/>
  <c r="AY282" i="6"/>
  <c r="AZ282" i="6"/>
  <c r="BA282" i="6"/>
  <c r="BB282" i="6"/>
  <c r="AS283" i="6"/>
  <c r="AT283" i="6"/>
  <c r="AU283" i="6"/>
  <c r="AV283" i="6"/>
  <c r="AW283" i="6"/>
  <c r="AX283" i="6"/>
  <c r="AY283" i="6"/>
  <c r="AZ283" i="6"/>
  <c r="BA283" i="6"/>
  <c r="BB283" i="6"/>
  <c r="AS284" i="6"/>
  <c r="AT284" i="6"/>
  <c r="AU284" i="6"/>
  <c r="AV284" i="6"/>
  <c r="AW284" i="6"/>
  <c r="AX284" i="6"/>
  <c r="AY284" i="6"/>
  <c r="AZ284" i="6"/>
  <c r="BA284" i="6"/>
  <c r="BB284" i="6"/>
  <c r="AS285" i="6"/>
  <c r="AT285" i="6"/>
  <c r="AU285" i="6"/>
  <c r="AV285" i="6"/>
  <c r="AW285" i="6"/>
  <c r="AX285" i="6"/>
  <c r="AY285" i="6"/>
  <c r="AZ285" i="6"/>
  <c r="BA285" i="6"/>
  <c r="BB285" i="6"/>
  <c r="AS286" i="6"/>
  <c r="AT286" i="6"/>
  <c r="AU286" i="6"/>
  <c r="AV286" i="6"/>
  <c r="AW286" i="6"/>
  <c r="AX286" i="6"/>
  <c r="AY286" i="6"/>
  <c r="AZ286" i="6"/>
  <c r="BA286" i="6"/>
  <c r="BB286" i="6"/>
  <c r="AS287" i="6"/>
  <c r="AT287" i="6"/>
  <c r="AU287" i="6"/>
  <c r="AV287" i="6"/>
  <c r="AW287" i="6"/>
  <c r="AX287" i="6"/>
  <c r="AY287" i="6"/>
  <c r="AZ287" i="6"/>
  <c r="BA287" i="6"/>
  <c r="BB287" i="6"/>
  <c r="AS288" i="6"/>
  <c r="AT288" i="6"/>
  <c r="AU288" i="6"/>
  <c r="AV288" i="6"/>
  <c r="AW288" i="6"/>
  <c r="AX288" i="6"/>
  <c r="AY288" i="6"/>
  <c r="AZ288" i="6"/>
  <c r="BA288" i="6"/>
  <c r="BB288" i="6"/>
  <c r="AS289" i="6"/>
  <c r="AT289" i="6"/>
  <c r="AU289" i="6"/>
  <c r="AV289" i="6"/>
  <c r="AW289" i="6"/>
  <c r="AX289" i="6"/>
  <c r="AY289" i="6"/>
  <c r="AZ289" i="6"/>
  <c r="BA289" i="6"/>
  <c r="BB289" i="6"/>
  <c r="AS290" i="6"/>
  <c r="AT290" i="6"/>
  <c r="AU290" i="6"/>
  <c r="AV290" i="6"/>
  <c r="AW290" i="6"/>
  <c r="AX290" i="6"/>
  <c r="AY290" i="6"/>
  <c r="AZ290" i="6"/>
  <c r="BA290" i="6"/>
  <c r="BB290" i="6"/>
  <c r="AS291" i="6"/>
  <c r="AT291" i="6"/>
  <c r="AU291" i="6"/>
  <c r="AV291" i="6"/>
  <c r="AW291" i="6"/>
  <c r="AX291" i="6"/>
  <c r="AY291" i="6"/>
  <c r="AZ291" i="6"/>
  <c r="BA291" i="6"/>
  <c r="BB291" i="6"/>
  <c r="AS292" i="6"/>
  <c r="AT292" i="6"/>
  <c r="AU292" i="6"/>
  <c r="AV292" i="6"/>
  <c r="AW292" i="6"/>
  <c r="AX292" i="6"/>
  <c r="AY292" i="6"/>
  <c r="AZ292" i="6"/>
  <c r="BA292" i="6"/>
  <c r="BB292" i="6"/>
  <c r="AS293" i="6"/>
  <c r="AT293" i="6"/>
  <c r="AU293" i="6"/>
  <c r="AV293" i="6"/>
  <c r="AW293" i="6"/>
  <c r="AX293" i="6"/>
  <c r="AY293" i="6"/>
  <c r="AZ293" i="6"/>
  <c r="BA293" i="6"/>
  <c r="BB293" i="6"/>
  <c r="AS294" i="6"/>
  <c r="AT294" i="6"/>
  <c r="AU294" i="6"/>
  <c r="AV294" i="6"/>
  <c r="AW294" i="6"/>
  <c r="AX294" i="6"/>
  <c r="AY294" i="6"/>
  <c r="AZ294" i="6"/>
  <c r="BA294" i="6"/>
  <c r="BB294" i="6"/>
  <c r="AS295" i="6"/>
  <c r="AT295" i="6"/>
  <c r="AU295" i="6"/>
  <c r="AV295" i="6"/>
  <c r="AW295" i="6"/>
  <c r="AX295" i="6"/>
  <c r="AY295" i="6"/>
  <c r="AZ295" i="6"/>
  <c r="BA295" i="6"/>
  <c r="BB295" i="6"/>
  <c r="AS296" i="6"/>
  <c r="AT296" i="6"/>
  <c r="AU296" i="6"/>
  <c r="AV296" i="6"/>
  <c r="AW296" i="6"/>
  <c r="AX296" i="6"/>
  <c r="AY296" i="6"/>
  <c r="AZ296" i="6"/>
  <c r="BA296" i="6"/>
  <c r="BB296" i="6"/>
  <c r="AS297" i="6"/>
  <c r="AT297" i="6"/>
  <c r="AU297" i="6"/>
  <c r="AV297" i="6"/>
  <c r="AW297" i="6"/>
  <c r="AX297" i="6"/>
  <c r="AY297" i="6"/>
  <c r="AZ297" i="6"/>
  <c r="BA297" i="6"/>
  <c r="BB297" i="6"/>
  <c r="AS298" i="6"/>
  <c r="AT298" i="6"/>
  <c r="AU298" i="6"/>
  <c r="AV298" i="6"/>
  <c r="AW298" i="6"/>
  <c r="AX298" i="6"/>
  <c r="AY298" i="6"/>
  <c r="AZ298" i="6"/>
  <c r="BA298" i="6"/>
  <c r="BB298" i="6"/>
  <c r="AS299" i="6"/>
  <c r="AT299" i="6"/>
  <c r="AU299" i="6"/>
  <c r="AV299" i="6"/>
  <c r="AW299" i="6"/>
  <c r="AX299" i="6"/>
  <c r="AY299" i="6"/>
  <c r="AZ299" i="6"/>
  <c r="BA299" i="6"/>
  <c r="BB299" i="6"/>
  <c r="AS300" i="6"/>
  <c r="AT300" i="6"/>
  <c r="AU300" i="6"/>
  <c r="AV300" i="6"/>
  <c r="AW300" i="6"/>
  <c r="AX300" i="6"/>
  <c r="AY300" i="6"/>
  <c r="AZ300" i="6"/>
  <c r="BA300" i="6"/>
  <c r="BB300" i="6"/>
  <c r="AS301" i="6"/>
  <c r="AT301" i="6"/>
  <c r="AU301" i="6"/>
  <c r="AV301" i="6"/>
  <c r="AW301" i="6"/>
  <c r="AX301" i="6"/>
  <c r="AY301" i="6"/>
  <c r="AZ301" i="6"/>
  <c r="BA301" i="6"/>
  <c r="BB301" i="6"/>
  <c r="AS302" i="6"/>
  <c r="AT302" i="6"/>
  <c r="AU302" i="6"/>
  <c r="AV302" i="6"/>
  <c r="AW302" i="6"/>
  <c r="AX302" i="6"/>
  <c r="AY302" i="6"/>
  <c r="AZ302" i="6"/>
  <c r="BA302" i="6"/>
  <c r="BB302" i="6"/>
  <c r="AS303" i="6"/>
  <c r="AT303" i="6"/>
  <c r="AU303" i="6"/>
  <c r="AV303" i="6"/>
  <c r="AW303" i="6"/>
  <c r="AX303" i="6"/>
  <c r="AY303" i="6"/>
  <c r="AZ303" i="6"/>
  <c r="BA303" i="6"/>
  <c r="BB303" i="6"/>
  <c r="AS304" i="6"/>
  <c r="AT304" i="6"/>
  <c r="AU304" i="6"/>
  <c r="AV304" i="6"/>
  <c r="AW304" i="6"/>
  <c r="AX304" i="6"/>
  <c r="AY304" i="6"/>
  <c r="AZ304" i="6"/>
  <c r="BA304" i="6"/>
  <c r="BB304" i="6"/>
  <c r="AS305" i="6"/>
  <c r="AT305" i="6"/>
  <c r="AU305" i="6"/>
  <c r="AV305" i="6"/>
  <c r="AW305" i="6"/>
  <c r="AX305" i="6"/>
  <c r="AY305" i="6"/>
  <c r="AZ305" i="6"/>
  <c r="BA305" i="6"/>
  <c r="BB305" i="6"/>
  <c r="AS306" i="6"/>
  <c r="AT306" i="6"/>
  <c r="AU306" i="6"/>
  <c r="AV306" i="6"/>
  <c r="AW306" i="6"/>
  <c r="AX306" i="6"/>
  <c r="AY306" i="6"/>
  <c r="AZ306" i="6"/>
  <c r="BA306" i="6"/>
  <c r="BB306" i="6"/>
  <c r="AS307" i="6"/>
  <c r="AT307" i="6"/>
  <c r="AU307" i="6"/>
  <c r="AV307" i="6"/>
  <c r="AW307" i="6"/>
  <c r="AX307" i="6"/>
  <c r="AY307" i="6"/>
  <c r="AZ307" i="6"/>
  <c r="BA307" i="6"/>
  <c r="BB307" i="6"/>
  <c r="AS308" i="6"/>
  <c r="AT308" i="6"/>
  <c r="AU308" i="6"/>
  <c r="AV308" i="6"/>
  <c r="AW308" i="6"/>
  <c r="AX308" i="6"/>
  <c r="AY308" i="6"/>
  <c r="AZ308" i="6"/>
  <c r="BA308" i="6"/>
  <c r="BB308" i="6"/>
  <c r="AS309" i="6"/>
  <c r="AT309" i="6"/>
  <c r="AU309" i="6"/>
  <c r="AV309" i="6"/>
  <c r="AW309" i="6"/>
  <c r="AX309" i="6"/>
  <c r="AY309" i="6"/>
  <c r="AZ309" i="6"/>
  <c r="BA309" i="6"/>
  <c r="BB309" i="6"/>
  <c r="AS310" i="6"/>
  <c r="AT310" i="6"/>
  <c r="AU310" i="6"/>
  <c r="AV310" i="6"/>
  <c r="AW310" i="6"/>
  <c r="AX310" i="6"/>
  <c r="AY310" i="6"/>
  <c r="AZ310" i="6"/>
  <c r="BA310" i="6"/>
  <c r="BB310" i="6"/>
  <c r="AS311" i="6"/>
  <c r="AT311" i="6"/>
  <c r="AU311" i="6"/>
  <c r="AV311" i="6"/>
  <c r="AW311" i="6"/>
  <c r="AX311" i="6"/>
  <c r="AY311" i="6"/>
  <c r="AZ311" i="6"/>
  <c r="BA311" i="6"/>
  <c r="BB311" i="6"/>
  <c r="AS312" i="6"/>
  <c r="AT312" i="6"/>
  <c r="AU312" i="6"/>
  <c r="AV312" i="6"/>
  <c r="AW312" i="6"/>
  <c r="AX312" i="6"/>
  <c r="AY312" i="6"/>
  <c r="AZ312" i="6"/>
  <c r="BA312" i="6"/>
  <c r="BB312" i="6"/>
  <c r="AS313" i="6"/>
  <c r="AT313" i="6"/>
  <c r="AU313" i="6"/>
  <c r="AV313" i="6"/>
  <c r="AW313" i="6"/>
  <c r="AX313" i="6"/>
  <c r="AY313" i="6"/>
  <c r="AZ313" i="6"/>
  <c r="BA313" i="6"/>
  <c r="BB313" i="6"/>
  <c r="AS314" i="6"/>
  <c r="AT314" i="6"/>
  <c r="AU314" i="6"/>
  <c r="AV314" i="6"/>
  <c r="AW314" i="6"/>
  <c r="AX314" i="6"/>
  <c r="AY314" i="6"/>
  <c r="AZ314" i="6"/>
  <c r="BA314" i="6"/>
  <c r="BB314" i="6"/>
  <c r="AS315" i="6"/>
  <c r="AT315" i="6"/>
  <c r="AU315" i="6"/>
  <c r="AV315" i="6"/>
  <c r="AW315" i="6"/>
  <c r="AX315" i="6"/>
  <c r="AY315" i="6"/>
  <c r="AZ315" i="6"/>
  <c r="BA315" i="6"/>
  <c r="BB315" i="6"/>
  <c r="AS316" i="6"/>
  <c r="AT316" i="6"/>
  <c r="AU316" i="6"/>
  <c r="AV316" i="6"/>
  <c r="AW316" i="6"/>
  <c r="AX316" i="6"/>
  <c r="AY316" i="6"/>
  <c r="AZ316" i="6"/>
  <c r="BA316" i="6"/>
  <c r="BB316" i="6"/>
  <c r="AS317" i="6"/>
  <c r="AT317" i="6"/>
  <c r="AU317" i="6"/>
  <c r="AV317" i="6"/>
  <c r="AW317" i="6"/>
  <c r="AX317" i="6"/>
  <c r="AY317" i="6"/>
  <c r="AZ317" i="6"/>
  <c r="BA317" i="6"/>
  <c r="BB317" i="6"/>
  <c r="AS318" i="6"/>
  <c r="AT318" i="6"/>
  <c r="AU318" i="6"/>
  <c r="AV318" i="6"/>
  <c r="AW318" i="6"/>
  <c r="AX318" i="6"/>
  <c r="AY318" i="6"/>
  <c r="AZ318" i="6"/>
  <c r="BA318" i="6"/>
  <c r="BB318" i="6"/>
  <c r="AS319" i="6"/>
  <c r="AT319" i="6"/>
  <c r="AU319" i="6"/>
  <c r="AV319" i="6"/>
  <c r="AW319" i="6"/>
  <c r="AX319" i="6"/>
  <c r="AY319" i="6"/>
  <c r="AZ319" i="6"/>
  <c r="BA319" i="6"/>
  <c r="BB319" i="6"/>
  <c r="AS320" i="6"/>
  <c r="AT320" i="6"/>
  <c r="AU320" i="6"/>
  <c r="AV320" i="6"/>
  <c r="AW320" i="6"/>
  <c r="AX320" i="6"/>
  <c r="AY320" i="6"/>
  <c r="AZ320" i="6"/>
  <c r="BA320" i="6"/>
  <c r="BB320" i="6"/>
  <c r="AS321" i="6"/>
  <c r="AT321" i="6"/>
  <c r="AU321" i="6"/>
  <c r="AV321" i="6"/>
  <c r="AW321" i="6"/>
  <c r="AX321" i="6"/>
  <c r="AY321" i="6"/>
  <c r="AZ321" i="6"/>
  <c r="BA321" i="6"/>
  <c r="BB321" i="6"/>
  <c r="AS322" i="6"/>
  <c r="AT322" i="6"/>
  <c r="AU322" i="6"/>
  <c r="AV322" i="6"/>
  <c r="AW322" i="6"/>
  <c r="AX322" i="6"/>
  <c r="AY322" i="6"/>
  <c r="AZ322" i="6"/>
  <c r="BA322" i="6"/>
  <c r="BB322" i="6"/>
  <c r="AS323" i="6"/>
  <c r="AT323" i="6"/>
  <c r="AU323" i="6"/>
  <c r="AV323" i="6"/>
  <c r="AW323" i="6"/>
  <c r="AX323" i="6"/>
  <c r="AY323" i="6"/>
  <c r="AZ323" i="6"/>
  <c r="BA323" i="6"/>
  <c r="BB323" i="6"/>
  <c r="AS324" i="6"/>
  <c r="AT324" i="6"/>
  <c r="AU324" i="6"/>
  <c r="AV324" i="6"/>
  <c r="AW324" i="6"/>
  <c r="AX324" i="6"/>
  <c r="AY324" i="6"/>
  <c r="AZ324" i="6"/>
  <c r="BA324" i="6"/>
  <c r="BB324" i="6"/>
  <c r="AS325" i="6"/>
  <c r="AT325" i="6"/>
  <c r="AU325" i="6"/>
  <c r="AV325" i="6"/>
  <c r="AW325" i="6"/>
  <c r="AX325" i="6"/>
  <c r="AY325" i="6"/>
  <c r="AZ325" i="6"/>
  <c r="BA325" i="6"/>
  <c r="BB325" i="6"/>
  <c r="AS326" i="6"/>
  <c r="AT326" i="6"/>
  <c r="AU326" i="6"/>
  <c r="AV326" i="6"/>
  <c r="AW326" i="6"/>
  <c r="AX326" i="6"/>
  <c r="AY326" i="6"/>
  <c r="AZ326" i="6"/>
  <c r="BA326" i="6"/>
  <c r="BB326" i="6"/>
  <c r="AS327" i="6"/>
  <c r="AT327" i="6"/>
  <c r="AU327" i="6"/>
  <c r="AV327" i="6"/>
  <c r="AW327" i="6"/>
  <c r="AX327" i="6"/>
  <c r="AY327" i="6"/>
  <c r="AZ327" i="6"/>
  <c r="BA327" i="6"/>
  <c r="BB327" i="6"/>
  <c r="AS328" i="6"/>
  <c r="AT328" i="6"/>
  <c r="AU328" i="6"/>
  <c r="AV328" i="6"/>
  <c r="AW328" i="6"/>
  <c r="AX328" i="6"/>
  <c r="AY328" i="6"/>
  <c r="AZ328" i="6"/>
  <c r="BA328" i="6"/>
  <c r="BB328" i="6"/>
  <c r="AS329" i="6"/>
  <c r="AT329" i="6"/>
  <c r="AU329" i="6"/>
  <c r="AV329" i="6"/>
  <c r="AW329" i="6"/>
  <c r="AX329" i="6"/>
  <c r="AY329" i="6"/>
  <c r="AZ329" i="6"/>
  <c r="BA329" i="6"/>
  <c r="BB329" i="6"/>
  <c r="AS330" i="6"/>
  <c r="AT330" i="6"/>
  <c r="AU330" i="6"/>
  <c r="AV330" i="6"/>
  <c r="AW330" i="6"/>
  <c r="AX330" i="6"/>
  <c r="AY330" i="6"/>
  <c r="AZ330" i="6"/>
  <c r="BA330" i="6"/>
  <c r="BB330" i="6"/>
  <c r="AS331" i="6"/>
  <c r="AT331" i="6"/>
  <c r="AU331" i="6"/>
  <c r="AV331" i="6"/>
  <c r="AW331" i="6"/>
  <c r="AX331" i="6"/>
  <c r="AY331" i="6"/>
  <c r="AZ331" i="6"/>
  <c r="BA331" i="6"/>
  <c r="BB331" i="6"/>
  <c r="AS332" i="6"/>
  <c r="AT332" i="6"/>
  <c r="AU332" i="6"/>
  <c r="AV332" i="6"/>
  <c r="AW332" i="6"/>
  <c r="AX332" i="6"/>
  <c r="AY332" i="6"/>
  <c r="AZ332" i="6"/>
  <c r="BA332" i="6"/>
  <c r="BB332" i="6"/>
  <c r="AS333" i="6"/>
  <c r="AT333" i="6"/>
  <c r="AU333" i="6"/>
  <c r="AV333" i="6"/>
  <c r="AW333" i="6"/>
  <c r="AX333" i="6"/>
  <c r="AY333" i="6"/>
  <c r="AZ333" i="6"/>
  <c r="BA333" i="6"/>
  <c r="BB333" i="6"/>
  <c r="AS334" i="6"/>
  <c r="AT334" i="6"/>
  <c r="AU334" i="6"/>
  <c r="AV334" i="6"/>
  <c r="AW334" i="6"/>
  <c r="AX334" i="6"/>
  <c r="AY334" i="6"/>
  <c r="AZ334" i="6"/>
  <c r="BA334" i="6"/>
  <c r="BB334" i="6"/>
  <c r="AS335" i="6"/>
  <c r="AT335" i="6"/>
  <c r="AU335" i="6"/>
  <c r="AV335" i="6"/>
  <c r="AW335" i="6"/>
  <c r="AX335" i="6"/>
  <c r="AY335" i="6"/>
  <c r="AZ335" i="6"/>
  <c r="BA335" i="6"/>
  <c r="BB335" i="6"/>
  <c r="AS336" i="6"/>
  <c r="AT336" i="6"/>
  <c r="AU336" i="6"/>
  <c r="AV336" i="6"/>
  <c r="AW336" i="6"/>
  <c r="AX336" i="6"/>
  <c r="AY336" i="6"/>
  <c r="AZ336" i="6"/>
  <c r="BA336" i="6"/>
  <c r="BB336" i="6"/>
  <c r="AS337" i="6"/>
  <c r="AT337" i="6"/>
  <c r="AU337" i="6"/>
  <c r="AV337" i="6"/>
  <c r="AW337" i="6"/>
  <c r="AX337" i="6"/>
  <c r="AY337" i="6"/>
  <c r="AZ337" i="6"/>
  <c r="BA337" i="6"/>
  <c r="BB337" i="6"/>
  <c r="AS338" i="6"/>
  <c r="AT338" i="6"/>
  <c r="AU338" i="6"/>
  <c r="AV338" i="6"/>
  <c r="AW338" i="6"/>
  <c r="AX338" i="6"/>
  <c r="AY338" i="6"/>
  <c r="AZ338" i="6"/>
  <c r="BA338" i="6"/>
  <c r="BB338" i="6"/>
  <c r="AS339" i="6"/>
  <c r="AT339" i="6"/>
  <c r="AU339" i="6"/>
  <c r="AV339" i="6"/>
  <c r="AW339" i="6"/>
  <c r="AX339" i="6"/>
  <c r="AY339" i="6"/>
  <c r="AZ339" i="6"/>
  <c r="BA339" i="6"/>
  <c r="BB339" i="6"/>
  <c r="AT3" i="6"/>
  <c r="AU3" i="6"/>
  <c r="AV3" i="6"/>
  <c r="AW3" i="6"/>
  <c r="AX3" i="6"/>
  <c r="AY3" i="6"/>
  <c r="AZ3" i="6"/>
  <c r="BA3" i="6"/>
  <c r="BB3" i="6"/>
  <c r="AS3" i="6"/>
  <c r="AI4" i="6"/>
  <c r="AJ4" i="6"/>
  <c r="AK4" i="6"/>
  <c r="AL4" i="6"/>
  <c r="AM4" i="6"/>
  <c r="AN4" i="6"/>
  <c r="AO4" i="6"/>
  <c r="AP4" i="6"/>
  <c r="AQ4" i="6"/>
  <c r="AR4" i="6"/>
  <c r="AI5" i="6"/>
  <c r="AJ5" i="6"/>
  <c r="AK5" i="6"/>
  <c r="AL5" i="6"/>
  <c r="AM5" i="6"/>
  <c r="AN5" i="6"/>
  <c r="AO5" i="6"/>
  <c r="AP5" i="6"/>
  <c r="AQ5" i="6"/>
  <c r="AR5" i="6"/>
  <c r="AI6" i="6"/>
  <c r="AJ6" i="6"/>
  <c r="AK6" i="6"/>
  <c r="AL6" i="6"/>
  <c r="AM6" i="6"/>
  <c r="AN6" i="6"/>
  <c r="AO6" i="6"/>
  <c r="AP6" i="6"/>
  <c r="AQ6" i="6"/>
  <c r="AR6" i="6"/>
  <c r="AI7" i="6"/>
  <c r="AJ7" i="6"/>
  <c r="AK7" i="6"/>
  <c r="AL7" i="6"/>
  <c r="AM7" i="6"/>
  <c r="AN7" i="6"/>
  <c r="AO7" i="6"/>
  <c r="AP7" i="6"/>
  <c r="AQ7" i="6"/>
  <c r="AR7" i="6"/>
  <c r="AI8" i="6"/>
  <c r="AJ8" i="6"/>
  <c r="AK8" i="6"/>
  <c r="AL8" i="6"/>
  <c r="AM8" i="6"/>
  <c r="AN8" i="6"/>
  <c r="AO8" i="6"/>
  <c r="AP8" i="6"/>
  <c r="AQ8" i="6"/>
  <c r="AR8" i="6"/>
  <c r="AI9" i="6"/>
  <c r="AJ9" i="6"/>
  <c r="AK9" i="6"/>
  <c r="AL9" i="6"/>
  <c r="AM9" i="6"/>
  <c r="AN9" i="6"/>
  <c r="AO9" i="6"/>
  <c r="AP9" i="6"/>
  <c r="AQ9" i="6"/>
  <c r="AR9" i="6"/>
  <c r="AI10" i="6"/>
  <c r="AJ10" i="6"/>
  <c r="AK10" i="6"/>
  <c r="AL10" i="6"/>
  <c r="AM10" i="6"/>
  <c r="AN10" i="6"/>
  <c r="AO10" i="6"/>
  <c r="AP10" i="6"/>
  <c r="AQ10" i="6"/>
  <c r="AR10" i="6"/>
  <c r="AI11" i="6"/>
  <c r="AJ11" i="6"/>
  <c r="AK11" i="6"/>
  <c r="AL11" i="6"/>
  <c r="AM11" i="6"/>
  <c r="AN11" i="6"/>
  <c r="AO11" i="6"/>
  <c r="AP11" i="6"/>
  <c r="AQ11" i="6"/>
  <c r="AR11" i="6"/>
  <c r="AI12" i="6"/>
  <c r="AJ12" i="6"/>
  <c r="AK12" i="6"/>
  <c r="AL12" i="6"/>
  <c r="AM12" i="6"/>
  <c r="AN12" i="6"/>
  <c r="AO12" i="6"/>
  <c r="AP12" i="6"/>
  <c r="AQ12" i="6"/>
  <c r="AR12" i="6"/>
  <c r="AI13" i="6"/>
  <c r="AJ13" i="6"/>
  <c r="AK13" i="6"/>
  <c r="AL13" i="6"/>
  <c r="AM13" i="6"/>
  <c r="AN13" i="6"/>
  <c r="AO13" i="6"/>
  <c r="AP13" i="6"/>
  <c r="AQ13" i="6"/>
  <c r="AR13" i="6"/>
  <c r="AI14" i="6"/>
  <c r="AJ14" i="6"/>
  <c r="AK14" i="6"/>
  <c r="AL14" i="6"/>
  <c r="AM14" i="6"/>
  <c r="AN14" i="6"/>
  <c r="AO14" i="6"/>
  <c r="AP14" i="6"/>
  <c r="AQ14" i="6"/>
  <c r="AR14" i="6"/>
  <c r="AI15" i="6"/>
  <c r="AJ15" i="6"/>
  <c r="AK15" i="6"/>
  <c r="AL15" i="6"/>
  <c r="AM15" i="6"/>
  <c r="AN15" i="6"/>
  <c r="AO15" i="6"/>
  <c r="AP15" i="6"/>
  <c r="AQ15" i="6"/>
  <c r="AR15" i="6"/>
  <c r="AI16" i="6"/>
  <c r="AJ16" i="6"/>
  <c r="AK16" i="6"/>
  <c r="AL16" i="6"/>
  <c r="AM16" i="6"/>
  <c r="AN16" i="6"/>
  <c r="AO16" i="6"/>
  <c r="AP16" i="6"/>
  <c r="AQ16" i="6"/>
  <c r="AR16" i="6"/>
  <c r="AI17" i="6"/>
  <c r="AJ17" i="6"/>
  <c r="AK17" i="6"/>
  <c r="AL17" i="6"/>
  <c r="AM17" i="6"/>
  <c r="AN17" i="6"/>
  <c r="AO17" i="6"/>
  <c r="AP17" i="6"/>
  <c r="AQ17" i="6"/>
  <c r="AR17" i="6"/>
  <c r="AI18" i="6"/>
  <c r="AJ18" i="6"/>
  <c r="AK18" i="6"/>
  <c r="AL18" i="6"/>
  <c r="AM18" i="6"/>
  <c r="AN18" i="6"/>
  <c r="AO18" i="6"/>
  <c r="AP18" i="6"/>
  <c r="AQ18" i="6"/>
  <c r="AR18" i="6"/>
  <c r="AI19" i="6"/>
  <c r="AJ19" i="6"/>
  <c r="AK19" i="6"/>
  <c r="AL19" i="6"/>
  <c r="AM19" i="6"/>
  <c r="AN19" i="6"/>
  <c r="AO19" i="6"/>
  <c r="AP19" i="6"/>
  <c r="AQ19" i="6"/>
  <c r="AR19" i="6"/>
  <c r="AI20" i="6"/>
  <c r="AJ20" i="6"/>
  <c r="AK20" i="6"/>
  <c r="AL20" i="6"/>
  <c r="AM20" i="6"/>
  <c r="AN20" i="6"/>
  <c r="AO20" i="6"/>
  <c r="AP20" i="6"/>
  <c r="AQ20" i="6"/>
  <c r="AR20" i="6"/>
  <c r="AI21" i="6"/>
  <c r="AJ21" i="6"/>
  <c r="AK21" i="6"/>
  <c r="AL21" i="6"/>
  <c r="AM21" i="6"/>
  <c r="AN21" i="6"/>
  <c r="AO21" i="6"/>
  <c r="AP21" i="6"/>
  <c r="AQ21" i="6"/>
  <c r="AR21" i="6"/>
  <c r="AI22" i="6"/>
  <c r="AJ22" i="6"/>
  <c r="AK22" i="6"/>
  <c r="AL22" i="6"/>
  <c r="AM22" i="6"/>
  <c r="AN22" i="6"/>
  <c r="AO22" i="6"/>
  <c r="AP22" i="6"/>
  <c r="AQ22" i="6"/>
  <c r="AR22" i="6"/>
  <c r="AI23" i="6"/>
  <c r="AJ23" i="6"/>
  <c r="AK23" i="6"/>
  <c r="AL23" i="6"/>
  <c r="AM23" i="6"/>
  <c r="AN23" i="6"/>
  <c r="AO23" i="6"/>
  <c r="AP23" i="6"/>
  <c r="AQ23" i="6"/>
  <c r="AR23" i="6"/>
  <c r="AI24" i="6"/>
  <c r="AJ24" i="6"/>
  <c r="AK24" i="6"/>
  <c r="AL24" i="6"/>
  <c r="AM24" i="6"/>
  <c r="AN24" i="6"/>
  <c r="AO24" i="6"/>
  <c r="AP24" i="6"/>
  <c r="AQ24" i="6"/>
  <c r="AR24" i="6"/>
  <c r="AI25" i="6"/>
  <c r="AJ25" i="6"/>
  <c r="AK25" i="6"/>
  <c r="AL25" i="6"/>
  <c r="AM25" i="6"/>
  <c r="AN25" i="6"/>
  <c r="AO25" i="6"/>
  <c r="AP25" i="6"/>
  <c r="AQ25" i="6"/>
  <c r="AR25" i="6"/>
  <c r="AI26" i="6"/>
  <c r="AJ26" i="6"/>
  <c r="AK26" i="6"/>
  <c r="AL26" i="6"/>
  <c r="AM26" i="6"/>
  <c r="AN26" i="6"/>
  <c r="AO26" i="6"/>
  <c r="AP26" i="6"/>
  <c r="AQ26" i="6"/>
  <c r="AR26" i="6"/>
  <c r="AI27" i="6"/>
  <c r="AJ27" i="6"/>
  <c r="AK27" i="6"/>
  <c r="AL27" i="6"/>
  <c r="AM27" i="6"/>
  <c r="AN27" i="6"/>
  <c r="AO27" i="6"/>
  <c r="AP27" i="6"/>
  <c r="AQ27" i="6"/>
  <c r="AR27" i="6"/>
  <c r="AI28" i="6"/>
  <c r="AJ28" i="6"/>
  <c r="AK28" i="6"/>
  <c r="AL28" i="6"/>
  <c r="AM28" i="6"/>
  <c r="AN28" i="6"/>
  <c r="AO28" i="6"/>
  <c r="AP28" i="6"/>
  <c r="AQ28" i="6"/>
  <c r="AR28" i="6"/>
  <c r="AI29" i="6"/>
  <c r="AJ29" i="6"/>
  <c r="AK29" i="6"/>
  <c r="AL29" i="6"/>
  <c r="AM29" i="6"/>
  <c r="AN29" i="6"/>
  <c r="AO29" i="6"/>
  <c r="AP29" i="6"/>
  <c r="AQ29" i="6"/>
  <c r="AR29" i="6"/>
  <c r="AI30" i="6"/>
  <c r="AJ30" i="6"/>
  <c r="AK30" i="6"/>
  <c r="AL30" i="6"/>
  <c r="AM30" i="6"/>
  <c r="AN30" i="6"/>
  <c r="AO30" i="6"/>
  <c r="AP30" i="6"/>
  <c r="AQ30" i="6"/>
  <c r="AR30" i="6"/>
  <c r="AI31" i="6"/>
  <c r="AJ31" i="6"/>
  <c r="AK31" i="6"/>
  <c r="AL31" i="6"/>
  <c r="AM31" i="6"/>
  <c r="AN31" i="6"/>
  <c r="AO31" i="6"/>
  <c r="AP31" i="6"/>
  <c r="AQ31" i="6"/>
  <c r="AR31" i="6"/>
  <c r="AI32" i="6"/>
  <c r="AJ32" i="6"/>
  <c r="AK32" i="6"/>
  <c r="AL32" i="6"/>
  <c r="AM32" i="6"/>
  <c r="AN32" i="6"/>
  <c r="AO32" i="6"/>
  <c r="AP32" i="6"/>
  <c r="AQ32" i="6"/>
  <c r="AR32" i="6"/>
  <c r="AI33" i="6"/>
  <c r="AJ33" i="6"/>
  <c r="AK33" i="6"/>
  <c r="AL33" i="6"/>
  <c r="AM33" i="6"/>
  <c r="AN33" i="6"/>
  <c r="AO33" i="6"/>
  <c r="AP33" i="6"/>
  <c r="AQ33" i="6"/>
  <c r="AR33" i="6"/>
  <c r="AI34" i="6"/>
  <c r="AJ34" i="6"/>
  <c r="AK34" i="6"/>
  <c r="AL34" i="6"/>
  <c r="AM34" i="6"/>
  <c r="AN34" i="6"/>
  <c r="AO34" i="6"/>
  <c r="AP34" i="6"/>
  <c r="AQ34" i="6"/>
  <c r="AR34" i="6"/>
  <c r="AI35" i="6"/>
  <c r="AJ35" i="6"/>
  <c r="AK35" i="6"/>
  <c r="AL35" i="6"/>
  <c r="AM35" i="6"/>
  <c r="AN35" i="6"/>
  <c r="AO35" i="6"/>
  <c r="AP35" i="6"/>
  <c r="AQ35" i="6"/>
  <c r="AR35" i="6"/>
  <c r="AI36" i="6"/>
  <c r="AJ36" i="6"/>
  <c r="AK36" i="6"/>
  <c r="AL36" i="6"/>
  <c r="AM36" i="6"/>
  <c r="AN36" i="6"/>
  <c r="AO36" i="6"/>
  <c r="AP36" i="6"/>
  <c r="AQ36" i="6"/>
  <c r="AR36" i="6"/>
  <c r="AI37" i="6"/>
  <c r="AJ37" i="6"/>
  <c r="AK37" i="6"/>
  <c r="AL37" i="6"/>
  <c r="AM37" i="6"/>
  <c r="AN37" i="6"/>
  <c r="AO37" i="6"/>
  <c r="AP37" i="6"/>
  <c r="AQ37" i="6"/>
  <c r="AR37" i="6"/>
  <c r="AI38" i="6"/>
  <c r="AJ38" i="6"/>
  <c r="AK38" i="6"/>
  <c r="AL38" i="6"/>
  <c r="AM38" i="6"/>
  <c r="AN38" i="6"/>
  <c r="AO38" i="6"/>
  <c r="AP38" i="6"/>
  <c r="AQ38" i="6"/>
  <c r="AR38" i="6"/>
  <c r="AI39" i="6"/>
  <c r="AJ39" i="6"/>
  <c r="AK39" i="6"/>
  <c r="AL39" i="6"/>
  <c r="AM39" i="6"/>
  <c r="AN39" i="6"/>
  <c r="AO39" i="6"/>
  <c r="AP39" i="6"/>
  <c r="AQ39" i="6"/>
  <c r="AR39" i="6"/>
  <c r="AI40" i="6"/>
  <c r="AJ40" i="6"/>
  <c r="AK40" i="6"/>
  <c r="AL40" i="6"/>
  <c r="AM40" i="6"/>
  <c r="AN40" i="6"/>
  <c r="AO40" i="6"/>
  <c r="AP40" i="6"/>
  <c r="AQ40" i="6"/>
  <c r="AR40" i="6"/>
  <c r="AI41" i="6"/>
  <c r="AJ41" i="6"/>
  <c r="AK41" i="6"/>
  <c r="AL41" i="6"/>
  <c r="AM41" i="6"/>
  <c r="AN41" i="6"/>
  <c r="AO41" i="6"/>
  <c r="AP41" i="6"/>
  <c r="AQ41" i="6"/>
  <c r="AR41" i="6"/>
  <c r="AI42" i="6"/>
  <c r="AJ42" i="6"/>
  <c r="AK42" i="6"/>
  <c r="AL42" i="6"/>
  <c r="AM42" i="6"/>
  <c r="AN42" i="6"/>
  <c r="AO42" i="6"/>
  <c r="AP42" i="6"/>
  <c r="AQ42" i="6"/>
  <c r="AR42" i="6"/>
  <c r="AI43" i="6"/>
  <c r="AJ43" i="6"/>
  <c r="AK43" i="6"/>
  <c r="AL43" i="6"/>
  <c r="AM43" i="6"/>
  <c r="AN43" i="6"/>
  <c r="AO43" i="6"/>
  <c r="AP43" i="6"/>
  <c r="AQ43" i="6"/>
  <c r="AR43" i="6"/>
  <c r="AI44" i="6"/>
  <c r="AJ44" i="6"/>
  <c r="AK44" i="6"/>
  <c r="AL44" i="6"/>
  <c r="AM44" i="6"/>
  <c r="AN44" i="6"/>
  <c r="AO44" i="6"/>
  <c r="AP44" i="6"/>
  <c r="AQ44" i="6"/>
  <c r="AR44" i="6"/>
  <c r="AI45" i="6"/>
  <c r="AJ45" i="6"/>
  <c r="AK45" i="6"/>
  <c r="AL45" i="6"/>
  <c r="AM45" i="6"/>
  <c r="AN45" i="6"/>
  <c r="AO45" i="6"/>
  <c r="AP45" i="6"/>
  <c r="AQ45" i="6"/>
  <c r="AR45" i="6"/>
  <c r="AI46" i="6"/>
  <c r="AJ46" i="6"/>
  <c r="AK46" i="6"/>
  <c r="AL46" i="6"/>
  <c r="AM46" i="6"/>
  <c r="AN46" i="6"/>
  <c r="AO46" i="6"/>
  <c r="AP46" i="6"/>
  <c r="AQ46" i="6"/>
  <c r="AR46" i="6"/>
  <c r="AI47" i="6"/>
  <c r="AJ47" i="6"/>
  <c r="AK47" i="6"/>
  <c r="AL47" i="6"/>
  <c r="AM47" i="6"/>
  <c r="AN47" i="6"/>
  <c r="AO47" i="6"/>
  <c r="AP47" i="6"/>
  <c r="AQ47" i="6"/>
  <c r="AR47" i="6"/>
  <c r="AI48" i="6"/>
  <c r="AJ48" i="6"/>
  <c r="AK48" i="6"/>
  <c r="AL48" i="6"/>
  <c r="AM48" i="6"/>
  <c r="AN48" i="6"/>
  <c r="AO48" i="6"/>
  <c r="AP48" i="6"/>
  <c r="AQ48" i="6"/>
  <c r="AR48" i="6"/>
  <c r="AI49" i="6"/>
  <c r="AJ49" i="6"/>
  <c r="AK49" i="6"/>
  <c r="AL49" i="6"/>
  <c r="AM49" i="6"/>
  <c r="AN49" i="6"/>
  <c r="AO49" i="6"/>
  <c r="AP49" i="6"/>
  <c r="AQ49" i="6"/>
  <c r="AR49" i="6"/>
  <c r="AI50" i="6"/>
  <c r="AJ50" i="6"/>
  <c r="AK50" i="6"/>
  <c r="AL50" i="6"/>
  <c r="AM50" i="6"/>
  <c r="AN50" i="6"/>
  <c r="AO50" i="6"/>
  <c r="AP50" i="6"/>
  <c r="AQ50" i="6"/>
  <c r="AR50" i="6"/>
  <c r="AI51" i="6"/>
  <c r="AJ51" i="6"/>
  <c r="AK51" i="6"/>
  <c r="AL51" i="6"/>
  <c r="AM51" i="6"/>
  <c r="AN51" i="6"/>
  <c r="AO51" i="6"/>
  <c r="AP51" i="6"/>
  <c r="AQ51" i="6"/>
  <c r="AR51" i="6"/>
  <c r="AI52" i="6"/>
  <c r="AJ52" i="6"/>
  <c r="AK52" i="6"/>
  <c r="AL52" i="6"/>
  <c r="AM52" i="6"/>
  <c r="AN52" i="6"/>
  <c r="AO52" i="6"/>
  <c r="AP52" i="6"/>
  <c r="AQ52" i="6"/>
  <c r="AR52" i="6"/>
  <c r="AI53" i="6"/>
  <c r="AJ53" i="6"/>
  <c r="AK53" i="6"/>
  <c r="AL53" i="6"/>
  <c r="AM53" i="6"/>
  <c r="AN53" i="6"/>
  <c r="AO53" i="6"/>
  <c r="AP53" i="6"/>
  <c r="AQ53" i="6"/>
  <c r="AR53" i="6"/>
  <c r="AI54" i="6"/>
  <c r="AJ54" i="6"/>
  <c r="AK54" i="6"/>
  <c r="AL54" i="6"/>
  <c r="AM54" i="6"/>
  <c r="AN54" i="6"/>
  <c r="AO54" i="6"/>
  <c r="AP54" i="6"/>
  <c r="AQ54" i="6"/>
  <c r="AR54" i="6"/>
  <c r="AI55" i="6"/>
  <c r="AJ55" i="6"/>
  <c r="AK55" i="6"/>
  <c r="AL55" i="6"/>
  <c r="AM55" i="6"/>
  <c r="AN55" i="6"/>
  <c r="AO55" i="6"/>
  <c r="AP55" i="6"/>
  <c r="AQ55" i="6"/>
  <c r="AR55" i="6"/>
  <c r="AI56" i="6"/>
  <c r="AJ56" i="6"/>
  <c r="AK56" i="6"/>
  <c r="AL56" i="6"/>
  <c r="AM56" i="6"/>
  <c r="AN56" i="6"/>
  <c r="AO56" i="6"/>
  <c r="AP56" i="6"/>
  <c r="AQ56" i="6"/>
  <c r="AR56" i="6"/>
  <c r="AI57" i="6"/>
  <c r="AJ57" i="6"/>
  <c r="AK57" i="6"/>
  <c r="AL57" i="6"/>
  <c r="AM57" i="6"/>
  <c r="AN57" i="6"/>
  <c r="AO57" i="6"/>
  <c r="AP57" i="6"/>
  <c r="AQ57" i="6"/>
  <c r="AR57" i="6"/>
  <c r="AI58" i="6"/>
  <c r="AJ58" i="6"/>
  <c r="AK58" i="6"/>
  <c r="AL58" i="6"/>
  <c r="AM58" i="6"/>
  <c r="AN58" i="6"/>
  <c r="AO58" i="6"/>
  <c r="AP58" i="6"/>
  <c r="AQ58" i="6"/>
  <c r="AR58" i="6"/>
  <c r="AI59" i="6"/>
  <c r="AJ59" i="6"/>
  <c r="AK59" i="6"/>
  <c r="AL59" i="6"/>
  <c r="AM59" i="6"/>
  <c r="AN59" i="6"/>
  <c r="AO59" i="6"/>
  <c r="AP59" i="6"/>
  <c r="AQ59" i="6"/>
  <c r="AR59" i="6"/>
  <c r="AI60" i="6"/>
  <c r="AJ60" i="6"/>
  <c r="AK60" i="6"/>
  <c r="AL60" i="6"/>
  <c r="AM60" i="6"/>
  <c r="AN60" i="6"/>
  <c r="AO60" i="6"/>
  <c r="AP60" i="6"/>
  <c r="AQ60" i="6"/>
  <c r="AR60" i="6"/>
  <c r="AI61" i="6"/>
  <c r="AJ61" i="6"/>
  <c r="AK61" i="6"/>
  <c r="AL61" i="6"/>
  <c r="AM61" i="6"/>
  <c r="AN61" i="6"/>
  <c r="AO61" i="6"/>
  <c r="AP61" i="6"/>
  <c r="AQ61" i="6"/>
  <c r="AR61" i="6"/>
  <c r="AI62" i="6"/>
  <c r="AJ62" i="6"/>
  <c r="AK62" i="6"/>
  <c r="AL62" i="6"/>
  <c r="AM62" i="6"/>
  <c r="AN62" i="6"/>
  <c r="AO62" i="6"/>
  <c r="AP62" i="6"/>
  <c r="AQ62" i="6"/>
  <c r="AR62" i="6"/>
  <c r="AI63" i="6"/>
  <c r="AJ63" i="6"/>
  <c r="AK63" i="6"/>
  <c r="AL63" i="6"/>
  <c r="AM63" i="6"/>
  <c r="AN63" i="6"/>
  <c r="AO63" i="6"/>
  <c r="AP63" i="6"/>
  <c r="AQ63" i="6"/>
  <c r="AR63" i="6"/>
  <c r="AI64" i="6"/>
  <c r="AJ64" i="6"/>
  <c r="AK64" i="6"/>
  <c r="AL64" i="6"/>
  <c r="AM64" i="6"/>
  <c r="AN64" i="6"/>
  <c r="AO64" i="6"/>
  <c r="AP64" i="6"/>
  <c r="AQ64" i="6"/>
  <c r="AR64" i="6"/>
  <c r="AI65" i="6"/>
  <c r="AJ65" i="6"/>
  <c r="AK65" i="6"/>
  <c r="AL65" i="6"/>
  <c r="AM65" i="6"/>
  <c r="AN65" i="6"/>
  <c r="AO65" i="6"/>
  <c r="AP65" i="6"/>
  <c r="AQ65" i="6"/>
  <c r="AR65" i="6"/>
  <c r="AI66" i="6"/>
  <c r="AJ66" i="6"/>
  <c r="AK66" i="6"/>
  <c r="AL66" i="6"/>
  <c r="AM66" i="6"/>
  <c r="AN66" i="6"/>
  <c r="AO66" i="6"/>
  <c r="AP66" i="6"/>
  <c r="AQ66" i="6"/>
  <c r="AR66" i="6"/>
  <c r="AI67" i="6"/>
  <c r="AJ67" i="6"/>
  <c r="AK67" i="6"/>
  <c r="AL67" i="6"/>
  <c r="AM67" i="6"/>
  <c r="AN67" i="6"/>
  <c r="AO67" i="6"/>
  <c r="AP67" i="6"/>
  <c r="AQ67" i="6"/>
  <c r="AR67" i="6"/>
  <c r="AI68" i="6"/>
  <c r="AJ68" i="6"/>
  <c r="AK68" i="6"/>
  <c r="AL68" i="6"/>
  <c r="AM68" i="6"/>
  <c r="AN68" i="6"/>
  <c r="AO68" i="6"/>
  <c r="AP68" i="6"/>
  <c r="AQ68" i="6"/>
  <c r="AR68" i="6"/>
  <c r="AI69" i="6"/>
  <c r="AJ69" i="6"/>
  <c r="AK69" i="6"/>
  <c r="AL69" i="6"/>
  <c r="AM69" i="6"/>
  <c r="AN69" i="6"/>
  <c r="AO69" i="6"/>
  <c r="AP69" i="6"/>
  <c r="AQ69" i="6"/>
  <c r="AR69" i="6"/>
  <c r="AI70" i="6"/>
  <c r="AJ70" i="6"/>
  <c r="AK70" i="6"/>
  <c r="AL70" i="6"/>
  <c r="AM70" i="6"/>
  <c r="AN70" i="6"/>
  <c r="AO70" i="6"/>
  <c r="AP70" i="6"/>
  <c r="AQ70" i="6"/>
  <c r="AR70" i="6"/>
  <c r="AI71" i="6"/>
  <c r="AJ71" i="6"/>
  <c r="AK71" i="6"/>
  <c r="AL71" i="6"/>
  <c r="AM71" i="6"/>
  <c r="AN71" i="6"/>
  <c r="AO71" i="6"/>
  <c r="AP71" i="6"/>
  <c r="AQ71" i="6"/>
  <c r="AR71" i="6"/>
  <c r="AI72" i="6"/>
  <c r="AJ72" i="6"/>
  <c r="AK72" i="6"/>
  <c r="AL72" i="6"/>
  <c r="AM72" i="6"/>
  <c r="AN72" i="6"/>
  <c r="AO72" i="6"/>
  <c r="AP72" i="6"/>
  <c r="AQ72" i="6"/>
  <c r="AR72" i="6"/>
  <c r="AI73" i="6"/>
  <c r="AJ73" i="6"/>
  <c r="AK73" i="6"/>
  <c r="AL73" i="6"/>
  <c r="AM73" i="6"/>
  <c r="AN73" i="6"/>
  <c r="AO73" i="6"/>
  <c r="AP73" i="6"/>
  <c r="AQ73" i="6"/>
  <c r="AR73" i="6"/>
  <c r="AI74" i="6"/>
  <c r="AJ74" i="6"/>
  <c r="AK74" i="6"/>
  <c r="AL74" i="6"/>
  <c r="AM74" i="6"/>
  <c r="AN74" i="6"/>
  <c r="AO74" i="6"/>
  <c r="AP74" i="6"/>
  <c r="AQ74" i="6"/>
  <c r="AR74" i="6"/>
  <c r="AI75" i="6"/>
  <c r="AJ75" i="6"/>
  <c r="AK75" i="6"/>
  <c r="AL75" i="6"/>
  <c r="AM75" i="6"/>
  <c r="AN75" i="6"/>
  <c r="AO75" i="6"/>
  <c r="AP75" i="6"/>
  <c r="AQ75" i="6"/>
  <c r="AR75" i="6"/>
  <c r="AI76" i="6"/>
  <c r="AJ76" i="6"/>
  <c r="AK76" i="6"/>
  <c r="AL76" i="6"/>
  <c r="AM76" i="6"/>
  <c r="AN76" i="6"/>
  <c r="AO76" i="6"/>
  <c r="AP76" i="6"/>
  <c r="AQ76" i="6"/>
  <c r="AR76" i="6"/>
  <c r="AI77" i="6"/>
  <c r="AJ77" i="6"/>
  <c r="AK77" i="6"/>
  <c r="AL77" i="6"/>
  <c r="AM77" i="6"/>
  <c r="AN77" i="6"/>
  <c r="AO77" i="6"/>
  <c r="AP77" i="6"/>
  <c r="AQ77" i="6"/>
  <c r="AR77" i="6"/>
  <c r="AI78" i="6"/>
  <c r="AJ78" i="6"/>
  <c r="AK78" i="6"/>
  <c r="AL78" i="6"/>
  <c r="AM78" i="6"/>
  <c r="AN78" i="6"/>
  <c r="AO78" i="6"/>
  <c r="AP78" i="6"/>
  <c r="AQ78" i="6"/>
  <c r="AR78" i="6"/>
  <c r="AI79" i="6"/>
  <c r="AJ79" i="6"/>
  <c r="AK79" i="6"/>
  <c r="AL79" i="6"/>
  <c r="AM79" i="6"/>
  <c r="AN79" i="6"/>
  <c r="AO79" i="6"/>
  <c r="AP79" i="6"/>
  <c r="AQ79" i="6"/>
  <c r="AR79" i="6"/>
  <c r="AI80" i="6"/>
  <c r="AJ80" i="6"/>
  <c r="AK80" i="6"/>
  <c r="AL80" i="6"/>
  <c r="AM80" i="6"/>
  <c r="AN80" i="6"/>
  <c r="AO80" i="6"/>
  <c r="AP80" i="6"/>
  <c r="AQ80" i="6"/>
  <c r="AR80" i="6"/>
  <c r="AI81" i="6"/>
  <c r="AJ81" i="6"/>
  <c r="AK81" i="6"/>
  <c r="AL81" i="6"/>
  <c r="AM81" i="6"/>
  <c r="AN81" i="6"/>
  <c r="AO81" i="6"/>
  <c r="AP81" i="6"/>
  <c r="AQ81" i="6"/>
  <c r="AR81" i="6"/>
  <c r="AI82" i="6"/>
  <c r="AJ82" i="6"/>
  <c r="AK82" i="6"/>
  <c r="AL82" i="6"/>
  <c r="AM82" i="6"/>
  <c r="AN82" i="6"/>
  <c r="AO82" i="6"/>
  <c r="AP82" i="6"/>
  <c r="AQ82" i="6"/>
  <c r="AR82" i="6"/>
  <c r="AI83" i="6"/>
  <c r="AJ83" i="6"/>
  <c r="AK83" i="6"/>
  <c r="AL83" i="6"/>
  <c r="AM83" i="6"/>
  <c r="AN83" i="6"/>
  <c r="AO83" i="6"/>
  <c r="AP83" i="6"/>
  <c r="AQ83" i="6"/>
  <c r="AR83" i="6"/>
  <c r="AI84" i="6"/>
  <c r="AJ84" i="6"/>
  <c r="AK84" i="6"/>
  <c r="AL84" i="6"/>
  <c r="AM84" i="6"/>
  <c r="AN84" i="6"/>
  <c r="AO84" i="6"/>
  <c r="AP84" i="6"/>
  <c r="AQ84" i="6"/>
  <c r="AR84" i="6"/>
  <c r="AI85" i="6"/>
  <c r="AJ85" i="6"/>
  <c r="AK85" i="6"/>
  <c r="AL85" i="6"/>
  <c r="AM85" i="6"/>
  <c r="AN85" i="6"/>
  <c r="AO85" i="6"/>
  <c r="AP85" i="6"/>
  <c r="AQ85" i="6"/>
  <c r="AR85" i="6"/>
  <c r="AI86" i="6"/>
  <c r="AJ86" i="6"/>
  <c r="AK86" i="6"/>
  <c r="AL86" i="6"/>
  <c r="AM86" i="6"/>
  <c r="AN86" i="6"/>
  <c r="AO86" i="6"/>
  <c r="AP86" i="6"/>
  <c r="AQ86" i="6"/>
  <c r="AR86" i="6"/>
  <c r="AI87" i="6"/>
  <c r="AJ87" i="6"/>
  <c r="AK87" i="6"/>
  <c r="AL87" i="6"/>
  <c r="AM87" i="6"/>
  <c r="AN87" i="6"/>
  <c r="AO87" i="6"/>
  <c r="AP87" i="6"/>
  <c r="AQ87" i="6"/>
  <c r="AR87" i="6"/>
  <c r="AI88" i="6"/>
  <c r="AJ88" i="6"/>
  <c r="AK88" i="6"/>
  <c r="AL88" i="6"/>
  <c r="AM88" i="6"/>
  <c r="AN88" i="6"/>
  <c r="AO88" i="6"/>
  <c r="AP88" i="6"/>
  <c r="AQ88" i="6"/>
  <c r="AR88" i="6"/>
  <c r="AI89" i="6"/>
  <c r="AJ89" i="6"/>
  <c r="AK89" i="6"/>
  <c r="AL89" i="6"/>
  <c r="AM89" i="6"/>
  <c r="AN89" i="6"/>
  <c r="AO89" i="6"/>
  <c r="AP89" i="6"/>
  <c r="AQ89" i="6"/>
  <c r="AR89" i="6"/>
  <c r="AI90" i="6"/>
  <c r="AJ90" i="6"/>
  <c r="AK90" i="6"/>
  <c r="AL90" i="6"/>
  <c r="AM90" i="6"/>
  <c r="AN90" i="6"/>
  <c r="AO90" i="6"/>
  <c r="AP90" i="6"/>
  <c r="AQ90" i="6"/>
  <c r="AR90" i="6"/>
  <c r="AI91" i="6"/>
  <c r="AJ91" i="6"/>
  <c r="AK91" i="6"/>
  <c r="AL91" i="6"/>
  <c r="AM91" i="6"/>
  <c r="AN91" i="6"/>
  <c r="AO91" i="6"/>
  <c r="AP91" i="6"/>
  <c r="AQ91" i="6"/>
  <c r="AR91" i="6"/>
  <c r="AI92" i="6"/>
  <c r="AJ92" i="6"/>
  <c r="AK92" i="6"/>
  <c r="AL92" i="6"/>
  <c r="AM92" i="6"/>
  <c r="AN92" i="6"/>
  <c r="AO92" i="6"/>
  <c r="AP92" i="6"/>
  <c r="AQ92" i="6"/>
  <c r="AR92" i="6"/>
  <c r="AI93" i="6"/>
  <c r="AJ93" i="6"/>
  <c r="AK93" i="6"/>
  <c r="AL93" i="6"/>
  <c r="AM93" i="6"/>
  <c r="AN93" i="6"/>
  <c r="AO93" i="6"/>
  <c r="AP93" i="6"/>
  <c r="AQ93" i="6"/>
  <c r="AR93" i="6"/>
  <c r="AI94" i="6"/>
  <c r="AJ94" i="6"/>
  <c r="AK94" i="6"/>
  <c r="AL94" i="6"/>
  <c r="AM94" i="6"/>
  <c r="AN94" i="6"/>
  <c r="AO94" i="6"/>
  <c r="AP94" i="6"/>
  <c r="AQ94" i="6"/>
  <c r="AR94" i="6"/>
  <c r="AI95" i="6"/>
  <c r="AJ95" i="6"/>
  <c r="AK95" i="6"/>
  <c r="AL95" i="6"/>
  <c r="AM95" i="6"/>
  <c r="AN95" i="6"/>
  <c r="AO95" i="6"/>
  <c r="AP95" i="6"/>
  <c r="AQ95" i="6"/>
  <c r="AR95" i="6"/>
  <c r="AI96" i="6"/>
  <c r="AJ96" i="6"/>
  <c r="AK96" i="6"/>
  <c r="AL96" i="6"/>
  <c r="AM96" i="6"/>
  <c r="AN96" i="6"/>
  <c r="AO96" i="6"/>
  <c r="AP96" i="6"/>
  <c r="AQ96" i="6"/>
  <c r="AR96" i="6"/>
  <c r="AI97" i="6"/>
  <c r="AJ97" i="6"/>
  <c r="AK97" i="6"/>
  <c r="AL97" i="6"/>
  <c r="AM97" i="6"/>
  <c r="AN97" i="6"/>
  <c r="AO97" i="6"/>
  <c r="AP97" i="6"/>
  <c r="AQ97" i="6"/>
  <c r="AR97" i="6"/>
  <c r="AI98" i="6"/>
  <c r="AJ98" i="6"/>
  <c r="AK98" i="6"/>
  <c r="AL98" i="6"/>
  <c r="AM98" i="6"/>
  <c r="AN98" i="6"/>
  <c r="AO98" i="6"/>
  <c r="AP98" i="6"/>
  <c r="AQ98" i="6"/>
  <c r="AR98" i="6"/>
  <c r="AI99" i="6"/>
  <c r="AJ99" i="6"/>
  <c r="AK99" i="6"/>
  <c r="AL99" i="6"/>
  <c r="AM99" i="6"/>
  <c r="AN99" i="6"/>
  <c r="AO99" i="6"/>
  <c r="AP99" i="6"/>
  <c r="AQ99" i="6"/>
  <c r="AR99" i="6"/>
  <c r="AI100" i="6"/>
  <c r="AJ100" i="6"/>
  <c r="AK100" i="6"/>
  <c r="AL100" i="6"/>
  <c r="AM100" i="6"/>
  <c r="AN100" i="6"/>
  <c r="AO100" i="6"/>
  <c r="AP100" i="6"/>
  <c r="AQ100" i="6"/>
  <c r="AR100" i="6"/>
  <c r="AI101" i="6"/>
  <c r="AJ101" i="6"/>
  <c r="AK101" i="6"/>
  <c r="AL101" i="6"/>
  <c r="AM101" i="6"/>
  <c r="AN101" i="6"/>
  <c r="AO101" i="6"/>
  <c r="AP101" i="6"/>
  <c r="AQ101" i="6"/>
  <c r="AR101" i="6"/>
  <c r="AI102" i="6"/>
  <c r="AJ102" i="6"/>
  <c r="AK102" i="6"/>
  <c r="AL102" i="6"/>
  <c r="AM102" i="6"/>
  <c r="AN102" i="6"/>
  <c r="AO102" i="6"/>
  <c r="AP102" i="6"/>
  <c r="AQ102" i="6"/>
  <c r="AR102" i="6"/>
  <c r="AI103" i="6"/>
  <c r="AJ103" i="6"/>
  <c r="AK103" i="6"/>
  <c r="AL103" i="6"/>
  <c r="AM103" i="6"/>
  <c r="AN103" i="6"/>
  <c r="AO103" i="6"/>
  <c r="AP103" i="6"/>
  <c r="AQ103" i="6"/>
  <c r="AR103" i="6"/>
  <c r="AI104" i="6"/>
  <c r="AJ104" i="6"/>
  <c r="AK104" i="6"/>
  <c r="AL104" i="6"/>
  <c r="AM104" i="6"/>
  <c r="AN104" i="6"/>
  <c r="AO104" i="6"/>
  <c r="AP104" i="6"/>
  <c r="AQ104" i="6"/>
  <c r="AR104" i="6"/>
  <c r="AI105" i="6"/>
  <c r="AJ105" i="6"/>
  <c r="AK105" i="6"/>
  <c r="AL105" i="6"/>
  <c r="AM105" i="6"/>
  <c r="AN105" i="6"/>
  <c r="AO105" i="6"/>
  <c r="AP105" i="6"/>
  <c r="AQ105" i="6"/>
  <c r="AR105" i="6"/>
  <c r="AI106" i="6"/>
  <c r="AJ106" i="6"/>
  <c r="AK106" i="6"/>
  <c r="AL106" i="6"/>
  <c r="AM106" i="6"/>
  <c r="AN106" i="6"/>
  <c r="AO106" i="6"/>
  <c r="AP106" i="6"/>
  <c r="AQ106" i="6"/>
  <c r="AR106" i="6"/>
  <c r="AI107" i="6"/>
  <c r="AJ107" i="6"/>
  <c r="AK107" i="6"/>
  <c r="AL107" i="6"/>
  <c r="AM107" i="6"/>
  <c r="AN107" i="6"/>
  <c r="AO107" i="6"/>
  <c r="AP107" i="6"/>
  <c r="AQ107" i="6"/>
  <c r="AR107" i="6"/>
  <c r="AI108" i="6"/>
  <c r="AJ108" i="6"/>
  <c r="AK108" i="6"/>
  <c r="AL108" i="6"/>
  <c r="AM108" i="6"/>
  <c r="AN108" i="6"/>
  <c r="AO108" i="6"/>
  <c r="AP108" i="6"/>
  <c r="AQ108" i="6"/>
  <c r="AR108" i="6"/>
  <c r="AI109" i="6"/>
  <c r="AJ109" i="6"/>
  <c r="AK109" i="6"/>
  <c r="AL109" i="6"/>
  <c r="AM109" i="6"/>
  <c r="AN109" i="6"/>
  <c r="AO109" i="6"/>
  <c r="AP109" i="6"/>
  <c r="AQ109" i="6"/>
  <c r="AR109" i="6"/>
  <c r="AI110" i="6"/>
  <c r="AJ110" i="6"/>
  <c r="AK110" i="6"/>
  <c r="AL110" i="6"/>
  <c r="AM110" i="6"/>
  <c r="AN110" i="6"/>
  <c r="AO110" i="6"/>
  <c r="AP110" i="6"/>
  <c r="AQ110" i="6"/>
  <c r="AR110" i="6"/>
  <c r="AI111" i="6"/>
  <c r="AJ111" i="6"/>
  <c r="AK111" i="6"/>
  <c r="AL111" i="6"/>
  <c r="AM111" i="6"/>
  <c r="AN111" i="6"/>
  <c r="AO111" i="6"/>
  <c r="AP111" i="6"/>
  <c r="AQ111" i="6"/>
  <c r="AR111" i="6"/>
  <c r="AI112" i="6"/>
  <c r="AJ112" i="6"/>
  <c r="AK112" i="6"/>
  <c r="AL112" i="6"/>
  <c r="AM112" i="6"/>
  <c r="AN112" i="6"/>
  <c r="AO112" i="6"/>
  <c r="AP112" i="6"/>
  <c r="AQ112" i="6"/>
  <c r="AR112" i="6"/>
  <c r="AI113" i="6"/>
  <c r="AJ113" i="6"/>
  <c r="AK113" i="6"/>
  <c r="AL113" i="6"/>
  <c r="AM113" i="6"/>
  <c r="AN113" i="6"/>
  <c r="AO113" i="6"/>
  <c r="AP113" i="6"/>
  <c r="AQ113" i="6"/>
  <c r="AR113" i="6"/>
  <c r="AI114" i="6"/>
  <c r="AJ114" i="6"/>
  <c r="AK114" i="6"/>
  <c r="AL114" i="6"/>
  <c r="AM114" i="6"/>
  <c r="AN114" i="6"/>
  <c r="AO114" i="6"/>
  <c r="AP114" i="6"/>
  <c r="AQ114" i="6"/>
  <c r="AR114" i="6"/>
  <c r="AI115" i="6"/>
  <c r="AJ115" i="6"/>
  <c r="AK115" i="6"/>
  <c r="AL115" i="6"/>
  <c r="AM115" i="6"/>
  <c r="AN115" i="6"/>
  <c r="AO115" i="6"/>
  <c r="AP115" i="6"/>
  <c r="AQ115" i="6"/>
  <c r="AR115" i="6"/>
  <c r="AI116" i="6"/>
  <c r="AJ116" i="6"/>
  <c r="AK116" i="6"/>
  <c r="AL116" i="6"/>
  <c r="AM116" i="6"/>
  <c r="AN116" i="6"/>
  <c r="AO116" i="6"/>
  <c r="AP116" i="6"/>
  <c r="AQ116" i="6"/>
  <c r="AR116" i="6"/>
  <c r="AI117" i="6"/>
  <c r="AJ117" i="6"/>
  <c r="AK117" i="6"/>
  <c r="AL117" i="6"/>
  <c r="AM117" i="6"/>
  <c r="AN117" i="6"/>
  <c r="AO117" i="6"/>
  <c r="AP117" i="6"/>
  <c r="AQ117" i="6"/>
  <c r="AR117" i="6"/>
  <c r="AI118" i="6"/>
  <c r="AJ118" i="6"/>
  <c r="AK118" i="6"/>
  <c r="AL118" i="6"/>
  <c r="AM118" i="6"/>
  <c r="AN118" i="6"/>
  <c r="AO118" i="6"/>
  <c r="AP118" i="6"/>
  <c r="AQ118" i="6"/>
  <c r="AR118" i="6"/>
  <c r="AI119" i="6"/>
  <c r="AJ119" i="6"/>
  <c r="AK119" i="6"/>
  <c r="AL119" i="6"/>
  <c r="AM119" i="6"/>
  <c r="AN119" i="6"/>
  <c r="AO119" i="6"/>
  <c r="AP119" i="6"/>
  <c r="AQ119" i="6"/>
  <c r="AR119" i="6"/>
  <c r="AI120" i="6"/>
  <c r="AJ120" i="6"/>
  <c r="AK120" i="6"/>
  <c r="AL120" i="6"/>
  <c r="AM120" i="6"/>
  <c r="AN120" i="6"/>
  <c r="AO120" i="6"/>
  <c r="AP120" i="6"/>
  <c r="AQ120" i="6"/>
  <c r="AR120" i="6"/>
  <c r="AI121" i="6"/>
  <c r="AJ121" i="6"/>
  <c r="AK121" i="6"/>
  <c r="AL121" i="6"/>
  <c r="AM121" i="6"/>
  <c r="AN121" i="6"/>
  <c r="AO121" i="6"/>
  <c r="AP121" i="6"/>
  <c r="AQ121" i="6"/>
  <c r="AR121" i="6"/>
  <c r="AI122" i="6"/>
  <c r="AJ122" i="6"/>
  <c r="AK122" i="6"/>
  <c r="AL122" i="6"/>
  <c r="AM122" i="6"/>
  <c r="AN122" i="6"/>
  <c r="AO122" i="6"/>
  <c r="AP122" i="6"/>
  <c r="AQ122" i="6"/>
  <c r="AR122" i="6"/>
  <c r="AI123" i="6"/>
  <c r="AJ123" i="6"/>
  <c r="AK123" i="6"/>
  <c r="AL123" i="6"/>
  <c r="AM123" i="6"/>
  <c r="AN123" i="6"/>
  <c r="AO123" i="6"/>
  <c r="AP123" i="6"/>
  <c r="AQ123" i="6"/>
  <c r="AR123" i="6"/>
  <c r="AI124" i="6"/>
  <c r="AJ124" i="6"/>
  <c r="AK124" i="6"/>
  <c r="AL124" i="6"/>
  <c r="AM124" i="6"/>
  <c r="AN124" i="6"/>
  <c r="AO124" i="6"/>
  <c r="AP124" i="6"/>
  <c r="AQ124" i="6"/>
  <c r="AR124" i="6"/>
  <c r="AI125" i="6"/>
  <c r="AJ125" i="6"/>
  <c r="AK125" i="6"/>
  <c r="AL125" i="6"/>
  <c r="AM125" i="6"/>
  <c r="AN125" i="6"/>
  <c r="AO125" i="6"/>
  <c r="AP125" i="6"/>
  <c r="AQ125" i="6"/>
  <c r="AR125" i="6"/>
  <c r="AI126" i="6"/>
  <c r="AJ126" i="6"/>
  <c r="AK126" i="6"/>
  <c r="AL126" i="6"/>
  <c r="AM126" i="6"/>
  <c r="AN126" i="6"/>
  <c r="AO126" i="6"/>
  <c r="AP126" i="6"/>
  <c r="AQ126" i="6"/>
  <c r="AR126" i="6"/>
  <c r="AI127" i="6"/>
  <c r="AJ127" i="6"/>
  <c r="AK127" i="6"/>
  <c r="AL127" i="6"/>
  <c r="AM127" i="6"/>
  <c r="AN127" i="6"/>
  <c r="AO127" i="6"/>
  <c r="AP127" i="6"/>
  <c r="AQ127" i="6"/>
  <c r="AR127" i="6"/>
  <c r="AI128" i="6"/>
  <c r="AJ128" i="6"/>
  <c r="AK128" i="6"/>
  <c r="AL128" i="6"/>
  <c r="AM128" i="6"/>
  <c r="AN128" i="6"/>
  <c r="AO128" i="6"/>
  <c r="AP128" i="6"/>
  <c r="AQ128" i="6"/>
  <c r="AR128" i="6"/>
  <c r="AI129" i="6"/>
  <c r="AJ129" i="6"/>
  <c r="AK129" i="6"/>
  <c r="AL129" i="6"/>
  <c r="AM129" i="6"/>
  <c r="AN129" i="6"/>
  <c r="AO129" i="6"/>
  <c r="AP129" i="6"/>
  <c r="AQ129" i="6"/>
  <c r="AR129" i="6"/>
  <c r="AI130" i="6"/>
  <c r="AJ130" i="6"/>
  <c r="AK130" i="6"/>
  <c r="AL130" i="6"/>
  <c r="AM130" i="6"/>
  <c r="AN130" i="6"/>
  <c r="AO130" i="6"/>
  <c r="AP130" i="6"/>
  <c r="AQ130" i="6"/>
  <c r="AR130" i="6"/>
  <c r="AI131" i="6"/>
  <c r="AJ131" i="6"/>
  <c r="AK131" i="6"/>
  <c r="AL131" i="6"/>
  <c r="AM131" i="6"/>
  <c r="AN131" i="6"/>
  <c r="AO131" i="6"/>
  <c r="AP131" i="6"/>
  <c r="AQ131" i="6"/>
  <c r="AR131" i="6"/>
  <c r="AI132" i="6"/>
  <c r="AJ132" i="6"/>
  <c r="AK132" i="6"/>
  <c r="AL132" i="6"/>
  <c r="AM132" i="6"/>
  <c r="AN132" i="6"/>
  <c r="AO132" i="6"/>
  <c r="AP132" i="6"/>
  <c r="AQ132" i="6"/>
  <c r="AR132" i="6"/>
  <c r="AI133" i="6"/>
  <c r="AJ133" i="6"/>
  <c r="AK133" i="6"/>
  <c r="AL133" i="6"/>
  <c r="AM133" i="6"/>
  <c r="AN133" i="6"/>
  <c r="AO133" i="6"/>
  <c r="AP133" i="6"/>
  <c r="AQ133" i="6"/>
  <c r="AR133" i="6"/>
  <c r="AI134" i="6"/>
  <c r="AJ134" i="6"/>
  <c r="AK134" i="6"/>
  <c r="AL134" i="6"/>
  <c r="AM134" i="6"/>
  <c r="AN134" i="6"/>
  <c r="AO134" i="6"/>
  <c r="AP134" i="6"/>
  <c r="AQ134" i="6"/>
  <c r="AR134" i="6"/>
  <c r="AI135" i="6"/>
  <c r="AJ135" i="6"/>
  <c r="AK135" i="6"/>
  <c r="AL135" i="6"/>
  <c r="AM135" i="6"/>
  <c r="AN135" i="6"/>
  <c r="AO135" i="6"/>
  <c r="AP135" i="6"/>
  <c r="AQ135" i="6"/>
  <c r="AR135" i="6"/>
  <c r="AI136" i="6"/>
  <c r="AJ136" i="6"/>
  <c r="AK136" i="6"/>
  <c r="AL136" i="6"/>
  <c r="AM136" i="6"/>
  <c r="AN136" i="6"/>
  <c r="AO136" i="6"/>
  <c r="AP136" i="6"/>
  <c r="AQ136" i="6"/>
  <c r="AR136" i="6"/>
  <c r="AI137" i="6"/>
  <c r="AJ137" i="6"/>
  <c r="AK137" i="6"/>
  <c r="AL137" i="6"/>
  <c r="AM137" i="6"/>
  <c r="AN137" i="6"/>
  <c r="AO137" i="6"/>
  <c r="AP137" i="6"/>
  <c r="AQ137" i="6"/>
  <c r="AR137" i="6"/>
  <c r="AI138" i="6"/>
  <c r="AJ138" i="6"/>
  <c r="AK138" i="6"/>
  <c r="AL138" i="6"/>
  <c r="AM138" i="6"/>
  <c r="AN138" i="6"/>
  <c r="AO138" i="6"/>
  <c r="AP138" i="6"/>
  <c r="AQ138" i="6"/>
  <c r="AR138" i="6"/>
  <c r="AI139" i="6"/>
  <c r="AJ139" i="6"/>
  <c r="AK139" i="6"/>
  <c r="AL139" i="6"/>
  <c r="AM139" i="6"/>
  <c r="AN139" i="6"/>
  <c r="AO139" i="6"/>
  <c r="AP139" i="6"/>
  <c r="AQ139" i="6"/>
  <c r="AR139" i="6"/>
  <c r="AI140" i="6"/>
  <c r="AJ140" i="6"/>
  <c r="AK140" i="6"/>
  <c r="AL140" i="6"/>
  <c r="AM140" i="6"/>
  <c r="AN140" i="6"/>
  <c r="AO140" i="6"/>
  <c r="AP140" i="6"/>
  <c r="AQ140" i="6"/>
  <c r="AR140" i="6"/>
  <c r="AI141" i="6"/>
  <c r="AJ141" i="6"/>
  <c r="AK141" i="6"/>
  <c r="AL141" i="6"/>
  <c r="AM141" i="6"/>
  <c r="AN141" i="6"/>
  <c r="AO141" i="6"/>
  <c r="AP141" i="6"/>
  <c r="AQ141" i="6"/>
  <c r="AR141" i="6"/>
  <c r="AI142" i="6"/>
  <c r="AJ142" i="6"/>
  <c r="AK142" i="6"/>
  <c r="AL142" i="6"/>
  <c r="AM142" i="6"/>
  <c r="AN142" i="6"/>
  <c r="AO142" i="6"/>
  <c r="AP142" i="6"/>
  <c r="AQ142" i="6"/>
  <c r="AR142" i="6"/>
  <c r="AI143" i="6"/>
  <c r="AJ143" i="6"/>
  <c r="AK143" i="6"/>
  <c r="AL143" i="6"/>
  <c r="AM143" i="6"/>
  <c r="AN143" i="6"/>
  <c r="AO143" i="6"/>
  <c r="AP143" i="6"/>
  <c r="AQ143" i="6"/>
  <c r="AR143" i="6"/>
  <c r="AI144" i="6"/>
  <c r="AJ144" i="6"/>
  <c r="AK144" i="6"/>
  <c r="AL144" i="6"/>
  <c r="AM144" i="6"/>
  <c r="AN144" i="6"/>
  <c r="AO144" i="6"/>
  <c r="AP144" i="6"/>
  <c r="AQ144" i="6"/>
  <c r="AR144" i="6"/>
  <c r="AI145" i="6"/>
  <c r="AJ145" i="6"/>
  <c r="AK145" i="6"/>
  <c r="AL145" i="6"/>
  <c r="AM145" i="6"/>
  <c r="AN145" i="6"/>
  <c r="AO145" i="6"/>
  <c r="AP145" i="6"/>
  <c r="AQ145" i="6"/>
  <c r="AR145" i="6"/>
  <c r="AI146" i="6"/>
  <c r="AJ146" i="6"/>
  <c r="AK146" i="6"/>
  <c r="AL146" i="6"/>
  <c r="AM146" i="6"/>
  <c r="AN146" i="6"/>
  <c r="AO146" i="6"/>
  <c r="AP146" i="6"/>
  <c r="AQ146" i="6"/>
  <c r="AR146" i="6"/>
  <c r="AI147" i="6"/>
  <c r="AJ147" i="6"/>
  <c r="AK147" i="6"/>
  <c r="AL147" i="6"/>
  <c r="AM147" i="6"/>
  <c r="AN147" i="6"/>
  <c r="AO147" i="6"/>
  <c r="AP147" i="6"/>
  <c r="AQ147" i="6"/>
  <c r="AR147" i="6"/>
  <c r="AI148" i="6"/>
  <c r="AJ148" i="6"/>
  <c r="AK148" i="6"/>
  <c r="AL148" i="6"/>
  <c r="AM148" i="6"/>
  <c r="AN148" i="6"/>
  <c r="AO148" i="6"/>
  <c r="AP148" i="6"/>
  <c r="AQ148" i="6"/>
  <c r="AR148" i="6"/>
  <c r="AI149" i="6"/>
  <c r="AJ149" i="6"/>
  <c r="AK149" i="6"/>
  <c r="AL149" i="6"/>
  <c r="AM149" i="6"/>
  <c r="AN149" i="6"/>
  <c r="AO149" i="6"/>
  <c r="AP149" i="6"/>
  <c r="AQ149" i="6"/>
  <c r="AR149" i="6"/>
  <c r="AI150" i="6"/>
  <c r="AJ150" i="6"/>
  <c r="AK150" i="6"/>
  <c r="AL150" i="6"/>
  <c r="AM150" i="6"/>
  <c r="AN150" i="6"/>
  <c r="AO150" i="6"/>
  <c r="AP150" i="6"/>
  <c r="AQ150" i="6"/>
  <c r="AR150" i="6"/>
  <c r="AI151" i="6"/>
  <c r="AJ151" i="6"/>
  <c r="AK151" i="6"/>
  <c r="AL151" i="6"/>
  <c r="AM151" i="6"/>
  <c r="AN151" i="6"/>
  <c r="AO151" i="6"/>
  <c r="AP151" i="6"/>
  <c r="AQ151" i="6"/>
  <c r="AR151" i="6"/>
  <c r="AI152" i="6"/>
  <c r="AJ152" i="6"/>
  <c r="AK152" i="6"/>
  <c r="AL152" i="6"/>
  <c r="AM152" i="6"/>
  <c r="AN152" i="6"/>
  <c r="AO152" i="6"/>
  <c r="AP152" i="6"/>
  <c r="AQ152" i="6"/>
  <c r="AR152" i="6"/>
  <c r="AI153" i="6"/>
  <c r="AJ153" i="6"/>
  <c r="AK153" i="6"/>
  <c r="AL153" i="6"/>
  <c r="AM153" i="6"/>
  <c r="AN153" i="6"/>
  <c r="AO153" i="6"/>
  <c r="AP153" i="6"/>
  <c r="AQ153" i="6"/>
  <c r="AR153" i="6"/>
  <c r="AI154" i="6"/>
  <c r="AJ154" i="6"/>
  <c r="AK154" i="6"/>
  <c r="AL154" i="6"/>
  <c r="AM154" i="6"/>
  <c r="AN154" i="6"/>
  <c r="AO154" i="6"/>
  <c r="AP154" i="6"/>
  <c r="AQ154" i="6"/>
  <c r="AR154" i="6"/>
  <c r="AI155" i="6"/>
  <c r="AJ155" i="6"/>
  <c r="AK155" i="6"/>
  <c r="AL155" i="6"/>
  <c r="AM155" i="6"/>
  <c r="AN155" i="6"/>
  <c r="AO155" i="6"/>
  <c r="AP155" i="6"/>
  <c r="AQ155" i="6"/>
  <c r="AR155" i="6"/>
  <c r="AI156" i="6"/>
  <c r="AJ156" i="6"/>
  <c r="AK156" i="6"/>
  <c r="AL156" i="6"/>
  <c r="AM156" i="6"/>
  <c r="AN156" i="6"/>
  <c r="AO156" i="6"/>
  <c r="AP156" i="6"/>
  <c r="AQ156" i="6"/>
  <c r="AR156" i="6"/>
  <c r="AI157" i="6"/>
  <c r="AJ157" i="6"/>
  <c r="AK157" i="6"/>
  <c r="AL157" i="6"/>
  <c r="AM157" i="6"/>
  <c r="AN157" i="6"/>
  <c r="AO157" i="6"/>
  <c r="AP157" i="6"/>
  <c r="AQ157" i="6"/>
  <c r="AR157" i="6"/>
  <c r="AI158" i="6"/>
  <c r="AJ158" i="6"/>
  <c r="AK158" i="6"/>
  <c r="AL158" i="6"/>
  <c r="AM158" i="6"/>
  <c r="AN158" i="6"/>
  <c r="AO158" i="6"/>
  <c r="AP158" i="6"/>
  <c r="AQ158" i="6"/>
  <c r="AR158" i="6"/>
  <c r="AI159" i="6"/>
  <c r="AJ159" i="6"/>
  <c r="AK159" i="6"/>
  <c r="AL159" i="6"/>
  <c r="AM159" i="6"/>
  <c r="AN159" i="6"/>
  <c r="AO159" i="6"/>
  <c r="AP159" i="6"/>
  <c r="AQ159" i="6"/>
  <c r="AR159" i="6"/>
  <c r="AI160" i="6"/>
  <c r="AJ160" i="6"/>
  <c r="AK160" i="6"/>
  <c r="AL160" i="6"/>
  <c r="AM160" i="6"/>
  <c r="AN160" i="6"/>
  <c r="AO160" i="6"/>
  <c r="AP160" i="6"/>
  <c r="AQ160" i="6"/>
  <c r="AR160" i="6"/>
  <c r="AI161" i="6"/>
  <c r="AJ161" i="6"/>
  <c r="AK161" i="6"/>
  <c r="AL161" i="6"/>
  <c r="AM161" i="6"/>
  <c r="AN161" i="6"/>
  <c r="AO161" i="6"/>
  <c r="AP161" i="6"/>
  <c r="AQ161" i="6"/>
  <c r="AR161" i="6"/>
  <c r="AI162" i="6"/>
  <c r="AJ162" i="6"/>
  <c r="AK162" i="6"/>
  <c r="AL162" i="6"/>
  <c r="AM162" i="6"/>
  <c r="AN162" i="6"/>
  <c r="AO162" i="6"/>
  <c r="AP162" i="6"/>
  <c r="AQ162" i="6"/>
  <c r="AR162" i="6"/>
  <c r="AI163" i="6"/>
  <c r="AJ163" i="6"/>
  <c r="AK163" i="6"/>
  <c r="AL163" i="6"/>
  <c r="AM163" i="6"/>
  <c r="AN163" i="6"/>
  <c r="AO163" i="6"/>
  <c r="AP163" i="6"/>
  <c r="AQ163" i="6"/>
  <c r="AR163" i="6"/>
  <c r="AI164" i="6"/>
  <c r="AJ164" i="6"/>
  <c r="AK164" i="6"/>
  <c r="AL164" i="6"/>
  <c r="AM164" i="6"/>
  <c r="AN164" i="6"/>
  <c r="AO164" i="6"/>
  <c r="AP164" i="6"/>
  <c r="AQ164" i="6"/>
  <c r="AR164" i="6"/>
  <c r="AI165" i="6"/>
  <c r="AJ165" i="6"/>
  <c r="AK165" i="6"/>
  <c r="AL165" i="6"/>
  <c r="AM165" i="6"/>
  <c r="AN165" i="6"/>
  <c r="AO165" i="6"/>
  <c r="AP165" i="6"/>
  <c r="AQ165" i="6"/>
  <c r="AR165" i="6"/>
  <c r="AI166" i="6"/>
  <c r="AJ166" i="6"/>
  <c r="AK166" i="6"/>
  <c r="AL166" i="6"/>
  <c r="AM166" i="6"/>
  <c r="AN166" i="6"/>
  <c r="AO166" i="6"/>
  <c r="AP166" i="6"/>
  <c r="AQ166" i="6"/>
  <c r="AR166" i="6"/>
  <c r="AI167" i="6"/>
  <c r="AJ167" i="6"/>
  <c r="AK167" i="6"/>
  <c r="AL167" i="6"/>
  <c r="AM167" i="6"/>
  <c r="AN167" i="6"/>
  <c r="AO167" i="6"/>
  <c r="AP167" i="6"/>
  <c r="AQ167" i="6"/>
  <c r="AR167" i="6"/>
  <c r="AI168" i="6"/>
  <c r="AJ168" i="6"/>
  <c r="AK168" i="6"/>
  <c r="AL168" i="6"/>
  <c r="AM168" i="6"/>
  <c r="AN168" i="6"/>
  <c r="AO168" i="6"/>
  <c r="AP168" i="6"/>
  <c r="AQ168" i="6"/>
  <c r="AR168" i="6"/>
  <c r="AI169" i="6"/>
  <c r="AJ169" i="6"/>
  <c r="AK169" i="6"/>
  <c r="AL169" i="6"/>
  <c r="AM169" i="6"/>
  <c r="AN169" i="6"/>
  <c r="AO169" i="6"/>
  <c r="AP169" i="6"/>
  <c r="AQ169" i="6"/>
  <c r="AR169" i="6"/>
  <c r="AI170" i="6"/>
  <c r="AJ170" i="6"/>
  <c r="AK170" i="6"/>
  <c r="AL170" i="6"/>
  <c r="AM170" i="6"/>
  <c r="AN170" i="6"/>
  <c r="AO170" i="6"/>
  <c r="AP170" i="6"/>
  <c r="AQ170" i="6"/>
  <c r="AR170" i="6"/>
  <c r="AI171" i="6"/>
  <c r="AJ171" i="6"/>
  <c r="AK171" i="6"/>
  <c r="AL171" i="6"/>
  <c r="AM171" i="6"/>
  <c r="AN171" i="6"/>
  <c r="AO171" i="6"/>
  <c r="AP171" i="6"/>
  <c r="AQ171" i="6"/>
  <c r="AR171" i="6"/>
  <c r="AI172" i="6"/>
  <c r="AJ172" i="6"/>
  <c r="AK172" i="6"/>
  <c r="AL172" i="6"/>
  <c r="AM172" i="6"/>
  <c r="AN172" i="6"/>
  <c r="AO172" i="6"/>
  <c r="AP172" i="6"/>
  <c r="AQ172" i="6"/>
  <c r="AR172" i="6"/>
  <c r="AI173" i="6"/>
  <c r="AJ173" i="6"/>
  <c r="AK173" i="6"/>
  <c r="AL173" i="6"/>
  <c r="AM173" i="6"/>
  <c r="AN173" i="6"/>
  <c r="AO173" i="6"/>
  <c r="AP173" i="6"/>
  <c r="AQ173" i="6"/>
  <c r="AR173" i="6"/>
  <c r="AI174" i="6"/>
  <c r="AJ174" i="6"/>
  <c r="AK174" i="6"/>
  <c r="AL174" i="6"/>
  <c r="AM174" i="6"/>
  <c r="AN174" i="6"/>
  <c r="AO174" i="6"/>
  <c r="AP174" i="6"/>
  <c r="AQ174" i="6"/>
  <c r="AR174" i="6"/>
  <c r="AI175" i="6"/>
  <c r="AJ175" i="6"/>
  <c r="AK175" i="6"/>
  <c r="AL175" i="6"/>
  <c r="AM175" i="6"/>
  <c r="AN175" i="6"/>
  <c r="AO175" i="6"/>
  <c r="AP175" i="6"/>
  <c r="AQ175" i="6"/>
  <c r="AR175" i="6"/>
  <c r="AI176" i="6"/>
  <c r="AJ176" i="6"/>
  <c r="AK176" i="6"/>
  <c r="AL176" i="6"/>
  <c r="AM176" i="6"/>
  <c r="AN176" i="6"/>
  <c r="AO176" i="6"/>
  <c r="AP176" i="6"/>
  <c r="AQ176" i="6"/>
  <c r="AR176" i="6"/>
  <c r="AI177" i="6"/>
  <c r="AJ177" i="6"/>
  <c r="AK177" i="6"/>
  <c r="AL177" i="6"/>
  <c r="AM177" i="6"/>
  <c r="AN177" i="6"/>
  <c r="AO177" i="6"/>
  <c r="AP177" i="6"/>
  <c r="AQ177" i="6"/>
  <c r="AR177" i="6"/>
  <c r="AI178" i="6"/>
  <c r="AJ178" i="6"/>
  <c r="AK178" i="6"/>
  <c r="AL178" i="6"/>
  <c r="AM178" i="6"/>
  <c r="AN178" i="6"/>
  <c r="AO178" i="6"/>
  <c r="AP178" i="6"/>
  <c r="AQ178" i="6"/>
  <c r="AR178" i="6"/>
  <c r="AI179" i="6"/>
  <c r="AJ179" i="6"/>
  <c r="AK179" i="6"/>
  <c r="AL179" i="6"/>
  <c r="AM179" i="6"/>
  <c r="AN179" i="6"/>
  <c r="AO179" i="6"/>
  <c r="AP179" i="6"/>
  <c r="AQ179" i="6"/>
  <c r="AR179" i="6"/>
  <c r="AI180" i="6"/>
  <c r="AJ180" i="6"/>
  <c r="AK180" i="6"/>
  <c r="AL180" i="6"/>
  <c r="AM180" i="6"/>
  <c r="AN180" i="6"/>
  <c r="AO180" i="6"/>
  <c r="AP180" i="6"/>
  <c r="AQ180" i="6"/>
  <c r="AR180" i="6"/>
  <c r="AI181" i="6"/>
  <c r="AJ181" i="6"/>
  <c r="AK181" i="6"/>
  <c r="AL181" i="6"/>
  <c r="AM181" i="6"/>
  <c r="AN181" i="6"/>
  <c r="AO181" i="6"/>
  <c r="AP181" i="6"/>
  <c r="AQ181" i="6"/>
  <c r="AR181" i="6"/>
  <c r="AI182" i="6"/>
  <c r="AJ182" i="6"/>
  <c r="AK182" i="6"/>
  <c r="AL182" i="6"/>
  <c r="AM182" i="6"/>
  <c r="AN182" i="6"/>
  <c r="AO182" i="6"/>
  <c r="AP182" i="6"/>
  <c r="AQ182" i="6"/>
  <c r="AR182" i="6"/>
  <c r="AI183" i="6"/>
  <c r="AJ183" i="6"/>
  <c r="AK183" i="6"/>
  <c r="AL183" i="6"/>
  <c r="AM183" i="6"/>
  <c r="AN183" i="6"/>
  <c r="AO183" i="6"/>
  <c r="AP183" i="6"/>
  <c r="AQ183" i="6"/>
  <c r="AR183" i="6"/>
  <c r="AI184" i="6"/>
  <c r="AJ184" i="6"/>
  <c r="AK184" i="6"/>
  <c r="AL184" i="6"/>
  <c r="AM184" i="6"/>
  <c r="AN184" i="6"/>
  <c r="AO184" i="6"/>
  <c r="AP184" i="6"/>
  <c r="AQ184" i="6"/>
  <c r="AR184" i="6"/>
  <c r="AI185" i="6"/>
  <c r="AJ185" i="6"/>
  <c r="AK185" i="6"/>
  <c r="AL185" i="6"/>
  <c r="AM185" i="6"/>
  <c r="AN185" i="6"/>
  <c r="AO185" i="6"/>
  <c r="AP185" i="6"/>
  <c r="AQ185" i="6"/>
  <c r="AR185" i="6"/>
  <c r="AI186" i="6"/>
  <c r="AJ186" i="6"/>
  <c r="AK186" i="6"/>
  <c r="AL186" i="6"/>
  <c r="AM186" i="6"/>
  <c r="AN186" i="6"/>
  <c r="AO186" i="6"/>
  <c r="AP186" i="6"/>
  <c r="AQ186" i="6"/>
  <c r="AR186" i="6"/>
  <c r="AI187" i="6"/>
  <c r="AJ187" i="6"/>
  <c r="AK187" i="6"/>
  <c r="AL187" i="6"/>
  <c r="AM187" i="6"/>
  <c r="AN187" i="6"/>
  <c r="AO187" i="6"/>
  <c r="AP187" i="6"/>
  <c r="AQ187" i="6"/>
  <c r="AR187" i="6"/>
  <c r="AI188" i="6"/>
  <c r="AJ188" i="6"/>
  <c r="AK188" i="6"/>
  <c r="AL188" i="6"/>
  <c r="AM188" i="6"/>
  <c r="AN188" i="6"/>
  <c r="AO188" i="6"/>
  <c r="AP188" i="6"/>
  <c r="AQ188" i="6"/>
  <c r="AR188" i="6"/>
  <c r="AI189" i="6"/>
  <c r="AJ189" i="6"/>
  <c r="AK189" i="6"/>
  <c r="AL189" i="6"/>
  <c r="AM189" i="6"/>
  <c r="AN189" i="6"/>
  <c r="AO189" i="6"/>
  <c r="AP189" i="6"/>
  <c r="AQ189" i="6"/>
  <c r="AR189" i="6"/>
  <c r="AI190" i="6"/>
  <c r="AJ190" i="6"/>
  <c r="AK190" i="6"/>
  <c r="AL190" i="6"/>
  <c r="AM190" i="6"/>
  <c r="AN190" i="6"/>
  <c r="AO190" i="6"/>
  <c r="AP190" i="6"/>
  <c r="AQ190" i="6"/>
  <c r="AR190" i="6"/>
  <c r="AI191" i="6"/>
  <c r="AJ191" i="6"/>
  <c r="AK191" i="6"/>
  <c r="AL191" i="6"/>
  <c r="AM191" i="6"/>
  <c r="AN191" i="6"/>
  <c r="AO191" i="6"/>
  <c r="AP191" i="6"/>
  <c r="AQ191" i="6"/>
  <c r="AR191" i="6"/>
  <c r="AI192" i="6"/>
  <c r="AJ192" i="6"/>
  <c r="AK192" i="6"/>
  <c r="AL192" i="6"/>
  <c r="AM192" i="6"/>
  <c r="AN192" i="6"/>
  <c r="AO192" i="6"/>
  <c r="AP192" i="6"/>
  <c r="AQ192" i="6"/>
  <c r="AR192" i="6"/>
  <c r="AI193" i="6"/>
  <c r="AJ193" i="6"/>
  <c r="AK193" i="6"/>
  <c r="AL193" i="6"/>
  <c r="AM193" i="6"/>
  <c r="AN193" i="6"/>
  <c r="AO193" i="6"/>
  <c r="AP193" i="6"/>
  <c r="AQ193" i="6"/>
  <c r="AR193" i="6"/>
  <c r="AI194" i="6"/>
  <c r="AJ194" i="6"/>
  <c r="AK194" i="6"/>
  <c r="AL194" i="6"/>
  <c r="AM194" i="6"/>
  <c r="AN194" i="6"/>
  <c r="AO194" i="6"/>
  <c r="AP194" i="6"/>
  <c r="AQ194" i="6"/>
  <c r="AR194" i="6"/>
  <c r="AI195" i="6"/>
  <c r="AJ195" i="6"/>
  <c r="AK195" i="6"/>
  <c r="AL195" i="6"/>
  <c r="AM195" i="6"/>
  <c r="AN195" i="6"/>
  <c r="AO195" i="6"/>
  <c r="AP195" i="6"/>
  <c r="AQ195" i="6"/>
  <c r="AR195" i="6"/>
  <c r="AI196" i="6"/>
  <c r="AJ196" i="6"/>
  <c r="AK196" i="6"/>
  <c r="AL196" i="6"/>
  <c r="AM196" i="6"/>
  <c r="AN196" i="6"/>
  <c r="AO196" i="6"/>
  <c r="AP196" i="6"/>
  <c r="AQ196" i="6"/>
  <c r="AR196" i="6"/>
  <c r="AI197" i="6"/>
  <c r="AJ197" i="6"/>
  <c r="AK197" i="6"/>
  <c r="AL197" i="6"/>
  <c r="AM197" i="6"/>
  <c r="AN197" i="6"/>
  <c r="AO197" i="6"/>
  <c r="AP197" i="6"/>
  <c r="AQ197" i="6"/>
  <c r="AR197" i="6"/>
  <c r="AI198" i="6"/>
  <c r="AJ198" i="6"/>
  <c r="AK198" i="6"/>
  <c r="AL198" i="6"/>
  <c r="AM198" i="6"/>
  <c r="AN198" i="6"/>
  <c r="AO198" i="6"/>
  <c r="AP198" i="6"/>
  <c r="AQ198" i="6"/>
  <c r="AR198" i="6"/>
  <c r="AI199" i="6"/>
  <c r="AJ199" i="6"/>
  <c r="AK199" i="6"/>
  <c r="AL199" i="6"/>
  <c r="AM199" i="6"/>
  <c r="AN199" i="6"/>
  <c r="AO199" i="6"/>
  <c r="AP199" i="6"/>
  <c r="AQ199" i="6"/>
  <c r="AR199" i="6"/>
  <c r="AI200" i="6"/>
  <c r="AJ200" i="6"/>
  <c r="AK200" i="6"/>
  <c r="AL200" i="6"/>
  <c r="AM200" i="6"/>
  <c r="AN200" i="6"/>
  <c r="AO200" i="6"/>
  <c r="AP200" i="6"/>
  <c r="AQ200" i="6"/>
  <c r="AR200" i="6"/>
  <c r="AI201" i="6"/>
  <c r="AJ201" i="6"/>
  <c r="AK201" i="6"/>
  <c r="AL201" i="6"/>
  <c r="AM201" i="6"/>
  <c r="AN201" i="6"/>
  <c r="AO201" i="6"/>
  <c r="AP201" i="6"/>
  <c r="AQ201" i="6"/>
  <c r="AR201" i="6"/>
  <c r="AI202" i="6"/>
  <c r="AJ202" i="6"/>
  <c r="AK202" i="6"/>
  <c r="AL202" i="6"/>
  <c r="AM202" i="6"/>
  <c r="AN202" i="6"/>
  <c r="AO202" i="6"/>
  <c r="AP202" i="6"/>
  <c r="AQ202" i="6"/>
  <c r="AR202" i="6"/>
  <c r="AI203" i="6"/>
  <c r="AJ203" i="6"/>
  <c r="AK203" i="6"/>
  <c r="AL203" i="6"/>
  <c r="AM203" i="6"/>
  <c r="AN203" i="6"/>
  <c r="AO203" i="6"/>
  <c r="AP203" i="6"/>
  <c r="AQ203" i="6"/>
  <c r="AR203" i="6"/>
  <c r="AI204" i="6"/>
  <c r="AJ204" i="6"/>
  <c r="AK204" i="6"/>
  <c r="AL204" i="6"/>
  <c r="AM204" i="6"/>
  <c r="AN204" i="6"/>
  <c r="AO204" i="6"/>
  <c r="AP204" i="6"/>
  <c r="AQ204" i="6"/>
  <c r="AR204" i="6"/>
  <c r="AI205" i="6"/>
  <c r="AJ205" i="6"/>
  <c r="AK205" i="6"/>
  <c r="AL205" i="6"/>
  <c r="AM205" i="6"/>
  <c r="AN205" i="6"/>
  <c r="AO205" i="6"/>
  <c r="AP205" i="6"/>
  <c r="AQ205" i="6"/>
  <c r="AR205" i="6"/>
  <c r="AI206" i="6"/>
  <c r="AJ206" i="6"/>
  <c r="AK206" i="6"/>
  <c r="AL206" i="6"/>
  <c r="AM206" i="6"/>
  <c r="AN206" i="6"/>
  <c r="AO206" i="6"/>
  <c r="AP206" i="6"/>
  <c r="AQ206" i="6"/>
  <c r="AR206" i="6"/>
  <c r="AI207" i="6"/>
  <c r="AJ207" i="6"/>
  <c r="AK207" i="6"/>
  <c r="AL207" i="6"/>
  <c r="AM207" i="6"/>
  <c r="AN207" i="6"/>
  <c r="AO207" i="6"/>
  <c r="AP207" i="6"/>
  <c r="AQ207" i="6"/>
  <c r="AR207" i="6"/>
  <c r="AI208" i="6"/>
  <c r="AJ208" i="6"/>
  <c r="AK208" i="6"/>
  <c r="AL208" i="6"/>
  <c r="AM208" i="6"/>
  <c r="AN208" i="6"/>
  <c r="AO208" i="6"/>
  <c r="AP208" i="6"/>
  <c r="AQ208" i="6"/>
  <c r="AR208" i="6"/>
  <c r="AI209" i="6"/>
  <c r="AJ209" i="6"/>
  <c r="AK209" i="6"/>
  <c r="AL209" i="6"/>
  <c r="AM209" i="6"/>
  <c r="AN209" i="6"/>
  <c r="AO209" i="6"/>
  <c r="AP209" i="6"/>
  <c r="AQ209" i="6"/>
  <c r="AR209" i="6"/>
  <c r="AI210" i="6"/>
  <c r="AJ210" i="6"/>
  <c r="AK210" i="6"/>
  <c r="AL210" i="6"/>
  <c r="AM210" i="6"/>
  <c r="AN210" i="6"/>
  <c r="AO210" i="6"/>
  <c r="AP210" i="6"/>
  <c r="AQ210" i="6"/>
  <c r="AR210" i="6"/>
  <c r="AI211" i="6"/>
  <c r="AJ211" i="6"/>
  <c r="AK211" i="6"/>
  <c r="AL211" i="6"/>
  <c r="AM211" i="6"/>
  <c r="AN211" i="6"/>
  <c r="AO211" i="6"/>
  <c r="AP211" i="6"/>
  <c r="AQ211" i="6"/>
  <c r="AR211" i="6"/>
  <c r="AI212" i="6"/>
  <c r="AJ212" i="6"/>
  <c r="AK212" i="6"/>
  <c r="AL212" i="6"/>
  <c r="AM212" i="6"/>
  <c r="AN212" i="6"/>
  <c r="AO212" i="6"/>
  <c r="AP212" i="6"/>
  <c r="AQ212" i="6"/>
  <c r="AR212" i="6"/>
  <c r="AI213" i="6"/>
  <c r="AJ213" i="6"/>
  <c r="AK213" i="6"/>
  <c r="AL213" i="6"/>
  <c r="AM213" i="6"/>
  <c r="AN213" i="6"/>
  <c r="AO213" i="6"/>
  <c r="AP213" i="6"/>
  <c r="AQ213" i="6"/>
  <c r="AR213" i="6"/>
  <c r="AI214" i="6"/>
  <c r="AJ214" i="6"/>
  <c r="AK214" i="6"/>
  <c r="AL214" i="6"/>
  <c r="AM214" i="6"/>
  <c r="AN214" i="6"/>
  <c r="AO214" i="6"/>
  <c r="AP214" i="6"/>
  <c r="AQ214" i="6"/>
  <c r="AR214" i="6"/>
  <c r="AI215" i="6"/>
  <c r="AJ215" i="6"/>
  <c r="AK215" i="6"/>
  <c r="AL215" i="6"/>
  <c r="AM215" i="6"/>
  <c r="AN215" i="6"/>
  <c r="AO215" i="6"/>
  <c r="AP215" i="6"/>
  <c r="AQ215" i="6"/>
  <c r="AR215" i="6"/>
  <c r="AI216" i="6"/>
  <c r="AJ216" i="6"/>
  <c r="AK216" i="6"/>
  <c r="AL216" i="6"/>
  <c r="AM216" i="6"/>
  <c r="AN216" i="6"/>
  <c r="AO216" i="6"/>
  <c r="AP216" i="6"/>
  <c r="AQ216" i="6"/>
  <c r="AR216" i="6"/>
  <c r="AI217" i="6"/>
  <c r="AJ217" i="6"/>
  <c r="AK217" i="6"/>
  <c r="AL217" i="6"/>
  <c r="AM217" i="6"/>
  <c r="AN217" i="6"/>
  <c r="AO217" i="6"/>
  <c r="AP217" i="6"/>
  <c r="AQ217" i="6"/>
  <c r="AR217" i="6"/>
  <c r="AI218" i="6"/>
  <c r="AJ218" i="6"/>
  <c r="AK218" i="6"/>
  <c r="AL218" i="6"/>
  <c r="AM218" i="6"/>
  <c r="AN218" i="6"/>
  <c r="AO218" i="6"/>
  <c r="AP218" i="6"/>
  <c r="AQ218" i="6"/>
  <c r="AR218" i="6"/>
  <c r="AI219" i="6"/>
  <c r="AJ219" i="6"/>
  <c r="AK219" i="6"/>
  <c r="AL219" i="6"/>
  <c r="AM219" i="6"/>
  <c r="AN219" i="6"/>
  <c r="AO219" i="6"/>
  <c r="AP219" i="6"/>
  <c r="AQ219" i="6"/>
  <c r="AR219" i="6"/>
  <c r="AI220" i="6"/>
  <c r="AJ220" i="6"/>
  <c r="AK220" i="6"/>
  <c r="AL220" i="6"/>
  <c r="AM220" i="6"/>
  <c r="AN220" i="6"/>
  <c r="AO220" i="6"/>
  <c r="AP220" i="6"/>
  <c r="AQ220" i="6"/>
  <c r="AR220" i="6"/>
  <c r="AI221" i="6"/>
  <c r="AJ221" i="6"/>
  <c r="AK221" i="6"/>
  <c r="AL221" i="6"/>
  <c r="AM221" i="6"/>
  <c r="AN221" i="6"/>
  <c r="AO221" i="6"/>
  <c r="AP221" i="6"/>
  <c r="AQ221" i="6"/>
  <c r="AR221" i="6"/>
  <c r="AI222" i="6"/>
  <c r="AJ222" i="6"/>
  <c r="AK222" i="6"/>
  <c r="AL222" i="6"/>
  <c r="AM222" i="6"/>
  <c r="AN222" i="6"/>
  <c r="AO222" i="6"/>
  <c r="AP222" i="6"/>
  <c r="AQ222" i="6"/>
  <c r="AR222" i="6"/>
  <c r="AI223" i="6"/>
  <c r="AJ223" i="6"/>
  <c r="AK223" i="6"/>
  <c r="AL223" i="6"/>
  <c r="AM223" i="6"/>
  <c r="AN223" i="6"/>
  <c r="AO223" i="6"/>
  <c r="AP223" i="6"/>
  <c r="AQ223" i="6"/>
  <c r="AR223" i="6"/>
  <c r="AI224" i="6"/>
  <c r="AJ224" i="6"/>
  <c r="AK224" i="6"/>
  <c r="AL224" i="6"/>
  <c r="AM224" i="6"/>
  <c r="AN224" i="6"/>
  <c r="AO224" i="6"/>
  <c r="AP224" i="6"/>
  <c r="AQ224" i="6"/>
  <c r="AR224" i="6"/>
  <c r="AI225" i="6"/>
  <c r="AJ225" i="6"/>
  <c r="AK225" i="6"/>
  <c r="AL225" i="6"/>
  <c r="AM225" i="6"/>
  <c r="AN225" i="6"/>
  <c r="AO225" i="6"/>
  <c r="AP225" i="6"/>
  <c r="AQ225" i="6"/>
  <c r="AR225" i="6"/>
  <c r="AI226" i="6"/>
  <c r="AJ226" i="6"/>
  <c r="AK226" i="6"/>
  <c r="AL226" i="6"/>
  <c r="AM226" i="6"/>
  <c r="AN226" i="6"/>
  <c r="AO226" i="6"/>
  <c r="AP226" i="6"/>
  <c r="AQ226" i="6"/>
  <c r="AR226" i="6"/>
  <c r="AI227" i="6"/>
  <c r="AJ227" i="6"/>
  <c r="AK227" i="6"/>
  <c r="AL227" i="6"/>
  <c r="AM227" i="6"/>
  <c r="AN227" i="6"/>
  <c r="AO227" i="6"/>
  <c r="AP227" i="6"/>
  <c r="AQ227" i="6"/>
  <c r="AR227" i="6"/>
  <c r="AI228" i="6"/>
  <c r="AJ228" i="6"/>
  <c r="AK228" i="6"/>
  <c r="AL228" i="6"/>
  <c r="AM228" i="6"/>
  <c r="AN228" i="6"/>
  <c r="AO228" i="6"/>
  <c r="AP228" i="6"/>
  <c r="AQ228" i="6"/>
  <c r="AR228" i="6"/>
  <c r="AI229" i="6"/>
  <c r="AJ229" i="6"/>
  <c r="AK229" i="6"/>
  <c r="AL229" i="6"/>
  <c r="AM229" i="6"/>
  <c r="AN229" i="6"/>
  <c r="AO229" i="6"/>
  <c r="AP229" i="6"/>
  <c r="AQ229" i="6"/>
  <c r="AR229" i="6"/>
  <c r="AI230" i="6"/>
  <c r="AJ230" i="6"/>
  <c r="AK230" i="6"/>
  <c r="AL230" i="6"/>
  <c r="AM230" i="6"/>
  <c r="AN230" i="6"/>
  <c r="AO230" i="6"/>
  <c r="AP230" i="6"/>
  <c r="AQ230" i="6"/>
  <c r="AR230" i="6"/>
  <c r="AI231" i="6"/>
  <c r="AJ231" i="6"/>
  <c r="AK231" i="6"/>
  <c r="AL231" i="6"/>
  <c r="AM231" i="6"/>
  <c r="AN231" i="6"/>
  <c r="AO231" i="6"/>
  <c r="AP231" i="6"/>
  <c r="AQ231" i="6"/>
  <c r="AR231" i="6"/>
  <c r="AI232" i="6"/>
  <c r="AJ232" i="6"/>
  <c r="AK232" i="6"/>
  <c r="AL232" i="6"/>
  <c r="AM232" i="6"/>
  <c r="AN232" i="6"/>
  <c r="AO232" i="6"/>
  <c r="AP232" i="6"/>
  <c r="AQ232" i="6"/>
  <c r="AR232" i="6"/>
  <c r="AI233" i="6"/>
  <c r="AJ233" i="6"/>
  <c r="AK233" i="6"/>
  <c r="AL233" i="6"/>
  <c r="AM233" i="6"/>
  <c r="AN233" i="6"/>
  <c r="AO233" i="6"/>
  <c r="AP233" i="6"/>
  <c r="AQ233" i="6"/>
  <c r="AR233" i="6"/>
  <c r="AI234" i="6"/>
  <c r="AJ234" i="6"/>
  <c r="AK234" i="6"/>
  <c r="AL234" i="6"/>
  <c r="AM234" i="6"/>
  <c r="AN234" i="6"/>
  <c r="AO234" i="6"/>
  <c r="AP234" i="6"/>
  <c r="AQ234" i="6"/>
  <c r="AR234" i="6"/>
  <c r="AI235" i="6"/>
  <c r="AJ235" i="6"/>
  <c r="AK235" i="6"/>
  <c r="AL235" i="6"/>
  <c r="AM235" i="6"/>
  <c r="AN235" i="6"/>
  <c r="AO235" i="6"/>
  <c r="AP235" i="6"/>
  <c r="AQ235" i="6"/>
  <c r="AR235" i="6"/>
  <c r="AI236" i="6"/>
  <c r="AJ236" i="6"/>
  <c r="AK236" i="6"/>
  <c r="AL236" i="6"/>
  <c r="AM236" i="6"/>
  <c r="AN236" i="6"/>
  <c r="AO236" i="6"/>
  <c r="AP236" i="6"/>
  <c r="AQ236" i="6"/>
  <c r="AR236" i="6"/>
  <c r="AI237" i="6"/>
  <c r="AJ237" i="6"/>
  <c r="AK237" i="6"/>
  <c r="AL237" i="6"/>
  <c r="AM237" i="6"/>
  <c r="AN237" i="6"/>
  <c r="AO237" i="6"/>
  <c r="AP237" i="6"/>
  <c r="AQ237" i="6"/>
  <c r="AR237" i="6"/>
  <c r="AI238" i="6"/>
  <c r="AJ238" i="6"/>
  <c r="AK238" i="6"/>
  <c r="AL238" i="6"/>
  <c r="AM238" i="6"/>
  <c r="AN238" i="6"/>
  <c r="AO238" i="6"/>
  <c r="AP238" i="6"/>
  <c r="AQ238" i="6"/>
  <c r="AR238" i="6"/>
  <c r="AI239" i="6"/>
  <c r="AJ239" i="6"/>
  <c r="AK239" i="6"/>
  <c r="AL239" i="6"/>
  <c r="AM239" i="6"/>
  <c r="AN239" i="6"/>
  <c r="AO239" i="6"/>
  <c r="AP239" i="6"/>
  <c r="AQ239" i="6"/>
  <c r="AR239" i="6"/>
  <c r="AI240" i="6"/>
  <c r="AJ240" i="6"/>
  <c r="AK240" i="6"/>
  <c r="AL240" i="6"/>
  <c r="AM240" i="6"/>
  <c r="AN240" i="6"/>
  <c r="AO240" i="6"/>
  <c r="AP240" i="6"/>
  <c r="AQ240" i="6"/>
  <c r="AR240" i="6"/>
  <c r="AI241" i="6"/>
  <c r="AJ241" i="6"/>
  <c r="AK241" i="6"/>
  <c r="AL241" i="6"/>
  <c r="AM241" i="6"/>
  <c r="AN241" i="6"/>
  <c r="AO241" i="6"/>
  <c r="AP241" i="6"/>
  <c r="AQ241" i="6"/>
  <c r="AR241" i="6"/>
  <c r="AI242" i="6"/>
  <c r="AJ242" i="6"/>
  <c r="AK242" i="6"/>
  <c r="AL242" i="6"/>
  <c r="AM242" i="6"/>
  <c r="AN242" i="6"/>
  <c r="AO242" i="6"/>
  <c r="AP242" i="6"/>
  <c r="AQ242" i="6"/>
  <c r="AR242" i="6"/>
  <c r="AI243" i="6"/>
  <c r="AJ243" i="6"/>
  <c r="AK243" i="6"/>
  <c r="AL243" i="6"/>
  <c r="AM243" i="6"/>
  <c r="AN243" i="6"/>
  <c r="AO243" i="6"/>
  <c r="AP243" i="6"/>
  <c r="AQ243" i="6"/>
  <c r="AR243" i="6"/>
  <c r="AI244" i="6"/>
  <c r="AJ244" i="6"/>
  <c r="AK244" i="6"/>
  <c r="AL244" i="6"/>
  <c r="AM244" i="6"/>
  <c r="AN244" i="6"/>
  <c r="AO244" i="6"/>
  <c r="AP244" i="6"/>
  <c r="AQ244" i="6"/>
  <c r="AR244" i="6"/>
  <c r="AI245" i="6"/>
  <c r="AJ245" i="6"/>
  <c r="AK245" i="6"/>
  <c r="AL245" i="6"/>
  <c r="AM245" i="6"/>
  <c r="AN245" i="6"/>
  <c r="AO245" i="6"/>
  <c r="AP245" i="6"/>
  <c r="AQ245" i="6"/>
  <c r="AR245" i="6"/>
  <c r="AI246" i="6"/>
  <c r="AJ246" i="6"/>
  <c r="AK246" i="6"/>
  <c r="AL246" i="6"/>
  <c r="AM246" i="6"/>
  <c r="AN246" i="6"/>
  <c r="AO246" i="6"/>
  <c r="AP246" i="6"/>
  <c r="AQ246" i="6"/>
  <c r="AR246" i="6"/>
  <c r="AI247" i="6"/>
  <c r="AJ247" i="6"/>
  <c r="AK247" i="6"/>
  <c r="AL247" i="6"/>
  <c r="AM247" i="6"/>
  <c r="AN247" i="6"/>
  <c r="AO247" i="6"/>
  <c r="AP247" i="6"/>
  <c r="AQ247" i="6"/>
  <c r="AR247" i="6"/>
  <c r="AI248" i="6"/>
  <c r="AJ248" i="6"/>
  <c r="AK248" i="6"/>
  <c r="AL248" i="6"/>
  <c r="AM248" i="6"/>
  <c r="AN248" i="6"/>
  <c r="AO248" i="6"/>
  <c r="AP248" i="6"/>
  <c r="AQ248" i="6"/>
  <c r="AR248" i="6"/>
  <c r="AI249" i="6"/>
  <c r="AJ249" i="6"/>
  <c r="AK249" i="6"/>
  <c r="AL249" i="6"/>
  <c r="AM249" i="6"/>
  <c r="AN249" i="6"/>
  <c r="AO249" i="6"/>
  <c r="AP249" i="6"/>
  <c r="AQ249" i="6"/>
  <c r="AR249" i="6"/>
  <c r="AI250" i="6"/>
  <c r="AJ250" i="6"/>
  <c r="AK250" i="6"/>
  <c r="AL250" i="6"/>
  <c r="AM250" i="6"/>
  <c r="AN250" i="6"/>
  <c r="AO250" i="6"/>
  <c r="AP250" i="6"/>
  <c r="AQ250" i="6"/>
  <c r="AR250" i="6"/>
  <c r="AI251" i="6"/>
  <c r="AJ251" i="6"/>
  <c r="AK251" i="6"/>
  <c r="AL251" i="6"/>
  <c r="AM251" i="6"/>
  <c r="AN251" i="6"/>
  <c r="AO251" i="6"/>
  <c r="AP251" i="6"/>
  <c r="AQ251" i="6"/>
  <c r="AR251" i="6"/>
  <c r="AI252" i="6"/>
  <c r="AJ252" i="6"/>
  <c r="AK252" i="6"/>
  <c r="AL252" i="6"/>
  <c r="AM252" i="6"/>
  <c r="AN252" i="6"/>
  <c r="AO252" i="6"/>
  <c r="AP252" i="6"/>
  <c r="AQ252" i="6"/>
  <c r="AR252" i="6"/>
  <c r="AI253" i="6"/>
  <c r="AJ253" i="6"/>
  <c r="AK253" i="6"/>
  <c r="AL253" i="6"/>
  <c r="AM253" i="6"/>
  <c r="AN253" i="6"/>
  <c r="AO253" i="6"/>
  <c r="AP253" i="6"/>
  <c r="AQ253" i="6"/>
  <c r="AR253" i="6"/>
  <c r="AI254" i="6"/>
  <c r="AJ254" i="6"/>
  <c r="AK254" i="6"/>
  <c r="AL254" i="6"/>
  <c r="AM254" i="6"/>
  <c r="AN254" i="6"/>
  <c r="AO254" i="6"/>
  <c r="AP254" i="6"/>
  <c r="AQ254" i="6"/>
  <c r="AR254" i="6"/>
  <c r="AI255" i="6"/>
  <c r="AJ255" i="6"/>
  <c r="AK255" i="6"/>
  <c r="AL255" i="6"/>
  <c r="AM255" i="6"/>
  <c r="AN255" i="6"/>
  <c r="AO255" i="6"/>
  <c r="AP255" i="6"/>
  <c r="AQ255" i="6"/>
  <c r="AR255" i="6"/>
  <c r="AI256" i="6"/>
  <c r="AJ256" i="6"/>
  <c r="AK256" i="6"/>
  <c r="AL256" i="6"/>
  <c r="AM256" i="6"/>
  <c r="AN256" i="6"/>
  <c r="AO256" i="6"/>
  <c r="AP256" i="6"/>
  <c r="AQ256" i="6"/>
  <c r="AR256" i="6"/>
  <c r="AI257" i="6"/>
  <c r="AJ257" i="6"/>
  <c r="AK257" i="6"/>
  <c r="AL257" i="6"/>
  <c r="AM257" i="6"/>
  <c r="AN257" i="6"/>
  <c r="AO257" i="6"/>
  <c r="AP257" i="6"/>
  <c r="AQ257" i="6"/>
  <c r="AR257" i="6"/>
  <c r="AI258" i="6"/>
  <c r="AJ258" i="6"/>
  <c r="AK258" i="6"/>
  <c r="AL258" i="6"/>
  <c r="AM258" i="6"/>
  <c r="AN258" i="6"/>
  <c r="AO258" i="6"/>
  <c r="AP258" i="6"/>
  <c r="AQ258" i="6"/>
  <c r="AR258" i="6"/>
  <c r="AI259" i="6"/>
  <c r="AJ259" i="6"/>
  <c r="AK259" i="6"/>
  <c r="AL259" i="6"/>
  <c r="AM259" i="6"/>
  <c r="AN259" i="6"/>
  <c r="AO259" i="6"/>
  <c r="AP259" i="6"/>
  <c r="AQ259" i="6"/>
  <c r="AR259" i="6"/>
  <c r="AI260" i="6"/>
  <c r="AJ260" i="6"/>
  <c r="AK260" i="6"/>
  <c r="AL260" i="6"/>
  <c r="AM260" i="6"/>
  <c r="AN260" i="6"/>
  <c r="AO260" i="6"/>
  <c r="AP260" i="6"/>
  <c r="AQ260" i="6"/>
  <c r="AR260" i="6"/>
  <c r="AI261" i="6"/>
  <c r="AJ261" i="6"/>
  <c r="AK261" i="6"/>
  <c r="AL261" i="6"/>
  <c r="AM261" i="6"/>
  <c r="AN261" i="6"/>
  <c r="AO261" i="6"/>
  <c r="AP261" i="6"/>
  <c r="AQ261" i="6"/>
  <c r="AR261" i="6"/>
  <c r="AI262" i="6"/>
  <c r="AJ262" i="6"/>
  <c r="AK262" i="6"/>
  <c r="AL262" i="6"/>
  <c r="AM262" i="6"/>
  <c r="AN262" i="6"/>
  <c r="AO262" i="6"/>
  <c r="AP262" i="6"/>
  <c r="AQ262" i="6"/>
  <c r="AR262" i="6"/>
  <c r="AI263" i="6"/>
  <c r="AJ263" i="6"/>
  <c r="AK263" i="6"/>
  <c r="AL263" i="6"/>
  <c r="AM263" i="6"/>
  <c r="AN263" i="6"/>
  <c r="AO263" i="6"/>
  <c r="AP263" i="6"/>
  <c r="AQ263" i="6"/>
  <c r="AR263" i="6"/>
  <c r="AI264" i="6"/>
  <c r="AJ264" i="6"/>
  <c r="AK264" i="6"/>
  <c r="AL264" i="6"/>
  <c r="AM264" i="6"/>
  <c r="AN264" i="6"/>
  <c r="AO264" i="6"/>
  <c r="AP264" i="6"/>
  <c r="AQ264" i="6"/>
  <c r="AR264" i="6"/>
  <c r="AI265" i="6"/>
  <c r="AJ265" i="6"/>
  <c r="AK265" i="6"/>
  <c r="AL265" i="6"/>
  <c r="AM265" i="6"/>
  <c r="AN265" i="6"/>
  <c r="AO265" i="6"/>
  <c r="AP265" i="6"/>
  <c r="AQ265" i="6"/>
  <c r="AR265" i="6"/>
  <c r="AI266" i="6"/>
  <c r="AJ266" i="6"/>
  <c r="AK266" i="6"/>
  <c r="AL266" i="6"/>
  <c r="AM266" i="6"/>
  <c r="AN266" i="6"/>
  <c r="AO266" i="6"/>
  <c r="AP266" i="6"/>
  <c r="AQ266" i="6"/>
  <c r="AR266" i="6"/>
  <c r="AI267" i="6"/>
  <c r="AJ267" i="6"/>
  <c r="AK267" i="6"/>
  <c r="AL267" i="6"/>
  <c r="AM267" i="6"/>
  <c r="AN267" i="6"/>
  <c r="AO267" i="6"/>
  <c r="AP267" i="6"/>
  <c r="AQ267" i="6"/>
  <c r="AR267" i="6"/>
  <c r="AI268" i="6"/>
  <c r="AJ268" i="6"/>
  <c r="AK268" i="6"/>
  <c r="AL268" i="6"/>
  <c r="AM268" i="6"/>
  <c r="AN268" i="6"/>
  <c r="AO268" i="6"/>
  <c r="AP268" i="6"/>
  <c r="AQ268" i="6"/>
  <c r="AR268" i="6"/>
  <c r="AI269" i="6"/>
  <c r="AJ269" i="6"/>
  <c r="AK269" i="6"/>
  <c r="AL269" i="6"/>
  <c r="AM269" i="6"/>
  <c r="AN269" i="6"/>
  <c r="AO269" i="6"/>
  <c r="AP269" i="6"/>
  <c r="AQ269" i="6"/>
  <c r="AR269" i="6"/>
  <c r="AI270" i="6"/>
  <c r="AJ270" i="6"/>
  <c r="AK270" i="6"/>
  <c r="AL270" i="6"/>
  <c r="AM270" i="6"/>
  <c r="AN270" i="6"/>
  <c r="AO270" i="6"/>
  <c r="AP270" i="6"/>
  <c r="AQ270" i="6"/>
  <c r="AR270" i="6"/>
  <c r="AI271" i="6"/>
  <c r="AJ271" i="6"/>
  <c r="AK271" i="6"/>
  <c r="AL271" i="6"/>
  <c r="AM271" i="6"/>
  <c r="AN271" i="6"/>
  <c r="AO271" i="6"/>
  <c r="AP271" i="6"/>
  <c r="AQ271" i="6"/>
  <c r="AR271" i="6"/>
  <c r="AI272" i="6"/>
  <c r="AJ272" i="6"/>
  <c r="AK272" i="6"/>
  <c r="AL272" i="6"/>
  <c r="AM272" i="6"/>
  <c r="AN272" i="6"/>
  <c r="AO272" i="6"/>
  <c r="AP272" i="6"/>
  <c r="AQ272" i="6"/>
  <c r="AR272" i="6"/>
  <c r="AI273" i="6"/>
  <c r="AJ273" i="6"/>
  <c r="AK273" i="6"/>
  <c r="AL273" i="6"/>
  <c r="AM273" i="6"/>
  <c r="AN273" i="6"/>
  <c r="AO273" i="6"/>
  <c r="AP273" i="6"/>
  <c r="AQ273" i="6"/>
  <c r="AR273" i="6"/>
  <c r="AI274" i="6"/>
  <c r="AJ274" i="6"/>
  <c r="AK274" i="6"/>
  <c r="AL274" i="6"/>
  <c r="AM274" i="6"/>
  <c r="AN274" i="6"/>
  <c r="AO274" i="6"/>
  <c r="AP274" i="6"/>
  <c r="AQ274" i="6"/>
  <c r="AR274" i="6"/>
  <c r="AI275" i="6"/>
  <c r="AJ275" i="6"/>
  <c r="AK275" i="6"/>
  <c r="AL275" i="6"/>
  <c r="AM275" i="6"/>
  <c r="AN275" i="6"/>
  <c r="AO275" i="6"/>
  <c r="AP275" i="6"/>
  <c r="AQ275" i="6"/>
  <c r="AR275" i="6"/>
  <c r="AI276" i="6"/>
  <c r="AJ276" i="6"/>
  <c r="AK276" i="6"/>
  <c r="AL276" i="6"/>
  <c r="AM276" i="6"/>
  <c r="AN276" i="6"/>
  <c r="AO276" i="6"/>
  <c r="AP276" i="6"/>
  <c r="AQ276" i="6"/>
  <c r="AR276" i="6"/>
  <c r="AI277" i="6"/>
  <c r="AJ277" i="6"/>
  <c r="AK277" i="6"/>
  <c r="AL277" i="6"/>
  <c r="AM277" i="6"/>
  <c r="AN277" i="6"/>
  <c r="AO277" i="6"/>
  <c r="AP277" i="6"/>
  <c r="AQ277" i="6"/>
  <c r="AR277" i="6"/>
  <c r="AI278" i="6"/>
  <c r="AJ278" i="6"/>
  <c r="AK278" i="6"/>
  <c r="AL278" i="6"/>
  <c r="AM278" i="6"/>
  <c r="AN278" i="6"/>
  <c r="AO278" i="6"/>
  <c r="AP278" i="6"/>
  <c r="AQ278" i="6"/>
  <c r="AR278" i="6"/>
  <c r="AI279" i="6"/>
  <c r="AJ279" i="6"/>
  <c r="AK279" i="6"/>
  <c r="AL279" i="6"/>
  <c r="AM279" i="6"/>
  <c r="AN279" i="6"/>
  <c r="AO279" i="6"/>
  <c r="AP279" i="6"/>
  <c r="AQ279" i="6"/>
  <c r="AR279" i="6"/>
  <c r="AI280" i="6"/>
  <c r="AJ280" i="6"/>
  <c r="AK280" i="6"/>
  <c r="AL280" i="6"/>
  <c r="AM280" i="6"/>
  <c r="AN280" i="6"/>
  <c r="AO280" i="6"/>
  <c r="AP280" i="6"/>
  <c r="AQ280" i="6"/>
  <c r="AR280" i="6"/>
  <c r="AI281" i="6"/>
  <c r="AJ281" i="6"/>
  <c r="AK281" i="6"/>
  <c r="AL281" i="6"/>
  <c r="AM281" i="6"/>
  <c r="AN281" i="6"/>
  <c r="AO281" i="6"/>
  <c r="AP281" i="6"/>
  <c r="AQ281" i="6"/>
  <c r="AR281" i="6"/>
  <c r="AI282" i="6"/>
  <c r="AJ282" i="6"/>
  <c r="AK282" i="6"/>
  <c r="AL282" i="6"/>
  <c r="AM282" i="6"/>
  <c r="AN282" i="6"/>
  <c r="AO282" i="6"/>
  <c r="AP282" i="6"/>
  <c r="AQ282" i="6"/>
  <c r="AR282" i="6"/>
  <c r="AI283" i="6"/>
  <c r="AJ283" i="6"/>
  <c r="AK283" i="6"/>
  <c r="AL283" i="6"/>
  <c r="AM283" i="6"/>
  <c r="AN283" i="6"/>
  <c r="AO283" i="6"/>
  <c r="AP283" i="6"/>
  <c r="AQ283" i="6"/>
  <c r="AR283" i="6"/>
  <c r="AI284" i="6"/>
  <c r="AJ284" i="6"/>
  <c r="AK284" i="6"/>
  <c r="AL284" i="6"/>
  <c r="AM284" i="6"/>
  <c r="AN284" i="6"/>
  <c r="AO284" i="6"/>
  <c r="AP284" i="6"/>
  <c r="AQ284" i="6"/>
  <c r="AR284" i="6"/>
  <c r="AI285" i="6"/>
  <c r="AJ285" i="6"/>
  <c r="AK285" i="6"/>
  <c r="AL285" i="6"/>
  <c r="AM285" i="6"/>
  <c r="AN285" i="6"/>
  <c r="AO285" i="6"/>
  <c r="AP285" i="6"/>
  <c r="AQ285" i="6"/>
  <c r="AR285" i="6"/>
  <c r="AI286" i="6"/>
  <c r="AJ286" i="6"/>
  <c r="AK286" i="6"/>
  <c r="AL286" i="6"/>
  <c r="AM286" i="6"/>
  <c r="AN286" i="6"/>
  <c r="AO286" i="6"/>
  <c r="AP286" i="6"/>
  <c r="AQ286" i="6"/>
  <c r="AR286" i="6"/>
  <c r="AI287" i="6"/>
  <c r="AJ287" i="6"/>
  <c r="AK287" i="6"/>
  <c r="AL287" i="6"/>
  <c r="AM287" i="6"/>
  <c r="AN287" i="6"/>
  <c r="AO287" i="6"/>
  <c r="AP287" i="6"/>
  <c r="AQ287" i="6"/>
  <c r="AR287" i="6"/>
  <c r="AI288" i="6"/>
  <c r="AJ288" i="6"/>
  <c r="AK288" i="6"/>
  <c r="AL288" i="6"/>
  <c r="AM288" i="6"/>
  <c r="AN288" i="6"/>
  <c r="AO288" i="6"/>
  <c r="AP288" i="6"/>
  <c r="AQ288" i="6"/>
  <c r="AR288" i="6"/>
  <c r="AI289" i="6"/>
  <c r="AJ289" i="6"/>
  <c r="AK289" i="6"/>
  <c r="AL289" i="6"/>
  <c r="AM289" i="6"/>
  <c r="AN289" i="6"/>
  <c r="AO289" i="6"/>
  <c r="AP289" i="6"/>
  <c r="AQ289" i="6"/>
  <c r="AR289" i="6"/>
  <c r="AI290" i="6"/>
  <c r="AJ290" i="6"/>
  <c r="AK290" i="6"/>
  <c r="AL290" i="6"/>
  <c r="AM290" i="6"/>
  <c r="AN290" i="6"/>
  <c r="AO290" i="6"/>
  <c r="AP290" i="6"/>
  <c r="AQ290" i="6"/>
  <c r="AR290" i="6"/>
  <c r="AI291" i="6"/>
  <c r="AJ291" i="6"/>
  <c r="AK291" i="6"/>
  <c r="AL291" i="6"/>
  <c r="AM291" i="6"/>
  <c r="AN291" i="6"/>
  <c r="AO291" i="6"/>
  <c r="AP291" i="6"/>
  <c r="AQ291" i="6"/>
  <c r="AR291" i="6"/>
  <c r="AI292" i="6"/>
  <c r="AJ292" i="6"/>
  <c r="AK292" i="6"/>
  <c r="AL292" i="6"/>
  <c r="AM292" i="6"/>
  <c r="AN292" i="6"/>
  <c r="AO292" i="6"/>
  <c r="AP292" i="6"/>
  <c r="AQ292" i="6"/>
  <c r="AR292" i="6"/>
  <c r="AI293" i="6"/>
  <c r="AJ293" i="6"/>
  <c r="AK293" i="6"/>
  <c r="AL293" i="6"/>
  <c r="AM293" i="6"/>
  <c r="AN293" i="6"/>
  <c r="AO293" i="6"/>
  <c r="AP293" i="6"/>
  <c r="AQ293" i="6"/>
  <c r="AR293" i="6"/>
  <c r="AI294" i="6"/>
  <c r="AJ294" i="6"/>
  <c r="AK294" i="6"/>
  <c r="AL294" i="6"/>
  <c r="AM294" i="6"/>
  <c r="AN294" i="6"/>
  <c r="AO294" i="6"/>
  <c r="AP294" i="6"/>
  <c r="AQ294" i="6"/>
  <c r="AR294" i="6"/>
  <c r="AI295" i="6"/>
  <c r="AJ295" i="6"/>
  <c r="AK295" i="6"/>
  <c r="AL295" i="6"/>
  <c r="AM295" i="6"/>
  <c r="AN295" i="6"/>
  <c r="AO295" i="6"/>
  <c r="AP295" i="6"/>
  <c r="AQ295" i="6"/>
  <c r="AR295" i="6"/>
  <c r="AI296" i="6"/>
  <c r="AJ296" i="6"/>
  <c r="AK296" i="6"/>
  <c r="AL296" i="6"/>
  <c r="AM296" i="6"/>
  <c r="AN296" i="6"/>
  <c r="AO296" i="6"/>
  <c r="AP296" i="6"/>
  <c r="AQ296" i="6"/>
  <c r="AR296" i="6"/>
  <c r="AI297" i="6"/>
  <c r="AJ297" i="6"/>
  <c r="AK297" i="6"/>
  <c r="AL297" i="6"/>
  <c r="AM297" i="6"/>
  <c r="AN297" i="6"/>
  <c r="AO297" i="6"/>
  <c r="AP297" i="6"/>
  <c r="AQ297" i="6"/>
  <c r="AR297" i="6"/>
  <c r="AI298" i="6"/>
  <c r="AJ298" i="6"/>
  <c r="AK298" i="6"/>
  <c r="AL298" i="6"/>
  <c r="AM298" i="6"/>
  <c r="AN298" i="6"/>
  <c r="AO298" i="6"/>
  <c r="AP298" i="6"/>
  <c r="AQ298" i="6"/>
  <c r="AR298" i="6"/>
  <c r="AI299" i="6"/>
  <c r="AJ299" i="6"/>
  <c r="AK299" i="6"/>
  <c r="AL299" i="6"/>
  <c r="AM299" i="6"/>
  <c r="AN299" i="6"/>
  <c r="AO299" i="6"/>
  <c r="AP299" i="6"/>
  <c r="AQ299" i="6"/>
  <c r="AR299" i="6"/>
  <c r="AI300" i="6"/>
  <c r="AJ300" i="6"/>
  <c r="AK300" i="6"/>
  <c r="AL300" i="6"/>
  <c r="AM300" i="6"/>
  <c r="AN300" i="6"/>
  <c r="AO300" i="6"/>
  <c r="AP300" i="6"/>
  <c r="AQ300" i="6"/>
  <c r="AR300" i="6"/>
  <c r="AI301" i="6"/>
  <c r="AJ301" i="6"/>
  <c r="AK301" i="6"/>
  <c r="AL301" i="6"/>
  <c r="AM301" i="6"/>
  <c r="AN301" i="6"/>
  <c r="AO301" i="6"/>
  <c r="AP301" i="6"/>
  <c r="AQ301" i="6"/>
  <c r="AR301" i="6"/>
  <c r="AI302" i="6"/>
  <c r="AJ302" i="6"/>
  <c r="AK302" i="6"/>
  <c r="AL302" i="6"/>
  <c r="AM302" i="6"/>
  <c r="AN302" i="6"/>
  <c r="AO302" i="6"/>
  <c r="AP302" i="6"/>
  <c r="AQ302" i="6"/>
  <c r="AR302" i="6"/>
  <c r="AI303" i="6"/>
  <c r="AJ303" i="6"/>
  <c r="AK303" i="6"/>
  <c r="AL303" i="6"/>
  <c r="AM303" i="6"/>
  <c r="AN303" i="6"/>
  <c r="AO303" i="6"/>
  <c r="AP303" i="6"/>
  <c r="AQ303" i="6"/>
  <c r="AR303" i="6"/>
  <c r="AI304" i="6"/>
  <c r="AJ304" i="6"/>
  <c r="AK304" i="6"/>
  <c r="AL304" i="6"/>
  <c r="AM304" i="6"/>
  <c r="AN304" i="6"/>
  <c r="AO304" i="6"/>
  <c r="AP304" i="6"/>
  <c r="AQ304" i="6"/>
  <c r="AR304" i="6"/>
  <c r="AI305" i="6"/>
  <c r="AJ305" i="6"/>
  <c r="AK305" i="6"/>
  <c r="AL305" i="6"/>
  <c r="AM305" i="6"/>
  <c r="AN305" i="6"/>
  <c r="AO305" i="6"/>
  <c r="AP305" i="6"/>
  <c r="AQ305" i="6"/>
  <c r="AR305" i="6"/>
  <c r="AI306" i="6"/>
  <c r="AJ306" i="6"/>
  <c r="AK306" i="6"/>
  <c r="AL306" i="6"/>
  <c r="AM306" i="6"/>
  <c r="AN306" i="6"/>
  <c r="AO306" i="6"/>
  <c r="AP306" i="6"/>
  <c r="AQ306" i="6"/>
  <c r="AR306" i="6"/>
  <c r="AI307" i="6"/>
  <c r="AJ307" i="6"/>
  <c r="AK307" i="6"/>
  <c r="AL307" i="6"/>
  <c r="AM307" i="6"/>
  <c r="AN307" i="6"/>
  <c r="AO307" i="6"/>
  <c r="AP307" i="6"/>
  <c r="AQ307" i="6"/>
  <c r="AR307" i="6"/>
  <c r="AI308" i="6"/>
  <c r="AJ308" i="6"/>
  <c r="AK308" i="6"/>
  <c r="AL308" i="6"/>
  <c r="AM308" i="6"/>
  <c r="AN308" i="6"/>
  <c r="AO308" i="6"/>
  <c r="AP308" i="6"/>
  <c r="AQ308" i="6"/>
  <c r="AR308" i="6"/>
  <c r="AI309" i="6"/>
  <c r="AJ309" i="6"/>
  <c r="AK309" i="6"/>
  <c r="AL309" i="6"/>
  <c r="AM309" i="6"/>
  <c r="AN309" i="6"/>
  <c r="AO309" i="6"/>
  <c r="AP309" i="6"/>
  <c r="AQ309" i="6"/>
  <c r="AR309" i="6"/>
  <c r="AI310" i="6"/>
  <c r="AJ310" i="6"/>
  <c r="AK310" i="6"/>
  <c r="AL310" i="6"/>
  <c r="AM310" i="6"/>
  <c r="AN310" i="6"/>
  <c r="AO310" i="6"/>
  <c r="AP310" i="6"/>
  <c r="AQ310" i="6"/>
  <c r="AR310" i="6"/>
  <c r="AI311" i="6"/>
  <c r="AJ311" i="6"/>
  <c r="AK311" i="6"/>
  <c r="AL311" i="6"/>
  <c r="AM311" i="6"/>
  <c r="AN311" i="6"/>
  <c r="AO311" i="6"/>
  <c r="AP311" i="6"/>
  <c r="AQ311" i="6"/>
  <c r="AR311" i="6"/>
  <c r="AI312" i="6"/>
  <c r="AJ312" i="6"/>
  <c r="AK312" i="6"/>
  <c r="AL312" i="6"/>
  <c r="AM312" i="6"/>
  <c r="AN312" i="6"/>
  <c r="AO312" i="6"/>
  <c r="AP312" i="6"/>
  <c r="AQ312" i="6"/>
  <c r="AR312" i="6"/>
  <c r="AI313" i="6"/>
  <c r="AJ313" i="6"/>
  <c r="AK313" i="6"/>
  <c r="AL313" i="6"/>
  <c r="AM313" i="6"/>
  <c r="AN313" i="6"/>
  <c r="AO313" i="6"/>
  <c r="AP313" i="6"/>
  <c r="AQ313" i="6"/>
  <c r="AR313" i="6"/>
  <c r="AI314" i="6"/>
  <c r="AJ314" i="6"/>
  <c r="AK314" i="6"/>
  <c r="AL314" i="6"/>
  <c r="AM314" i="6"/>
  <c r="AN314" i="6"/>
  <c r="AO314" i="6"/>
  <c r="AP314" i="6"/>
  <c r="AQ314" i="6"/>
  <c r="AR314" i="6"/>
  <c r="AI315" i="6"/>
  <c r="AJ315" i="6"/>
  <c r="AK315" i="6"/>
  <c r="AL315" i="6"/>
  <c r="AM315" i="6"/>
  <c r="AN315" i="6"/>
  <c r="AO315" i="6"/>
  <c r="AP315" i="6"/>
  <c r="AQ315" i="6"/>
  <c r="AR315" i="6"/>
  <c r="AI316" i="6"/>
  <c r="AJ316" i="6"/>
  <c r="AK316" i="6"/>
  <c r="AL316" i="6"/>
  <c r="AM316" i="6"/>
  <c r="AN316" i="6"/>
  <c r="AO316" i="6"/>
  <c r="AP316" i="6"/>
  <c r="AQ316" i="6"/>
  <c r="AR316" i="6"/>
  <c r="AI317" i="6"/>
  <c r="AJ317" i="6"/>
  <c r="AK317" i="6"/>
  <c r="AL317" i="6"/>
  <c r="AM317" i="6"/>
  <c r="AN317" i="6"/>
  <c r="AO317" i="6"/>
  <c r="AP317" i="6"/>
  <c r="AQ317" i="6"/>
  <c r="AR317" i="6"/>
  <c r="AI318" i="6"/>
  <c r="AJ318" i="6"/>
  <c r="AK318" i="6"/>
  <c r="AL318" i="6"/>
  <c r="AM318" i="6"/>
  <c r="AN318" i="6"/>
  <c r="AO318" i="6"/>
  <c r="AP318" i="6"/>
  <c r="AQ318" i="6"/>
  <c r="AR318" i="6"/>
  <c r="AI319" i="6"/>
  <c r="AJ319" i="6"/>
  <c r="AK319" i="6"/>
  <c r="AL319" i="6"/>
  <c r="AM319" i="6"/>
  <c r="AN319" i="6"/>
  <c r="AO319" i="6"/>
  <c r="AP319" i="6"/>
  <c r="AQ319" i="6"/>
  <c r="AR319" i="6"/>
  <c r="AI320" i="6"/>
  <c r="AJ320" i="6"/>
  <c r="AK320" i="6"/>
  <c r="AL320" i="6"/>
  <c r="AM320" i="6"/>
  <c r="AN320" i="6"/>
  <c r="AO320" i="6"/>
  <c r="AP320" i="6"/>
  <c r="AQ320" i="6"/>
  <c r="AR320" i="6"/>
  <c r="AI321" i="6"/>
  <c r="AJ321" i="6"/>
  <c r="AK321" i="6"/>
  <c r="AL321" i="6"/>
  <c r="AM321" i="6"/>
  <c r="AN321" i="6"/>
  <c r="AO321" i="6"/>
  <c r="AP321" i="6"/>
  <c r="AQ321" i="6"/>
  <c r="AR321" i="6"/>
  <c r="AI322" i="6"/>
  <c r="AJ322" i="6"/>
  <c r="AK322" i="6"/>
  <c r="AL322" i="6"/>
  <c r="AM322" i="6"/>
  <c r="AN322" i="6"/>
  <c r="AO322" i="6"/>
  <c r="AP322" i="6"/>
  <c r="AQ322" i="6"/>
  <c r="AR322" i="6"/>
  <c r="AI323" i="6"/>
  <c r="AJ323" i="6"/>
  <c r="AK323" i="6"/>
  <c r="AL323" i="6"/>
  <c r="AM323" i="6"/>
  <c r="AN323" i="6"/>
  <c r="AO323" i="6"/>
  <c r="AP323" i="6"/>
  <c r="AQ323" i="6"/>
  <c r="AR323" i="6"/>
  <c r="AI324" i="6"/>
  <c r="AJ324" i="6"/>
  <c r="AK324" i="6"/>
  <c r="AL324" i="6"/>
  <c r="AM324" i="6"/>
  <c r="AN324" i="6"/>
  <c r="AO324" i="6"/>
  <c r="AP324" i="6"/>
  <c r="AQ324" i="6"/>
  <c r="AR324" i="6"/>
  <c r="AI325" i="6"/>
  <c r="AJ325" i="6"/>
  <c r="AK325" i="6"/>
  <c r="AL325" i="6"/>
  <c r="AM325" i="6"/>
  <c r="AN325" i="6"/>
  <c r="AO325" i="6"/>
  <c r="AP325" i="6"/>
  <c r="AQ325" i="6"/>
  <c r="AR325" i="6"/>
  <c r="AI326" i="6"/>
  <c r="AJ326" i="6"/>
  <c r="AK326" i="6"/>
  <c r="AL326" i="6"/>
  <c r="AM326" i="6"/>
  <c r="AN326" i="6"/>
  <c r="AO326" i="6"/>
  <c r="AP326" i="6"/>
  <c r="AQ326" i="6"/>
  <c r="AR326" i="6"/>
  <c r="AI327" i="6"/>
  <c r="AJ327" i="6"/>
  <c r="AK327" i="6"/>
  <c r="AL327" i="6"/>
  <c r="AM327" i="6"/>
  <c r="AN327" i="6"/>
  <c r="AO327" i="6"/>
  <c r="AP327" i="6"/>
  <c r="AQ327" i="6"/>
  <c r="AR327" i="6"/>
  <c r="AI328" i="6"/>
  <c r="AJ328" i="6"/>
  <c r="AK328" i="6"/>
  <c r="AL328" i="6"/>
  <c r="AM328" i="6"/>
  <c r="AN328" i="6"/>
  <c r="AO328" i="6"/>
  <c r="AP328" i="6"/>
  <c r="AQ328" i="6"/>
  <c r="AR328" i="6"/>
  <c r="AI329" i="6"/>
  <c r="AJ329" i="6"/>
  <c r="AK329" i="6"/>
  <c r="AL329" i="6"/>
  <c r="AM329" i="6"/>
  <c r="AN329" i="6"/>
  <c r="AO329" i="6"/>
  <c r="AP329" i="6"/>
  <c r="AQ329" i="6"/>
  <c r="AR329" i="6"/>
  <c r="AI330" i="6"/>
  <c r="AJ330" i="6"/>
  <c r="AK330" i="6"/>
  <c r="AL330" i="6"/>
  <c r="AM330" i="6"/>
  <c r="AN330" i="6"/>
  <c r="AO330" i="6"/>
  <c r="AP330" i="6"/>
  <c r="AQ330" i="6"/>
  <c r="AR330" i="6"/>
  <c r="AI331" i="6"/>
  <c r="AJ331" i="6"/>
  <c r="AK331" i="6"/>
  <c r="AL331" i="6"/>
  <c r="AM331" i="6"/>
  <c r="AN331" i="6"/>
  <c r="AO331" i="6"/>
  <c r="AP331" i="6"/>
  <c r="AQ331" i="6"/>
  <c r="AR331" i="6"/>
  <c r="AI332" i="6"/>
  <c r="AJ332" i="6"/>
  <c r="AK332" i="6"/>
  <c r="AL332" i="6"/>
  <c r="AM332" i="6"/>
  <c r="AN332" i="6"/>
  <c r="AO332" i="6"/>
  <c r="AP332" i="6"/>
  <c r="AQ332" i="6"/>
  <c r="AR332" i="6"/>
  <c r="AI333" i="6"/>
  <c r="AJ333" i="6"/>
  <c r="AK333" i="6"/>
  <c r="AL333" i="6"/>
  <c r="AM333" i="6"/>
  <c r="AN333" i="6"/>
  <c r="AO333" i="6"/>
  <c r="AP333" i="6"/>
  <c r="AQ333" i="6"/>
  <c r="AR333" i="6"/>
  <c r="AI334" i="6"/>
  <c r="AJ334" i="6"/>
  <c r="AK334" i="6"/>
  <c r="AL334" i="6"/>
  <c r="AM334" i="6"/>
  <c r="AN334" i="6"/>
  <c r="AO334" i="6"/>
  <c r="AP334" i="6"/>
  <c r="AQ334" i="6"/>
  <c r="AR334" i="6"/>
  <c r="AI335" i="6"/>
  <c r="AJ335" i="6"/>
  <c r="AK335" i="6"/>
  <c r="AL335" i="6"/>
  <c r="AM335" i="6"/>
  <c r="AN335" i="6"/>
  <c r="AO335" i="6"/>
  <c r="AP335" i="6"/>
  <c r="AQ335" i="6"/>
  <c r="AR335" i="6"/>
  <c r="AI336" i="6"/>
  <c r="AJ336" i="6"/>
  <c r="AK336" i="6"/>
  <c r="AL336" i="6"/>
  <c r="AM336" i="6"/>
  <c r="AN336" i="6"/>
  <c r="AO336" i="6"/>
  <c r="AP336" i="6"/>
  <c r="AQ336" i="6"/>
  <c r="AR336" i="6"/>
  <c r="AI337" i="6"/>
  <c r="AJ337" i="6"/>
  <c r="AK337" i="6"/>
  <c r="AL337" i="6"/>
  <c r="AM337" i="6"/>
  <c r="AN337" i="6"/>
  <c r="AO337" i="6"/>
  <c r="AP337" i="6"/>
  <c r="AQ337" i="6"/>
  <c r="AR337" i="6"/>
  <c r="AI338" i="6"/>
  <c r="AJ338" i="6"/>
  <c r="AK338" i="6"/>
  <c r="AL338" i="6"/>
  <c r="AM338" i="6"/>
  <c r="AN338" i="6"/>
  <c r="AO338" i="6"/>
  <c r="AP338" i="6"/>
  <c r="AQ338" i="6"/>
  <c r="AR338" i="6"/>
  <c r="AI339" i="6"/>
  <c r="AJ339" i="6"/>
  <c r="AK339" i="6"/>
  <c r="AL339" i="6"/>
  <c r="AM339" i="6"/>
  <c r="AN339" i="6"/>
  <c r="AO339" i="6"/>
  <c r="AP339" i="6"/>
  <c r="AQ339" i="6"/>
  <c r="AR339" i="6"/>
  <c r="AJ3" i="6"/>
  <c r="AK3" i="6"/>
  <c r="AL3" i="6"/>
  <c r="AM3" i="6"/>
  <c r="AN3" i="6"/>
  <c r="AO3" i="6"/>
  <c r="AP3" i="6"/>
  <c r="AQ3" i="6"/>
  <c r="AR3" i="6"/>
  <c r="AI3" i="6"/>
  <c r="Y4" i="6"/>
  <c r="Z4" i="6"/>
  <c r="AA4" i="6"/>
  <c r="AB4" i="6"/>
  <c r="AC4" i="6"/>
  <c r="AD4" i="6"/>
  <c r="AE4" i="6"/>
  <c r="AF4" i="6"/>
  <c r="AG4" i="6"/>
  <c r="AH4" i="6"/>
  <c r="Y5" i="6"/>
  <c r="Z5" i="6"/>
  <c r="AA5" i="6"/>
  <c r="AB5" i="6"/>
  <c r="AC5" i="6"/>
  <c r="AD5" i="6"/>
  <c r="AE5" i="6"/>
  <c r="AF5" i="6"/>
  <c r="AG5" i="6"/>
  <c r="AH5" i="6"/>
  <c r="Y6" i="6"/>
  <c r="Z6" i="6"/>
  <c r="AA6" i="6"/>
  <c r="AB6" i="6"/>
  <c r="AC6" i="6"/>
  <c r="AD6" i="6"/>
  <c r="AE6" i="6"/>
  <c r="AF6" i="6"/>
  <c r="AG6" i="6"/>
  <c r="AH6" i="6"/>
  <c r="Y7" i="6"/>
  <c r="Z7" i="6"/>
  <c r="AA7" i="6"/>
  <c r="AB7" i="6"/>
  <c r="AC7" i="6"/>
  <c r="AD7" i="6"/>
  <c r="AE7" i="6"/>
  <c r="AF7" i="6"/>
  <c r="AG7" i="6"/>
  <c r="AH7" i="6"/>
  <c r="Y8" i="6"/>
  <c r="Z8" i="6"/>
  <c r="AA8" i="6"/>
  <c r="AB8" i="6"/>
  <c r="AC8" i="6"/>
  <c r="AD8" i="6"/>
  <c r="AE8" i="6"/>
  <c r="AF8" i="6"/>
  <c r="AG8" i="6"/>
  <c r="AH8" i="6"/>
  <c r="Y9" i="6"/>
  <c r="Z9" i="6"/>
  <c r="AA9" i="6"/>
  <c r="AB9" i="6"/>
  <c r="AC9" i="6"/>
  <c r="AD9" i="6"/>
  <c r="AE9" i="6"/>
  <c r="AF9" i="6"/>
  <c r="AG9" i="6"/>
  <c r="AH9" i="6"/>
  <c r="Y10" i="6"/>
  <c r="Z10" i="6"/>
  <c r="AA10" i="6"/>
  <c r="AB10" i="6"/>
  <c r="AC10" i="6"/>
  <c r="AD10" i="6"/>
  <c r="AE10" i="6"/>
  <c r="AF10" i="6"/>
  <c r="AG10" i="6"/>
  <c r="AH10" i="6"/>
  <c r="Y11" i="6"/>
  <c r="Z11" i="6"/>
  <c r="AA11" i="6"/>
  <c r="AB11" i="6"/>
  <c r="AC11" i="6"/>
  <c r="AD11" i="6"/>
  <c r="AE11" i="6"/>
  <c r="AF11" i="6"/>
  <c r="AG11" i="6"/>
  <c r="AH11" i="6"/>
  <c r="Y12" i="6"/>
  <c r="Z12" i="6"/>
  <c r="AA12" i="6"/>
  <c r="AB12" i="6"/>
  <c r="AC12" i="6"/>
  <c r="AD12" i="6"/>
  <c r="AE12" i="6"/>
  <c r="AF12" i="6"/>
  <c r="AG12" i="6"/>
  <c r="AH12" i="6"/>
  <c r="Y13" i="6"/>
  <c r="Z13" i="6"/>
  <c r="AA13" i="6"/>
  <c r="AB13" i="6"/>
  <c r="AC13" i="6"/>
  <c r="AD13" i="6"/>
  <c r="AE13" i="6"/>
  <c r="AF13" i="6"/>
  <c r="AG13" i="6"/>
  <c r="AH13" i="6"/>
  <c r="Y14" i="6"/>
  <c r="Z14" i="6"/>
  <c r="AA14" i="6"/>
  <c r="AB14" i="6"/>
  <c r="AC14" i="6"/>
  <c r="AD14" i="6"/>
  <c r="AE14" i="6"/>
  <c r="AF14" i="6"/>
  <c r="AG14" i="6"/>
  <c r="AH14" i="6"/>
  <c r="Y15" i="6"/>
  <c r="Z15" i="6"/>
  <c r="AA15" i="6"/>
  <c r="AB15" i="6"/>
  <c r="AC15" i="6"/>
  <c r="AD15" i="6"/>
  <c r="AE15" i="6"/>
  <c r="AF15" i="6"/>
  <c r="AG15" i="6"/>
  <c r="AH15" i="6"/>
  <c r="Y16" i="6"/>
  <c r="Z16" i="6"/>
  <c r="AA16" i="6"/>
  <c r="AB16" i="6"/>
  <c r="AC16" i="6"/>
  <c r="AD16" i="6"/>
  <c r="AE16" i="6"/>
  <c r="AF16" i="6"/>
  <c r="AG16" i="6"/>
  <c r="AH16" i="6"/>
  <c r="Y17" i="6"/>
  <c r="Z17" i="6"/>
  <c r="AA17" i="6"/>
  <c r="AB17" i="6"/>
  <c r="AC17" i="6"/>
  <c r="AD17" i="6"/>
  <c r="AE17" i="6"/>
  <c r="AF17" i="6"/>
  <c r="AG17" i="6"/>
  <c r="AH17" i="6"/>
  <c r="Y18" i="6"/>
  <c r="Z18" i="6"/>
  <c r="AA18" i="6"/>
  <c r="AB18" i="6"/>
  <c r="AC18" i="6"/>
  <c r="AD18" i="6"/>
  <c r="AE18" i="6"/>
  <c r="AF18" i="6"/>
  <c r="AG18" i="6"/>
  <c r="AH18" i="6"/>
  <c r="Y19" i="6"/>
  <c r="Z19" i="6"/>
  <c r="AA19" i="6"/>
  <c r="AB19" i="6"/>
  <c r="AC19" i="6"/>
  <c r="AD19" i="6"/>
  <c r="AE19" i="6"/>
  <c r="AF19" i="6"/>
  <c r="AG19" i="6"/>
  <c r="AH19" i="6"/>
  <c r="Y20" i="6"/>
  <c r="Z20" i="6"/>
  <c r="AA20" i="6"/>
  <c r="AB20" i="6"/>
  <c r="AC20" i="6"/>
  <c r="AD20" i="6"/>
  <c r="AE20" i="6"/>
  <c r="AF20" i="6"/>
  <c r="AG20" i="6"/>
  <c r="AH20" i="6"/>
  <c r="Y21" i="6"/>
  <c r="Z21" i="6"/>
  <c r="AA21" i="6"/>
  <c r="AB21" i="6"/>
  <c r="AC21" i="6"/>
  <c r="AD21" i="6"/>
  <c r="AE21" i="6"/>
  <c r="AF21" i="6"/>
  <c r="AG21" i="6"/>
  <c r="AH21" i="6"/>
  <c r="Y22" i="6"/>
  <c r="Z22" i="6"/>
  <c r="AA22" i="6"/>
  <c r="AB22" i="6"/>
  <c r="AC22" i="6"/>
  <c r="AD22" i="6"/>
  <c r="AE22" i="6"/>
  <c r="AF22" i="6"/>
  <c r="AG22" i="6"/>
  <c r="AH22" i="6"/>
  <c r="Y23" i="6"/>
  <c r="Z23" i="6"/>
  <c r="AA23" i="6"/>
  <c r="AB23" i="6"/>
  <c r="AC23" i="6"/>
  <c r="AD23" i="6"/>
  <c r="AE23" i="6"/>
  <c r="AF23" i="6"/>
  <c r="AG23" i="6"/>
  <c r="AH23" i="6"/>
  <c r="Y24" i="6"/>
  <c r="Z24" i="6"/>
  <c r="AA24" i="6"/>
  <c r="AB24" i="6"/>
  <c r="AC24" i="6"/>
  <c r="AD24" i="6"/>
  <c r="AE24" i="6"/>
  <c r="AF24" i="6"/>
  <c r="AG24" i="6"/>
  <c r="AH24" i="6"/>
  <c r="Y25" i="6"/>
  <c r="Z25" i="6"/>
  <c r="AA25" i="6"/>
  <c r="AB25" i="6"/>
  <c r="AC25" i="6"/>
  <c r="AD25" i="6"/>
  <c r="AE25" i="6"/>
  <c r="AF25" i="6"/>
  <c r="AG25" i="6"/>
  <c r="AH25" i="6"/>
  <c r="Y26" i="6"/>
  <c r="Z26" i="6"/>
  <c r="AA26" i="6"/>
  <c r="AB26" i="6"/>
  <c r="AC26" i="6"/>
  <c r="AD26" i="6"/>
  <c r="AE26" i="6"/>
  <c r="AF26" i="6"/>
  <c r="AG26" i="6"/>
  <c r="AH26" i="6"/>
  <c r="Y27" i="6"/>
  <c r="Z27" i="6"/>
  <c r="AA27" i="6"/>
  <c r="AB27" i="6"/>
  <c r="AC27" i="6"/>
  <c r="AD27" i="6"/>
  <c r="AE27" i="6"/>
  <c r="AF27" i="6"/>
  <c r="AG27" i="6"/>
  <c r="AH27" i="6"/>
  <c r="Y28" i="6"/>
  <c r="Z28" i="6"/>
  <c r="AA28" i="6"/>
  <c r="AB28" i="6"/>
  <c r="AC28" i="6"/>
  <c r="AD28" i="6"/>
  <c r="AE28" i="6"/>
  <c r="AF28" i="6"/>
  <c r="AG28" i="6"/>
  <c r="AH28" i="6"/>
  <c r="Y29" i="6"/>
  <c r="Z29" i="6"/>
  <c r="AA29" i="6"/>
  <c r="AB29" i="6"/>
  <c r="AC29" i="6"/>
  <c r="AD29" i="6"/>
  <c r="AE29" i="6"/>
  <c r="AF29" i="6"/>
  <c r="AG29" i="6"/>
  <c r="AH29" i="6"/>
  <c r="Y30" i="6"/>
  <c r="Z30" i="6"/>
  <c r="AA30" i="6"/>
  <c r="AB30" i="6"/>
  <c r="AC30" i="6"/>
  <c r="AD30" i="6"/>
  <c r="AE30" i="6"/>
  <c r="AF30" i="6"/>
  <c r="AG30" i="6"/>
  <c r="AH30" i="6"/>
  <c r="Y31" i="6"/>
  <c r="Z31" i="6"/>
  <c r="AA31" i="6"/>
  <c r="AB31" i="6"/>
  <c r="AC31" i="6"/>
  <c r="AD31" i="6"/>
  <c r="AE31" i="6"/>
  <c r="AF31" i="6"/>
  <c r="AG31" i="6"/>
  <c r="AH31" i="6"/>
  <c r="Y32" i="6"/>
  <c r="Z32" i="6"/>
  <c r="AA32" i="6"/>
  <c r="AB32" i="6"/>
  <c r="AC32" i="6"/>
  <c r="AD32" i="6"/>
  <c r="AE32" i="6"/>
  <c r="AF32" i="6"/>
  <c r="AG32" i="6"/>
  <c r="AH32" i="6"/>
  <c r="Y33" i="6"/>
  <c r="Z33" i="6"/>
  <c r="AA33" i="6"/>
  <c r="AB33" i="6"/>
  <c r="AC33" i="6"/>
  <c r="AD33" i="6"/>
  <c r="AE33" i="6"/>
  <c r="AF33" i="6"/>
  <c r="AG33" i="6"/>
  <c r="AH33" i="6"/>
  <c r="Y34" i="6"/>
  <c r="Z34" i="6"/>
  <c r="AA34" i="6"/>
  <c r="AB34" i="6"/>
  <c r="AC34" i="6"/>
  <c r="AD34" i="6"/>
  <c r="AE34" i="6"/>
  <c r="AF34" i="6"/>
  <c r="AG34" i="6"/>
  <c r="AH34" i="6"/>
  <c r="Y35" i="6"/>
  <c r="Z35" i="6"/>
  <c r="AA35" i="6"/>
  <c r="AB35" i="6"/>
  <c r="AC35" i="6"/>
  <c r="AD35" i="6"/>
  <c r="AE35" i="6"/>
  <c r="AF35" i="6"/>
  <c r="AG35" i="6"/>
  <c r="AH35" i="6"/>
  <c r="Y36" i="6"/>
  <c r="Z36" i="6"/>
  <c r="AA36" i="6"/>
  <c r="AB36" i="6"/>
  <c r="AC36" i="6"/>
  <c r="AD36" i="6"/>
  <c r="AE36" i="6"/>
  <c r="AF36" i="6"/>
  <c r="AG36" i="6"/>
  <c r="AH36" i="6"/>
  <c r="Y37" i="6"/>
  <c r="Z37" i="6"/>
  <c r="AA37" i="6"/>
  <c r="AB37" i="6"/>
  <c r="AC37" i="6"/>
  <c r="AD37" i="6"/>
  <c r="AE37" i="6"/>
  <c r="AF37" i="6"/>
  <c r="AG37" i="6"/>
  <c r="AH37" i="6"/>
  <c r="Y38" i="6"/>
  <c r="Z38" i="6"/>
  <c r="AA38" i="6"/>
  <c r="AB38" i="6"/>
  <c r="AC38" i="6"/>
  <c r="AD38" i="6"/>
  <c r="AE38" i="6"/>
  <c r="AF38" i="6"/>
  <c r="AG38" i="6"/>
  <c r="AH38" i="6"/>
  <c r="Y39" i="6"/>
  <c r="Z39" i="6"/>
  <c r="AA39" i="6"/>
  <c r="AB39" i="6"/>
  <c r="AC39" i="6"/>
  <c r="AD39" i="6"/>
  <c r="AE39" i="6"/>
  <c r="AF39" i="6"/>
  <c r="AG39" i="6"/>
  <c r="AH39" i="6"/>
  <c r="Y40" i="6"/>
  <c r="Z40" i="6"/>
  <c r="AA40" i="6"/>
  <c r="AB40" i="6"/>
  <c r="AC40" i="6"/>
  <c r="AD40" i="6"/>
  <c r="AE40" i="6"/>
  <c r="AF40" i="6"/>
  <c r="AG40" i="6"/>
  <c r="AH40" i="6"/>
  <c r="Y41" i="6"/>
  <c r="Z41" i="6"/>
  <c r="AA41" i="6"/>
  <c r="AB41" i="6"/>
  <c r="AC41" i="6"/>
  <c r="AD41" i="6"/>
  <c r="AE41" i="6"/>
  <c r="AF41" i="6"/>
  <c r="AG41" i="6"/>
  <c r="AH41" i="6"/>
  <c r="Y42" i="6"/>
  <c r="Z42" i="6"/>
  <c r="AA42" i="6"/>
  <c r="AB42" i="6"/>
  <c r="AC42" i="6"/>
  <c r="AD42" i="6"/>
  <c r="AE42" i="6"/>
  <c r="AF42" i="6"/>
  <c r="AG42" i="6"/>
  <c r="AH42" i="6"/>
  <c r="Y43" i="6"/>
  <c r="Z43" i="6"/>
  <c r="AA43" i="6"/>
  <c r="AB43" i="6"/>
  <c r="AC43" i="6"/>
  <c r="AD43" i="6"/>
  <c r="AE43" i="6"/>
  <c r="AF43" i="6"/>
  <c r="AG43" i="6"/>
  <c r="AH43" i="6"/>
  <c r="Y44" i="6"/>
  <c r="Z44" i="6"/>
  <c r="AA44" i="6"/>
  <c r="AB44" i="6"/>
  <c r="AC44" i="6"/>
  <c r="AD44" i="6"/>
  <c r="AE44" i="6"/>
  <c r="AF44" i="6"/>
  <c r="AG44" i="6"/>
  <c r="AH44" i="6"/>
  <c r="Y45" i="6"/>
  <c r="Z45" i="6"/>
  <c r="AA45" i="6"/>
  <c r="AB45" i="6"/>
  <c r="AC45" i="6"/>
  <c r="AD45" i="6"/>
  <c r="AE45" i="6"/>
  <c r="AF45" i="6"/>
  <c r="AG45" i="6"/>
  <c r="AH45" i="6"/>
  <c r="Y46" i="6"/>
  <c r="Z46" i="6"/>
  <c r="AA46" i="6"/>
  <c r="AB46" i="6"/>
  <c r="AC46" i="6"/>
  <c r="AD46" i="6"/>
  <c r="AE46" i="6"/>
  <c r="AF46" i="6"/>
  <c r="AG46" i="6"/>
  <c r="AH46" i="6"/>
  <c r="Y47" i="6"/>
  <c r="Z47" i="6"/>
  <c r="AA47" i="6"/>
  <c r="AB47" i="6"/>
  <c r="AC47" i="6"/>
  <c r="AD47" i="6"/>
  <c r="AE47" i="6"/>
  <c r="AF47" i="6"/>
  <c r="AG47" i="6"/>
  <c r="AH47" i="6"/>
  <c r="Y48" i="6"/>
  <c r="Z48" i="6"/>
  <c r="AA48" i="6"/>
  <c r="AB48" i="6"/>
  <c r="AC48" i="6"/>
  <c r="AD48" i="6"/>
  <c r="AE48" i="6"/>
  <c r="AF48" i="6"/>
  <c r="AG48" i="6"/>
  <c r="AH48" i="6"/>
  <c r="Y49" i="6"/>
  <c r="Z49" i="6"/>
  <c r="AA49" i="6"/>
  <c r="AB49" i="6"/>
  <c r="AC49" i="6"/>
  <c r="AD49" i="6"/>
  <c r="AE49" i="6"/>
  <c r="AF49" i="6"/>
  <c r="AG49" i="6"/>
  <c r="AH49" i="6"/>
  <c r="Y50" i="6"/>
  <c r="Z50" i="6"/>
  <c r="AA50" i="6"/>
  <c r="AB50" i="6"/>
  <c r="AC50" i="6"/>
  <c r="AD50" i="6"/>
  <c r="AE50" i="6"/>
  <c r="AF50" i="6"/>
  <c r="AG50" i="6"/>
  <c r="AH50" i="6"/>
  <c r="Y51" i="6"/>
  <c r="Z51" i="6"/>
  <c r="AA51" i="6"/>
  <c r="AB51" i="6"/>
  <c r="AC51" i="6"/>
  <c r="AD51" i="6"/>
  <c r="AE51" i="6"/>
  <c r="AF51" i="6"/>
  <c r="AG51" i="6"/>
  <c r="AH51" i="6"/>
  <c r="Y52" i="6"/>
  <c r="Z52" i="6"/>
  <c r="AA52" i="6"/>
  <c r="AB52" i="6"/>
  <c r="AC52" i="6"/>
  <c r="AD52" i="6"/>
  <c r="AE52" i="6"/>
  <c r="AF52" i="6"/>
  <c r="AG52" i="6"/>
  <c r="AH52" i="6"/>
  <c r="Y53" i="6"/>
  <c r="Z53" i="6"/>
  <c r="AA53" i="6"/>
  <c r="AB53" i="6"/>
  <c r="AC53" i="6"/>
  <c r="AD53" i="6"/>
  <c r="AE53" i="6"/>
  <c r="AF53" i="6"/>
  <c r="AG53" i="6"/>
  <c r="AH53" i="6"/>
  <c r="Y54" i="6"/>
  <c r="Z54" i="6"/>
  <c r="AA54" i="6"/>
  <c r="AB54" i="6"/>
  <c r="AC54" i="6"/>
  <c r="AD54" i="6"/>
  <c r="AE54" i="6"/>
  <c r="AF54" i="6"/>
  <c r="AG54" i="6"/>
  <c r="AH54" i="6"/>
  <c r="Y55" i="6"/>
  <c r="Z55" i="6"/>
  <c r="AA55" i="6"/>
  <c r="AB55" i="6"/>
  <c r="AC55" i="6"/>
  <c r="AD55" i="6"/>
  <c r="AE55" i="6"/>
  <c r="AF55" i="6"/>
  <c r="AG55" i="6"/>
  <c r="AH55" i="6"/>
  <c r="Y56" i="6"/>
  <c r="Z56" i="6"/>
  <c r="AA56" i="6"/>
  <c r="AB56" i="6"/>
  <c r="AC56" i="6"/>
  <c r="AD56" i="6"/>
  <c r="AE56" i="6"/>
  <c r="AF56" i="6"/>
  <c r="AG56" i="6"/>
  <c r="AH56" i="6"/>
  <c r="Y57" i="6"/>
  <c r="Z57" i="6"/>
  <c r="AA57" i="6"/>
  <c r="AB57" i="6"/>
  <c r="AC57" i="6"/>
  <c r="AD57" i="6"/>
  <c r="AE57" i="6"/>
  <c r="AF57" i="6"/>
  <c r="AG57" i="6"/>
  <c r="AH57" i="6"/>
  <c r="Y58" i="6"/>
  <c r="Z58" i="6"/>
  <c r="AA58" i="6"/>
  <c r="AB58" i="6"/>
  <c r="AC58" i="6"/>
  <c r="AD58" i="6"/>
  <c r="AE58" i="6"/>
  <c r="AF58" i="6"/>
  <c r="AG58" i="6"/>
  <c r="AH58" i="6"/>
  <c r="Y59" i="6"/>
  <c r="Z59" i="6"/>
  <c r="AA59" i="6"/>
  <c r="AB59" i="6"/>
  <c r="AC59" i="6"/>
  <c r="AD59" i="6"/>
  <c r="AE59" i="6"/>
  <c r="AF59" i="6"/>
  <c r="AG59" i="6"/>
  <c r="AH59" i="6"/>
  <c r="Y60" i="6"/>
  <c r="Z60" i="6"/>
  <c r="AA60" i="6"/>
  <c r="AB60" i="6"/>
  <c r="AC60" i="6"/>
  <c r="AD60" i="6"/>
  <c r="AE60" i="6"/>
  <c r="AF60" i="6"/>
  <c r="AG60" i="6"/>
  <c r="AH60" i="6"/>
  <c r="Y61" i="6"/>
  <c r="Z61" i="6"/>
  <c r="AA61" i="6"/>
  <c r="AB61" i="6"/>
  <c r="AC61" i="6"/>
  <c r="AD61" i="6"/>
  <c r="AE61" i="6"/>
  <c r="AF61" i="6"/>
  <c r="AG61" i="6"/>
  <c r="AH61" i="6"/>
  <c r="Y62" i="6"/>
  <c r="Z62" i="6"/>
  <c r="AA62" i="6"/>
  <c r="AB62" i="6"/>
  <c r="AC62" i="6"/>
  <c r="AD62" i="6"/>
  <c r="AE62" i="6"/>
  <c r="AF62" i="6"/>
  <c r="AG62" i="6"/>
  <c r="AH62" i="6"/>
  <c r="Y63" i="6"/>
  <c r="Z63" i="6"/>
  <c r="AA63" i="6"/>
  <c r="AB63" i="6"/>
  <c r="AC63" i="6"/>
  <c r="AD63" i="6"/>
  <c r="AE63" i="6"/>
  <c r="AF63" i="6"/>
  <c r="AG63" i="6"/>
  <c r="AH63" i="6"/>
  <c r="Y64" i="6"/>
  <c r="Z64" i="6"/>
  <c r="AA64" i="6"/>
  <c r="AB64" i="6"/>
  <c r="AC64" i="6"/>
  <c r="AD64" i="6"/>
  <c r="AE64" i="6"/>
  <c r="AF64" i="6"/>
  <c r="AG64" i="6"/>
  <c r="AH64" i="6"/>
  <c r="Y65" i="6"/>
  <c r="Z65" i="6"/>
  <c r="AA65" i="6"/>
  <c r="AB65" i="6"/>
  <c r="AC65" i="6"/>
  <c r="AD65" i="6"/>
  <c r="AE65" i="6"/>
  <c r="AF65" i="6"/>
  <c r="AG65" i="6"/>
  <c r="AH65" i="6"/>
  <c r="Y66" i="6"/>
  <c r="Z66" i="6"/>
  <c r="AA66" i="6"/>
  <c r="AB66" i="6"/>
  <c r="AC66" i="6"/>
  <c r="AD66" i="6"/>
  <c r="AE66" i="6"/>
  <c r="AF66" i="6"/>
  <c r="AG66" i="6"/>
  <c r="AH66" i="6"/>
  <c r="Y67" i="6"/>
  <c r="Z67" i="6"/>
  <c r="AA67" i="6"/>
  <c r="AB67" i="6"/>
  <c r="AC67" i="6"/>
  <c r="AD67" i="6"/>
  <c r="AE67" i="6"/>
  <c r="AF67" i="6"/>
  <c r="AG67" i="6"/>
  <c r="AH67" i="6"/>
  <c r="Y68" i="6"/>
  <c r="Z68" i="6"/>
  <c r="AA68" i="6"/>
  <c r="AB68" i="6"/>
  <c r="AC68" i="6"/>
  <c r="AD68" i="6"/>
  <c r="AE68" i="6"/>
  <c r="AF68" i="6"/>
  <c r="AG68" i="6"/>
  <c r="AH68" i="6"/>
  <c r="Y69" i="6"/>
  <c r="Z69" i="6"/>
  <c r="AA69" i="6"/>
  <c r="AB69" i="6"/>
  <c r="AC69" i="6"/>
  <c r="AD69" i="6"/>
  <c r="AE69" i="6"/>
  <c r="AF69" i="6"/>
  <c r="AG69" i="6"/>
  <c r="AH69" i="6"/>
  <c r="Y70" i="6"/>
  <c r="Z70" i="6"/>
  <c r="AA70" i="6"/>
  <c r="AB70" i="6"/>
  <c r="AC70" i="6"/>
  <c r="AD70" i="6"/>
  <c r="AE70" i="6"/>
  <c r="AF70" i="6"/>
  <c r="AG70" i="6"/>
  <c r="AH70" i="6"/>
  <c r="Y71" i="6"/>
  <c r="Z71" i="6"/>
  <c r="AA71" i="6"/>
  <c r="AB71" i="6"/>
  <c r="AC71" i="6"/>
  <c r="AD71" i="6"/>
  <c r="AE71" i="6"/>
  <c r="AF71" i="6"/>
  <c r="AG71" i="6"/>
  <c r="AH71" i="6"/>
  <c r="Y72" i="6"/>
  <c r="Z72" i="6"/>
  <c r="AA72" i="6"/>
  <c r="AB72" i="6"/>
  <c r="AC72" i="6"/>
  <c r="AD72" i="6"/>
  <c r="AE72" i="6"/>
  <c r="AF72" i="6"/>
  <c r="AG72" i="6"/>
  <c r="AH72" i="6"/>
  <c r="Y73" i="6"/>
  <c r="Z73" i="6"/>
  <c r="AA73" i="6"/>
  <c r="AB73" i="6"/>
  <c r="AC73" i="6"/>
  <c r="AD73" i="6"/>
  <c r="AE73" i="6"/>
  <c r="AF73" i="6"/>
  <c r="AG73" i="6"/>
  <c r="AH73" i="6"/>
  <c r="Y74" i="6"/>
  <c r="Z74" i="6"/>
  <c r="AA74" i="6"/>
  <c r="AB74" i="6"/>
  <c r="AC74" i="6"/>
  <c r="AD74" i="6"/>
  <c r="AE74" i="6"/>
  <c r="AF74" i="6"/>
  <c r="AG74" i="6"/>
  <c r="AH74" i="6"/>
  <c r="Y75" i="6"/>
  <c r="Z75" i="6"/>
  <c r="AA75" i="6"/>
  <c r="AB75" i="6"/>
  <c r="AC75" i="6"/>
  <c r="AD75" i="6"/>
  <c r="AE75" i="6"/>
  <c r="AF75" i="6"/>
  <c r="AG75" i="6"/>
  <c r="AH75" i="6"/>
  <c r="Y76" i="6"/>
  <c r="Z76" i="6"/>
  <c r="AA76" i="6"/>
  <c r="AB76" i="6"/>
  <c r="AC76" i="6"/>
  <c r="AD76" i="6"/>
  <c r="AE76" i="6"/>
  <c r="AF76" i="6"/>
  <c r="AG76" i="6"/>
  <c r="AH76" i="6"/>
  <c r="Y77" i="6"/>
  <c r="Z77" i="6"/>
  <c r="AA77" i="6"/>
  <c r="AB77" i="6"/>
  <c r="AC77" i="6"/>
  <c r="AD77" i="6"/>
  <c r="AE77" i="6"/>
  <c r="AF77" i="6"/>
  <c r="AG77" i="6"/>
  <c r="AH77" i="6"/>
  <c r="Y78" i="6"/>
  <c r="Z78" i="6"/>
  <c r="AA78" i="6"/>
  <c r="AB78" i="6"/>
  <c r="AC78" i="6"/>
  <c r="AD78" i="6"/>
  <c r="AE78" i="6"/>
  <c r="AF78" i="6"/>
  <c r="AG78" i="6"/>
  <c r="AH78" i="6"/>
  <c r="Y79" i="6"/>
  <c r="Z79" i="6"/>
  <c r="AA79" i="6"/>
  <c r="AB79" i="6"/>
  <c r="AC79" i="6"/>
  <c r="AD79" i="6"/>
  <c r="AE79" i="6"/>
  <c r="AF79" i="6"/>
  <c r="AG79" i="6"/>
  <c r="AH79" i="6"/>
  <c r="Y80" i="6"/>
  <c r="Z80" i="6"/>
  <c r="AA80" i="6"/>
  <c r="AB80" i="6"/>
  <c r="AC80" i="6"/>
  <c r="AD80" i="6"/>
  <c r="AE80" i="6"/>
  <c r="AF80" i="6"/>
  <c r="AG80" i="6"/>
  <c r="AH80" i="6"/>
  <c r="Y81" i="6"/>
  <c r="Z81" i="6"/>
  <c r="AA81" i="6"/>
  <c r="AB81" i="6"/>
  <c r="AC81" i="6"/>
  <c r="AD81" i="6"/>
  <c r="AE81" i="6"/>
  <c r="AF81" i="6"/>
  <c r="AG81" i="6"/>
  <c r="AH81" i="6"/>
  <c r="Y82" i="6"/>
  <c r="Z82" i="6"/>
  <c r="AA82" i="6"/>
  <c r="AB82" i="6"/>
  <c r="AC82" i="6"/>
  <c r="AD82" i="6"/>
  <c r="AE82" i="6"/>
  <c r="AF82" i="6"/>
  <c r="AG82" i="6"/>
  <c r="AH82" i="6"/>
  <c r="Y83" i="6"/>
  <c r="Z83" i="6"/>
  <c r="AA83" i="6"/>
  <c r="AB83" i="6"/>
  <c r="AC83" i="6"/>
  <c r="AD83" i="6"/>
  <c r="AE83" i="6"/>
  <c r="AF83" i="6"/>
  <c r="AG83" i="6"/>
  <c r="AH83" i="6"/>
  <c r="Y84" i="6"/>
  <c r="Z84" i="6"/>
  <c r="AA84" i="6"/>
  <c r="AB84" i="6"/>
  <c r="AC84" i="6"/>
  <c r="AD84" i="6"/>
  <c r="AE84" i="6"/>
  <c r="AF84" i="6"/>
  <c r="AG84" i="6"/>
  <c r="AH84" i="6"/>
  <c r="Y85" i="6"/>
  <c r="Z85" i="6"/>
  <c r="AA85" i="6"/>
  <c r="AB85" i="6"/>
  <c r="AC85" i="6"/>
  <c r="AD85" i="6"/>
  <c r="AE85" i="6"/>
  <c r="AF85" i="6"/>
  <c r="AG85" i="6"/>
  <c r="AH85" i="6"/>
  <c r="Y86" i="6"/>
  <c r="Z86" i="6"/>
  <c r="AA86" i="6"/>
  <c r="AB86" i="6"/>
  <c r="AC86" i="6"/>
  <c r="AD86" i="6"/>
  <c r="AE86" i="6"/>
  <c r="AF86" i="6"/>
  <c r="AG86" i="6"/>
  <c r="AH86" i="6"/>
  <c r="Y87" i="6"/>
  <c r="Z87" i="6"/>
  <c r="AA87" i="6"/>
  <c r="AB87" i="6"/>
  <c r="AC87" i="6"/>
  <c r="AD87" i="6"/>
  <c r="AE87" i="6"/>
  <c r="AF87" i="6"/>
  <c r="AG87" i="6"/>
  <c r="AH87" i="6"/>
  <c r="Y88" i="6"/>
  <c r="Z88" i="6"/>
  <c r="AA88" i="6"/>
  <c r="AB88" i="6"/>
  <c r="AC88" i="6"/>
  <c r="AD88" i="6"/>
  <c r="AE88" i="6"/>
  <c r="AF88" i="6"/>
  <c r="AG88" i="6"/>
  <c r="AH88" i="6"/>
  <c r="Y89" i="6"/>
  <c r="Z89" i="6"/>
  <c r="AA89" i="6"/>
  <c r="AB89" i="6"/>
  <c r="AC89" i="6"/>
  <c r="AD89" i="6"/>
  <c r="AE89" i="6"/>
  <c r="AF89" i="6"/>
  <c r="AG89" i="6"/>
  <c r="AH89" i="6"/>
  <c r="Y90" i="6"/>
  <c r="Z90" i="6"/>
  <c r="AA90" i="6"/>
  <c r="AB90" i="6"/>
  <c r="AC90" i="6"/>
  <c r="AD90" i="6"/>
  <c r="AE90" i="6"/>
  <c r="AF90" i="6"/>
  <c r="AG90" i="6"/>
  <c r="AH90" i="6"/>
  <c r="Y91" i="6"/>
  <c r="Z91" i="6"/>
  <c r="AA91" i="6"/>
  <c r="AB91" i="6"/>
  <c r="AC91" i="6"/>
  <c r="AD91" i="6"/>
  <c r="AE91" i="6"/>
  <c r="AF91" i="6"/>
  <c r="AG91" i="6"/>
  <c r="AH91" i="6"/>
  <c r="Y92" i="6"/>
  <c r="Z92" i="6"/>
  <c r="AA92" i="6"/>
  <c r="AB92" i="6"/>
  <c r="AC92" i="6"/>
  <c r="AD92" i="6"/>
  <c r="AE92" i="6"/>
  <c r="AF92" i="6"/>
  <c r="AG92" i="6"/>
  <c r="AH92" i="6"/>
  <c r="Y93" i="6"/>
  <c r="Z93" i="6"/>
  <c r="AA93" i="6"/>
  <c r="AB93" i="6"/>
  <c r="AC93" i="6"/>
  <c r="AD93" i="6"/>
  <c r="AE93" i="6"/>
  <c r="AF93" i="6"/>
  <c r="AG93" i="6"/>
  <c r="AH93" i="6"/>
  <c r="Y94" i="6"/>
  <c r="Z94" i="6"/>
  <c r="AA94" i="6"/>
  <c r="AB94" i="6"/>
  <c r="AC94" i="6"/>
  <c r="AD94" i="6"/>
  <c r="AE94" i="6"/>
  <c r="AF94" i="6"/>
  <c r="AG94" i="6"/>
  <c r="AH94" i="6"/>
  <c r="Y95" i="6"/>
  <c r="Z95" i="6"/>
  <c r="AA95" i="6"/>
  <c r="AB95" i="6"/>
  <c r="AC95" i="6"/>
  <c r="AD95" i="6"/>
  <c r="AE95" i="6"/>
  <c r="AF95" i="6"/>
  <c r="AG95" i="6"/>
  <c r="AH95" i="6"/>
  <c r="Y96" i="6"/>
  <c r="Z96" i="6"/>
  <c r="AA96" i="6"/>
  <c r="AB96" i="6"/>
  <c r="AC96" i="6"/>
  <c r="AD96" i="6"/>
  <c r="AE96" i="6"/>
  <c r="AF96" i="6"/>
  <c r="AG96" i="6"/>
  <c r="AH96" i="6"/>
  <c r="Y97" i="6"/>
  <c r="Z97" i="6"/>
  <c r="AA97" i="6"/>
  <c r="AB97" i="6"/>
  <c r="AC97" i="6"/>
  <c r="AD97" i="6"/>
  <c r="AE97" i="6"/>
  <c r="AF97" i="6"/>
  <c r="AG97" i="6"/>
  <c r="AH97" i="6"/>
  <c r="Y98" i="6"/>
  <c r="Z98" i="6"/>
  <c r="AA98" i="6"/>
  <c r="AB98" i="6"/>
  <c r="AC98" i="6"/>
  <c r="AD98" i="6"/>
  <c r="AE98" i="6"/>
  <c r="AF98" i="6"/>
  <c r="AG98" i="6"/>
  <c r="AH98" i="6"/>
  <c r="Y99" i="6"/>
  <c r="Z99" i="6"/>
  <c r="AA99" i="6"/>
  <c r="AB99" i="6"/>
  <c r="AC99" i="6"/>
  <c r="AD99" i="6"/>
  <c r="AE99" i="6"/>
  <c r="AF99" i="6"/>
  <c r="AG99" i="6"/>
  <c r="AH99" i="6"/>
  <c r="Y100" i="6"/>
  <c r="Z100" i="6"/>
  <c r="AA100" i="6"/>
  <c r="AB100" i="6"/>
  <c r="AC100" i="6"/>
  <c r="AD100" i="6"/>
  <c r="AE100" i="6"/>
  <c r="AF100" i="6"/>
  <c r="AG100" i="6"/>
  <c r="AH100" i="6"/>
  <c r="Y101" i="6"/>
  <c r="Z101" i="6"/>
  <c r="AA101" i="6"/>
  <c r="AB101" i="6"/>
  <c r="AC101" i="6"/>
  <c r="AD101" i="6"/>
  <c r="AE101" i="6"/>
  <c r="AF101" i="6"/>
  <c r="AG101" i="6"/>
  <c r="AH101" i="6"/>
  <c r="Y102" i="6"/>
  <c r="Z102" i="6"/>
  <c r="AA102" i="6"/>
  <c r="AB102" i="6"/>
  <c r="AC102" i="6"/>
  <c r="AD102" i="6"/>
  <c r="AE102" i="6"/>
  <c r="AF102" i="6"/>
  <c r="AG102" i="6"/>
  <c r="AH102" i="6"/>
  <c r="Y103" i="6"/>
  <c r="Z103" i="6"/>
  <c r="AA103" i="6"/>
  <c r="AB103" i="6"/>
  <c r="AC103" i="6"/>
  <c r="AD103" i="6"/>
  <c r="AE103" i="6"/>
  <c r="AF103" i="6"/>
  <c r="AG103" i="6"/>
  <c r="AH103" i="6"/>
  <c r="Y104" i="6"/>
  <c r="Z104" i="6"/>
  <c r="AA104" i="6"/>
  <c r="AB104" i="6"/>
  <c r="AC104" i="6"/>
  <c r="AD104" i="6"/>
  <c r="AE104" i="6"/>
  <c r="AF104" i="6"/>
  <c r="AG104" i="6"/>
  <c r="AH104" i="6"/>
  <c r="Y105" i="6"/>
  <c r="Z105" i="6"/>
  <c r="AA105" i="6"/>
  <c r="AB105" i="6"/>
  <c r="AC105" i="6"/>
  <c r="AD105" i="6"/>
  <c r="AE105" i="6"/>
  <c r="AF105" i="6"/>
  <c r="AG105" i="6"/>
  <c r="AH105" i="6"/>
  <c r="Y106" i="6"/>
  <c r="Z106" i="6"/>
  <c r="AA106" i="6"/>
  <c r="AB106" i="6"/>
  <c r="AC106" i="6"/>
  <c r="AD106" i="6"/>
  <c r="AE106" i="6"/>
  <c r="AF106" i="6"/>
  <c r="AG106" i="6"/>
  <c r="AH106" i="6"/>
  <c r="Y107" i="6"/>
  <c r="Z107" i="6"/>
  <c r="AA107" i="6"/>
  <c r="AB107" i="6"/>
  <c r="AC107" i="6"/>
  <c r="AD107" i="6"/>
  <c r="AE107" i="6"/>
  <c r="AF107" i="6"/>
  <c r="AG107" i="6"/>
  <c r="AH107" i="6"/>
  <c r="Y108" i="6"/>
  <c r="Z108" i="6"/>
  <c r="AA108" i="6"/>
  <c r="AB108" i="6"/>
  <c r="AC108" i="6"/>
  <c r="AD108" i="6"/>
  <c r="AE108" i="6"/>
  <c r="AF108" i="6"/>
  <c r="AG108" i="6"/>
  <c r="AH108" i="6"/>
  <c r="Y109" i="6"/>
  <c r="Z109" i="6"/>
  <c r="AA109" i="6"/>
  <c r="AB109" i="6"/>
  <c r="AC109" i="6"/>
  <c r="AD109" i="6"/>
  <c r="AE109" i="6"/>
  <c r="AF109" i="6"/>
  <c r="AG109" i="6"/>
  <c r="AH109" i="6"/>
  <c r="Y110" i="6"/>
  <c r="Z110" i="6"/>
  <c r="AA110" i="6"/>
  <c r="AB110" i="6"/>
  <c r="AC110" i="6"/>
  <c r="AD110" i="6"/>
  <c r="AE110" i="6"/>
  <c r="AF110" i="6"/>
  <c r="AG110" i="6"/>
  <c r="AH110" i="6"/>
  <c r="Y111" i="6"/>
  <c r="Z111" i="6"/>
  <c r="AA111" i="6"/>
  <c r="AB111" i="6"/>
  <c r="AC111" i="6"/>
  <c r="AD111" i="6"/>
  <c r="AE111" i="6"/>
  <c r="AF111" i="6"/>
  <c r="AG111" i="6"/>
  <c r="AH111" i="6"/>
  <c r="Y112" i="6"/>
  <c r="Z112" i="6"/>
  <c r="AA112" i="6"/>
  <c r="AB112" i="6"/>
  <c r="AC112" i="6"/>
  <c r="AD112" i="6"/>
  <c r="AE112" i="6"/>
  <c r="AF112" i="6"/>
  <c r="AG112" i="6"/>
  <c r="AH112" i="6"/>
  <c r="Y113" i="6"/>
  <c r="Z113" i="6"/>
  <c r="AA113" i="6"/>
  <c r="AB113" i="6"/>
  <c r="AC113" i="6"/>
  <c r="AD113" i="6"/>
  <c r="AE113" i="6"/>
  <c r="AF113" i="6"/>
  <c r="AG113" i="6"/>
  <c r="AH113" i="6"/>
  <c r="Y114" i="6"/>
  <c r="Z114" i="6"/>
  <c r="AA114" i="6"/>
  <c r="AB114" i="6"/>
  <c r="AC114" i="6"/>
  <c r="AD114" i="6"/>
  <c r="AE114" i="6"/>
  <c r="AF114" i="6"/>
  <c r="AG114" i="6"/>
  <c r="AH114" i="6"/>
  <c r="Y115" i="6"/>
  <c r="Z115" i="6"/>
  <c r="AA115" i="6"/>
  <c r="AB115" i="6"/>
  <c r="AC115" i="6"/>
  <c r="AD115" i="6"/>
  <c r="AE115" i="6"/>
  <c r="AF115" i="6"/>
  <c r="AG115" i="6"/>
  <c r="AH115" i="6"/>
  <c r="Y116" i="6"/>
  <c r="Z116" i="6"/>
  <c r="AA116" i="6"/>
  <c r="AB116" i="6"/>
  <c r="AC116" i="6"/>
  <c r="AD116" i="6"/>
  <c r="AE116" i="6"/>
  <c r="AF116" i="6"/>
  <c r="AG116" i="6"/>
  <c r="AH116" i="6"/>
  <c r="Y117" i="6"/>
  <c r="Z117" i="6"/>
  <c r="AA117" i="6"/>
  <c r="AB117" i="6"/>
  <c r="AC117" i="6"/>
  <c r="AD117" i="6"/>
  <c r="AE117" i="6"/>
  <c r="AF117" i="6"/>
  <c r="AG117" i="6"/>
  <c r="AH117" i="6"/>
  <c r="Y118" i="6"/>
  <c r="Z118" i="6"/>
  <c r="AA118" i="6"/>
  <c r="AB118" i="6"/>
  <c r="AC118" i="6"/>
  <c r="AD118" i="6"/>
  <c r="AE118" i="6"/>
  <c r="AF118" i="6"/>
  <c r="AG118" i="6"/>
  <c r="AH118" i="6"/>
  <c r="Y119" i="6"/>
  <c r="Z119" i="6"/>
  <c r="AA119" i="6"/>
  <c r="AB119" i="6"/>
  <c r="AC119" i="6"/>
  <c r="AD119" i="6"/>
  <c r="AE119" i="6"/>
  <c r="AF119" i="6"/>
  <c r="AG119" i="6"/>
  <c r="AH119" i="6"/>
  <c r="Y120" i="6"/>
  <c r="Z120" i="6"/>
  <c r="AA120" i="6"/>
  <c r="AB120" i="6"/>
  <c r="AC120" i="6"/>
  <c r="AD120" i="6"/>
  <c r="AE120" i="6"/>
  <c r="AF120" i="6"/>
  <c r="AG120" i="6"/>
  <c r="AH120" i="6"/>
  <c r="Y121" i="6"/>
  <c r="Z121" i="6"/>
  <c r="AA121" i="6"/>
  <c r="AB121" i="6"/>
  <c r="AC121" i="6"/>
  <c r="AD121" i="6"/>
  <c r="AE121" i="6"/>
  <c r="AF121" i="6"/>
  <c r="AG121" i="6"/>
  <c r="AH121" i="6"/>
  <c r="Y122" i="6"/>
  <c r="Z122" i="6"/>
  <c r="AA122" i="6"/>
  <c r="AB122" i="6"/>
  <c r="AC122" i="6"/>
  <c r="AD122" i="6"/>
  <c r="AE122" i="6"/>
  <c r="AF122" i="6"/>
  <c r="AG122" i="6"/>
  <c r="AH122" i="6"/>
  <c r="Y123" i="6"/>
  <c r="Z123" i="6"/>
  <c r="AA123" i="6"/>
  <c r="AB123" i="6"/>
  <c r="AC123" i="6"/>
  <c r="AD123" i="6"/>
  <c r="AE123" i="6"/>
  <c r="AF123" i="6"/>
  <c r="AG123" i="6"/>
  <c r="AH123" i="6"/>
  <c r="Y124" i="6"/>
  <c r="Z124" i="6"/>
  <c r="AA124" i="6"/>
  <c r="AB124" i="6"/>
  <c r="AC124" i="6"/>
  <c r="AD124" i="6"/>
  <c r="AE124" i="6"/>
  <c r="AF124" i="6"/>
  <c r="AG124" i="6"/>
  <c r="AH124" i="6"/>
  <c r="Y125" i="6"/>
  <c r="Z125" i="6"/>
  <c r="AA125" i="6"/>
  <c r="AB125" i="6"/>
  <c r="AC125" i="6"/>
  <c r="AD125" i="6"/>
  <c r="AE125" i="6"/>
  <c r="AF125" i="6"/>
  <c r="AG125" i="6"/>
  <c r="AH125" i="6"/>
  <c r="Y126" i="6"/>
  <c r="Z126" i="6"/>
  <c r="AA126" i="6"/>
  <c r="AB126" i="6"/>
  <c r="AC126" i="6"/>
  <c r="AD126" i="6"/>
  <c r="AE126" i="6"/>
  <c r="AF126" i="6"/>
  <c r="AG126" i="6"/>
  <c r="AH126" i="6"/>
  <c r="Y127" i="6"/>
  <c r="Z127" i="6"/>
  <c r="AA127" i="6"/>
  <c r="AB127" i="6"/>
  <c r="AC127" i="6"/>
  <c r="AD127" i="6"/>
  <c r="AE127" i="6"/>
  <c r="AF127" i="6"/>
  <c r="AG127" i="6"/>
  <c r="AH127" i="6"/>
  <c r="Y128" i="6"/>
  <c r="Z128" i="6"/>
  <c r="AA128" i="6"/>
  <c r="AB128" i="6"/>
  <c r="AC128" i="6"/>
  <c r="AD128" i="6"/>
  <c r="AE128" i="6"/>
  <c r="AF128" i="6"/>
  <c r="AG128" i="6"/>
  <c r="AH128" i="6"/>
  <c r="Y129" i="6"/>
  <c r="Z129" i="6"/>
  <c r="AA129" i="6"/>
  <c r="AB129" i="6"/>
  <c r="AC129" i="6"/>
  <c r="AD129" i="6"/>
  <c r="AE129" i="6"/>
  <c r="AF129" i="6"/>
  <c r="AG129" i="6"/>
  <c r="AH129" i="6"/>
  <c r="Y130" i="6"/>
  <c r="Z130" i="6"/>
  <c r="AA130" i="6"/>
  <c r="AB130" i="6"/>
  <c r="AC130" i="6"/>
  <c r="AD130" i="6"/>
  <c r="AE130" i="6"/>
  <c r="AF130" i="6"/>
  <c r="AG130" i="6"/>
  <c r="AH130" i="6"/>
  <c r="Y131" i="6"/>
  <c r="Z131" i="6"/>
  <c r="AA131" i="6"/>
  <c r="AB131" i="6"/>
  <c r="AC131" i="6"/>
  <c r="AD131" i="6"/>
  <c r="AE131" i="6"/>
  <c r="AF131" i="6"/>
  <c r="AG131" i="6"/>
  <c r="AH131" i="6"/>
  <c r="Y132" i="6"/>
  <c r="Z132" i="6"/>
  <c r="AA132" i="6"/>
  <c r="AB132" i="6"/>
  <c r="AC132" i="6"/>
  <c r="AD132" i="6"/>
  <c r="AE132" i="6"/>
  <c r="AF132" i="6"/>
  <c r="AG132" i="6"/>
  <c r="AH132" i="6"/>
  <c r="Y133" i="6"/>
  <c r="Z133" i="6"/>
  <c r="AA133" i="6"/>
  <c r="AB133" i="6"/>
  <c r="AC133" i="6"/>
  <c r="AD133" i="6"/>
  <c r="AE133" i="6"/>
  <c r="AF133" i="6"/>
  <c r="AG133" i="6"/>
  <c r="AH133" i="6"/>
  <c r="Y134" i="6"/>
  <c r="Z134" i="6"/>
  <c r="AA134" i="6"/>
  <c r="AB134" i="6"/>
  <c r="AC134" i="6"/>
  <c r="AD134" i="6"/>
  <c r="AE134" i="6"/>
  <c r="AF134" i="6"/>
  <c r="AG134" i="6"/>
  <c r="AH134" i="6"/>
  <c r="Y135" i="6"/>
  <c r="Z135" i="6"/>
  <c r="AA135" i="6"/>
  <c r="AB135" i="6"/>
  <c r="AC135" i="6"/>
  <c r="AD135" i="6"/>
  <c r="AE135" i="6"/>
  <c r="AF135" i="6"/>
  <c r="AG135" i="6"/>
  <c r="AH135" i="6"/>
  <c r="Y136" i="6"/>
  <c r="Z136" i="6"/>
  <c r="AA136" i="6"/>
  <c r="AB136" i="6"/>
  <c r="AC136" i="6"/>
  <c r="AD136" i="6"/>
  <c r="AE136" i="6"/>
  <c r="AF136" i="6"/>
  <c r="AG136" i="6"/>
  <c r="AH136" i="6"/>
  <c r="Y137" i="6"/>
  <c r="Z137" i="6"/>
  <c r="AA137" i="6"/>
  <c r="AB137" i="6"/>
  <c r="AC137" i="6"/>
  <c r="AD137" i="6"/>
  <c r="AE137" i="6"/>
  <c r="AF137" i="6"/>
  <c r="AG137" i="6"/>
  <c r="AH137" i="6"/>
  <c r="Y138" i="6"/>
  <c r="Z138" i="6"/>
  <c r="AA138" i="6"/>
  <c r="AB138" i="6"/>
  <c r="AC138" i="6"/>
  <c r="AD138" i="6"/>
  <c r="AE138" i="6"/>
  <c r="AF138" i="6"/>
  <c r="AG138" i="6"/>
  <c r="AH138" i="6"/>
  <c r="Y139" i="6"/>
  <c r="Z139" i="6"/>
  <c r="AA139" i="6"/>
  <c r="AB139" i="6"/>
  <c r="AC139" i="6"/>
  <c r="AD139" i="6"/>
  <c r="AE139" i="6"/>
  <c r="AF139" i="6"/>
  <c r="AG139" i="6"/>
  <c r="AH139" i="6"/>
  <c r="Y140" i="6"/>
  <c r="Z140" i="6"/>
  <c r="AA140" i="6"/>
  <c r="AB140" i="6"/>
  <c r="AC140" i="6"/>
  <c r="AD140" i="6"/>
  <c r="AE140" i="6"/>
  <c r="AF140" i="6"/>
  <c r="AG140" i="6"/>
  <c r="AH140" i="6"/>
  <c r="Y141" i="6"/>
  <c r="Z141" i="6"/>
  <c r="AA141" i="6"/>
  <c r="AB141" i="6"/>
  <c r="AC141" i="6"/>
  <c r="AD141" i="6"/>
  <c r="AE141" i="6"/>
  <c r="AF141" i="6"/>
  <c r="AG141" i="6"/>
  <c r="AH141" i="6"/>
  <c r="Y142" i="6"/>
  <c r="Z142" i="6"/>
  <c r="AA142" i="6"/>
  <c r="AB142" i="6"/>
  <c r="AC142" i="6"/>
  <c r="AD142" i="6"/>
  <c r="AE142" i="6"/>
  <c r="AF142" i="6"/>
  <c r="AG142" i="6"/>
  <c r="AH142" i="6"/>
  <c r="Y143" i="6"/>
  <c r="Z143" i="6"/>
  <c r="AA143" i="6"/>
  <c r="AB143" i="6"/>
  <c r="AC143" i="6"/>
  <c r="AD143" i="6"/>
  <c r="AE143" i="6"/>
  <c r="AF143" i="6"/>
  <c r="AG143" i="6"/>
  <c r="AH143" i="6"/>
  <c r="Y144" i="6"/>
  <c r="Z144" i="6"/>
  <c r="AA144" i="6"/>
  <c r="AB144" i="6"/>
  <c r="AC144" i="6"/>
  <c r="AD144" i="6"/>
  <c r="AE144" i="6"/>
  <c r="AF144" i="6"/>
  <c r="AG144" i="6"/>
  <c r="AH144" i="6"/>
  <c r="Y145" i="6"/>
  <c r="Z145" i="6"/>
  <c r="AA145" i="6"/>
  <c r="AB145" i="6"/>
  <c r="AC145" i="6"/>
  <c r="AD145" i="6"/>
  <c r="AE145" i="6"/>
  <c r="AF145" i="6"/>
  <c r="AG145" i="6"/>
  <c r="AH145" i="6"/>
  <c r="Y146" i="6"/>
  <c r="Z146" i="6"/>
  <c r="AA146" i="6"/>
  <c r="AB146" i="6"/>
  <c r="AC146" i="6"/>
  <c r="AD146" i="6"/>
  <c r="AE146" i="6"/>
  <c r="AF146" i="6"/>
  <c r="AG146" i="6"/>
  <c r="AH146" i="6"/>
  <c r="Y147" i="6"/>
  <c r="Z147" i="6"/>
  <c r="AA147" i="6"/>
  <c r="AB147" i="6"/>
  <c r="AC147" i="6"/>
  <c r="AD147" i="6"/>
  <c r="AE147" i="6"/>
  <c r="AF147" i="6"/>
  <c r="AG147" i="6"/>
  <c r="AH147" i="6"/>
  <c r="Y148" i="6"/>
  <c r="Z148" i="6"/>
  <c r="AA148" i="6"/>
  <c r="AB148" i="6"/>
  <c r="AC148" i="6"/>
  <c r="AD148" i="6"/>
  <c r="AE148" i="6"/>
  <c r="AF148" i="6"/>
  <c r="AG148" i="6"/>
  <c r="AH148" i="6"/>
  <c r="Y149" i="6"/>
  <c r="Z149" i="6"/>
  <c r="AA149" i="6"/>
  <c r="AB149" i="6"/>
  <c r="AC149" i="6"/>
  <c r="AD149" i="6"/>
  <c r="AE149" i="6"/>
  <c r="AF149" i="6"/>
  <c r="AG149" i="6"/>
  <c r="AH149" i="6"/>
  <c r="Y150" i="6"/>
  <c r="Z150" i="6"/>
  <c r="AA150" i="6"/>
  <c r="AB150" i="6"/>
  <c r="AC150" i="6"/>
  <c r="AD150" i="6"/>
  <c r="AE150" i="6"/>
  <c r="AF150" i="6"/>
  <c r="AG150" i="6"/>
  <c r="AH150" i="6"/>
  <c r="Y151" i="6"/>
  <c r="Z151" i="6"/>
  <c r="AA151" i="6"/>
  <c r="AB151" i="6"/>
  <c r="AC151" i="6"/>
  <c r="AD151" i="6"/>
  <c r="AE151" i="6"/>
  <c r="AF151" i="6"/>
  <c r="AG151" i="6"/>
  <c r="AH151" i="6"/>
  <c r="Y152" i="6"/>
  <c r="Z152" i="6"/>
  <c r="AA152" i="6"/>
  <c r="AB152" i="6"/>
  <c r="AC152" i="6"/>
  <c r="AD152" i="6"/>
  <c r="AE152" i="6"/>
  <c r="AF152" i="6"/>
  <c r="AG152" i="6"/>
  <c r="AH152" i="6"/>
  <c r="Y153" i="6"/>
  <c r="Z153" i="6"/>
  <c r="AA153" i="6"/>
  <c r="AB153" i="6"/>
  <c r="AC153" i="6"/>
  <c r="AD153" i="6"/>
  <c r="AE153" i="6"/>
  <c r="AF153" i="6"/>
  <c r="AG153" i="6"/>
  <c r="AH153" i="6"/>
  <c r="Y154" i="6"/>
  <c r="Z154" i="6"/>
  <c r="AA154" i="6"/>
  <c r="AB154" i="6"/>
  <c r="AC154" i="6"/>
  <c r="AD154" i="6"/>
  <c r="AE154" i="6"/>
  <c r="AF154" i="6"/>
  <c r="AG154" i="6"/>
  <c r="AH154" i="6"/>
  <c r="Y155" i="6"/>
  <c r="Z155" i="6"/>
  <c r="AA155" i="6"/>
  <c r="AB155" i="6"/>
  <c r="AC155" i="6"/>
  <c r="AD155" i="6"/>
  <c r="AE155" i="6"/>
  <c r="AF155" i="6"/>
  <c r="AG155" i="6"/>
  <c r="AH155" i="6"/>
  <c r="Y156" i="6"/>
  <c r="Z156" i="6"/>
  <c r="AA156" i="6"/>
  <c r="AB156" i="6"/>
  <c r="AC156" i="6"/>
  <c r="AD156" i="6"/>
  <c r="AE156" i="6"/>
  <c r="AF156" i="6"/>
  <c r="AG156" i="6"/>
  <c r="AH156" i="6"/>
  <c r="Y157" i="6"/>
  <c r="Z157" i="6"/>
  <c r="AA157" i="6"/>
  <c r="AB157" i="6"/>
  <c r="AC157" i="6"/>
  <c r="AD157" i="6"/>
  <c r="AE157" i="6"/>
  <c r="AF157" i="6"/>
  <c r="AG157" i="6"/>
  <c r="AH157" i="6"/>
  <c r="Y158" i="6"/>
  <c r="Z158" i="6"/>
  <c r="AA158" i="6"/>
  <c r="AB158" i="6"/>
  <c r="AC158" i="6"/>
  <c r="AD158" i="6"/>
  <c r="AE158" i="6"/>
  <c r="AF158" i="6"/>
  <c r="AG158" i="6"/>
  <c r="AH158" i="6"/>
  <c r="Y159" i="6"/>
  <c r="Z159" i="6"/>
  <c r="AA159" i="6"/>
  <c r="AB159" i="6"/>
  <c r="AC159" i="6"/>
  <c r="AD159" i="6"/>
  <c r="AE159" i="6"/>
  <c r="AF159" i="6"/>
  <c r="AG159" i="6"/>
  <c r="AH159" i="6"/>
  <c r="Y160" i="6"/>
  <c r="Z160" i="6"/>
  <c r="AA160" i="6"/>
  <c r="AB160" i="6"/>
  <c r="AC160" i="6"/>
  <c r="AD160" i="6"/>
  <c r="AE160" i="6"/>
  <c r="AF160" i="6"/>
  <c r="AG160" i="6"/>
  <c r="AH160" i="6"/>
  <c r="Y161" i="6"/>
  <c r="Z161" i="6"/>
  <c r="AA161" i="6"/>
  <c r="AB161" i="6"/>
  <c r="AC161" i="6"/>
  <c r="AD161" i="6"/>
  <c r="AE161" i="6"/>
  <c r="AF161" i="6"/>
  <c r="AG161" i="6"/>
  <c r="AH161" i="6"/>
  <c r="Y162" i="6"/>
  <c r="Z162" i="6"/>
  <c r="AA162" i="6"/>
  <c r="AB162" i="6"/>
  <c r="AC162" i="6"/>
  <c r="AD162" i="6"/>
  <c r="AE162" i="6"/>
  <c r="AF162" i="6"/>
  <c r="AG162" i="6"/>
  <c r="AH162" i="6"/>
  <c r="Y163" i="6"/>
  <c r="Z163" i="6"/>
  <c r="AA163" i="6"/>
  <c r="AB163" i="6"/>
  <c r="AC163" i="6"/>
  <c r="AD163" i="6"/>
  <c r="AE163" i="6"/>
  <c r="AF163" i="6"/>
  <c r="AG163" i="6"/>
  <c r="AH163" i="6"/>
  <c r="Y164" i="6"/>
  <c r="Z164" i="6"/>
  <c r="AA164" i="6"/>
  <c r="AB164" i="6"/>
  <c r="AC164" i="6"/>
  <c r="AD164" i="6"/>
  <c r="AE164" i="6"/>
  <c r="AF164" i="6"/>
  <c r="AG164" i="6"/>
  <c r="AH164" i="6"/>
  <c r="Y165" i="6"/>
  <c r="Z165" i="6"/>
  <c r="AA165" i="6"/>
  <c r="AB165" i="6"/>
  <c r="AC165" i="6"/>
  <c r="AD165" i="6"/>
  <c r="AE165" i="6"/>
  <c r="AF165" i="6"/>
  <c r="AG165" i="6"/>
  <c r="AH165" i="6"/>
  <c r="Y166" i="6"/>
  <c r="Z166" i="6"/>
  <c r="AA166" i="6"/>
  <c r="AB166" i="6"/>
  <c r="AC166" i="6"/>
  <c r="AD166" i="6"/>
  <c r="AE166" i="6"/>
  <c r="AF166" i="6"/>
  <c r="AG166" i="6"/>
  <c r="AH166" i="6"/>
  <c r="Y167" i="6"/>
  <c r="Z167" i="6"/>
  <c r="AA167" i="6"/>
  <c r="AB167" i="6"/>
  <c r="AC167" i="6"/>
  <c r="AD167" i="6"/>
  <c r="AE167" i="6"/>
  <c r="AF167" i="6"/>
  <c r="AG167" i="6"/>
  <c r="AH167" i="6"/>
  <c r="Y168" i="6"/>
  <c r="Z168" i="6"/>
  <c r="AA168" i="6"/>
  <c r="AB168" i="6"/>
  <c r="AC168" i="6"/>
  <c r="AD168" i="6"/>
  <c r="AE168" i="6"/>
  <c r="AF168" i="6"/>
  <c r="AG168" i="6"/>
  <c r="AH168" i="6"/>
  <c r="Y169" i="6"/>
  <c r="Z169" i="6"/>
  <c r="AA169" i="6"/>
  <c r="AB169" i="6"/>
  <c r="AC169" i="6"/>
  <c r="AD169" i="6"/>
  <c r="AE169" i="6"/>
  <c r="AF169" i="6"/>
  <c r="AG169" i="6"/>
  <c r="AH169" i="6"/>
  <c r="Y170" i="6"/>
  <c r="Z170" i="6"/>
  <c r="AA170" i="6"/>
  <c r="AB170" i="6"/>
  <c r="AC170" i="6"/>
  <c r="AD170" i="6"/>
  <c r="AE170" i="6"/>
  <c r="AF170" i="6"/>
  <c r="AG170" i="6"/>
  <c r="AH170" i="6"/>
  <c r="Y171" i="6"/>
  <c r="Z171" i="6"/>
  <c r="AA171" i="6"/>
  <c r="AB171" i="6"/>
  <c r="AC171" i="6"/>
  <c r="AD171" i="6"/>
  <c r="AE171" i="6"/>
  <c r="AF171" i="6"/>
  <c r="AG171" i="6"/>
  <c r="AH171" i="6"/>
  <c r="Y172" i="6"/>
  <c r="Z172" i="6"/>
  <c r="AA172" i="6"/>
  <c r="AB172" i="6"/>
  <c r="AC172" i="6"/>
  <c r="AD172" i="6"/>
  <c r="AE172" i="6"/>
  <c r="AF172" i="6"/>
  <c r="AG172" i="6"/>
  <c r="AH172" i="6"/>
  <c r="Y173" i="6"/>
  <c r="Z173" i="6"/>
  <c r="AA173" i="6"/>
  <c r="AB173" i="6"/>
  <c r="AC173" i="6"/>
  <c r="AD173" i="6"/>
  <c r="AE173" i="6"/>
  <c r="AF173" i="6"/>
  <c r="AG173" i="6"/>
  <c r="AH173" i="6"/>
  <c r="Y174" i="6"/>
  <c r="Z174" i="6"/>
  <c r="AA174" i="6"/>
  <c r="AB174" i="6"/>
  <c r="AC174" i="6"/>
  <c r="AD174" i="6"/>
  <c r="AE174" i="6"/>
  <c r="AF174" i="6"/>
  <c r="AG174" i="6"/>
  <c r="AH174" i="6"/>
  <c r="Y175" i="6"/>
  <c r="Z175" i="6"/>
  <c r="AA175" i="6"/>
  <c r="AB175" i="6"/>
  <c r="AC175" i="6"/>
  <c r="AD175" i="6"/>
  <c r="AE175" i="6"/>
  <c r="AF175" i="6"/>
  <c r="AG175" i="6"/>
  <c r="AH175" i="6"/>
  <c r="Y176" i="6"/>
  <c r="Z176" i="6"/>
  <c r="AA176" i="6"/>
  <c r="AB176" i="6"/>
  <c r="AC176" i="6"/>
  <c r="AD176" i="6"/>
  <c r="AE176" i="6"/>
  <c r="AF176" i="6"/>
  <c r="AG176" i="6"/>
  <c r="AH176" i="6"/>
  <c r="Y177" i="6"/>
  <c r="Z177" i="6"/>
  <c r="AA177" i="6"/>
  <c r="AB177" i="6"/>
  <c r="AC177" i="6"/>
  <c r="AD177" i="6"/>
  <c r="AE177" i="6"/>
  <c r="AF177" i="6"/>
  <c r="AG177" i="6"/>
  <c r="AH177" i="6"/>
  <c r="Y178" i="6"/>
  <c r="Z178" i="6"/>
  <c r="AA178" i="6"/>
  <c r="AB178" i="6"/>
  <c r="AC178" i="6"/>
  <c r="AD178" i="6"/>
  <c r="AE178" i="6"/>
  <c r="AF178" i="6"/>
  <c r="AG178" i="6"/>
  <c r="AH178" i="6"/>
  <c r="Y179" i="6"/>
  <c r="Z179" i="6"/>
  <c r="AA179" i="6"/>
  <c r="AB179" i="6"/>
  <c r="AC179" i="6"/>
  <c r="AD179" i="6"/>
  <c r="AE179" i="6"/>
  <c r="AF179" i="6"/>
  <c r="AG179" i="6"/>
  <c r="AH179" i="6"/>
  <c r="Y180" i="6"/>
  <c r="Z180" i="6"/>
  <c r="AA180" i="6"/>
  <c r="AB180" i="6"/>
  <c r="AC180" i="6"/>
  <c r="AD180" i="6"/>
  <c r="AE180" i="6"/>
  <c r="AF180" i="6"/>
  <c r="AG180" i="6"/>
  <c r="AH180" i="6"/>
  <c r="Y181" i="6"/>
  <c r="Z181" i="6"/>
  <c r="AA181" i="6"/>
  <c r="AB181" i="6"/>
  <c r="AC181" i="6"/>
  <c r="AD181" i="6"/>
  <c r="AE181" i="6"/>
  <c r="AF181" i="6"/>
  <c r="AG181" i="6"/>
  <c r="AH181" i="6"/>
  <c r="Y182" i="6"/>
  <c r="Z182" i="6"/>
  <c r="AA182" i="6"/>
  <c r="AB182" i="6"/>
  <c r="AC182" i="6"/>
  <c r="AD182" i="6"/>
  <c r="AE182" i="6"/>
  <c r="AF182" i="6"/>
  <c r="AG182" i="6"/>
  <c r="AH182" i="6"/>
  <c r="Y183" i="6"/>
  <c r="Z183" i="6"/>
  <c r="AA183" i="6"/>
  <c r="AB183" i="6"/>
  <c r="AC183" i="6"/>
  <c r="AD183" i="6"/>
  <c r="AE183" i="6"/>
  <c r="AF183" i="6"/>
  <c r="AG183" i="6"/>
  <c r="AH183" i="6"/>
  <c r="Y184" i="6"/>
  <c r="Z184" i="6"/>
  <c r="AA184" i="6"/>
  <c r="AB184" i="6"/>
  <c r="AC184" i="6"/>
  <c r="AD184" i="6"/>
  <c r="AE184" i="6"/>
  <c r="AF184" i="6"/>
  <c r="AG184" i="6"/>
  <c r="AH184" i="6"/>
  <c r="Y185" i="6"/>
  <c r="Z185" i="6"/>
  <c r="AA185" i="6"/>
  <c r="AB185" i="6"/>
  <c r="AC185" i="6"/>
  <c r="AD185" i="6"/>
  <c r="AE185" i="6"/>
  <c r="AF185" i="6"/>
  <c r="AG185" i="6"/>
  <c r="AH185" i="6"/>
  <c r="Y186" i="6"/>
  <c r="Z186" i="6"/>
  <c r="AA186" i="6"/>
  <c r="AB186" i="6"/>
  <c r="AC186" i="6"/>
  <c r="AD186" i="6"/>
  <c r="AE186" i="6"/>
  <c r="AF186" i="6"/>
  <c r="AG186" i="6"/>
  <c r="AH186" i="6"/>
  <c r="Y187" i="6"/>
  <c r="Z187" i="6"/>
  <c r="AA187" i="6"/>
  <c r="AB187" i="6"/>
  <c r="AC187" i="6"/>
  <c r="AD187" i="6"/>
  <c r="AE187" i="6"/>
  <c r="AF187" i="6"/>
  <c r="AG187" i="6"/>
  <c r="AH187" i="6"/>
  <c r="Y188" i="6"/>
  <c r="Z188" i="6"/>
  <c r="AA188" i="6"/>
  <c r="AB188" i="6"/>
  <c r="AC188" i="6"/>
  <c r="AD188" i="6"/>
  <c r="AE188" i="6"/>
  <c r="AF188" i="6"/>
  <c r="AG188" i="6"/>
  <c r="AH188" i="6"/>
  <c r="Y189" i="6"/>
  <c r="Z189" i="6"/>
  <c r="AA189" i="6"/>
  <c r="AB189" i="6"/>
  <c r="AC189" i="6"/>
  <c r="AD189" i="6"/>
  <c r="AE189" i="6"/>
  <c r="AF189" i="6"/>
  <c r="AG189" i="6"/>
  <c r="AH189" i="6"/>
  <c r="Y190" i="6"/>
  <c r="Z190" i="6"/>
  <c r="AA190" i="6"/>
  <c r="AB190" i="6"/>
  <c r="AC190" i="6"/>
  <c r="AD190" i="6"/>
  <c r="AE190" i="6"/>
  <c r="AF190" i="6"/>
  <c r="AG190" i="6"/>
  <c r="AH190" i="6"/>
  <c r="Y191" i="6"/>
  <c r="Z191" i="6"/>
  <c r="AA191" i="6"/>
  <c r="AB191" i="6"/>
  <c r="AC191" i="6"/>
  <c r="AD191" i="6"/>
  <c r="AE191" i="6"/>
  <c r="AF191" i="6"/>
  <c r="AG191" i="6"/>
  <c r="AH191" i="6"/>
  <c r="Y192" i="6"/>
  <c r="Z192" i="6"/>
  <c r="AA192" i="6"/>
  <c r="AB192" i="6"/>
  <c r="AC192" i="6"/>
  <c r="AD192" i="6"/>
  <c r="AE192" i="6"/>
  <c r="AF192" i="6"/>
  <c r="AG192" i="6"/>
  <c r="AH192" i="6"/>
  <c r="Y193" i="6"/>
  <c r="Z193" i="6"/>
  <c r="AA193" i="6"/>
  <c r="AB193" i="6"/>
  <c r="AC193" i="6"/>
  <c r="AD193" i="6"/>
  <c r="AE193" i="6"/>
  <c r="AF193" i="6"/>
  <c r="AG193" i="6"/>
  <c r="AH193" i="6"/>
  <c r="Y194" i="6"/>
  <c r="Z194" i="6"/>
  <c r="AA194" i="6"/>
  <c r="AB194" i="6"/>
  <c r="AC194" i="6"/>
  <c r="AD194" i="6"/>
  <c r="AE194" i="6"/>
  <c r="AF194" i="6"/>
  <c r="AG194" i="6"/>
  <c r="AH194" i="6"/>
  <c r="Y195" i="6"/>
  <c r="Z195" i="6"/>
  <c r="AA195" i="6"/>
  <c r="AB195" i="6"/>
  <c r="AC195" i="6"/>
  <c r="AD195" i="6"/>
  <c r="AE195" i="6"/>
  <c r="AF195" i="6"/>
  <c r="AG195" i="6"/>
  <c r="AH195" i="6"/>
  <c r="Y196" i="6"/>
  <c r="Z196" i="6"/>
  <c r="AA196" i="6"/>
  <c r="AB196" i="6"/>
  <c r="AC196" i="6"/>
  <c r="AD196" i="6"/>
  <c r="AE196" i="6"/>
  <c r="AF196" i="6"/>
  <c r="AG196" i="6"/>
  <c r="AH196" i="6"/>
  <c r="Y197" i="6"/>
  <c r="Z197" i="6"/>
  <c r="AA197" i="6"/>
  <c r="AB197" i="6"/>
  <c r="AC197" i="6"/>
  <c r="AD197" i="6"/>
  <c r="AE197" i="6"/>
  <c r="AF197" i="6"/>
  <c r="AG197" i="6"/>
  <c r="AH197" i="6"/>
  <c r="Y198" i="6"/>
  <c r="Z198" i="6"/>
  <c r="AA198" i="6"/>
  <c r="AB198" i="6"/>
  <c r="AC198" i="6"/>
  <c r="AD198" i="6"/>
  <c r="AE198" i="6"/>
  <c r="AF198" i="6"/>
  <c r="AG198" i="6"/>
  <c r="AH198" i="6"/>
  <c r="Y199" i="6"/>
  <c r="Z199" i="6"/>
  <c r="AA199" i="6"/>
  <c r="AB199" i="6"/>
  <c r="AC199" i="6"/>
  <c r="AD199" i="6"/>
  <c r="AE199" i="6"/>
  <c r="AF199" i="6"/>
  <c r="AG199" i="6"/>
  <c r="AH199" i="6"/>
  <c r="Y200" i="6"/>
  <c r="Z200" i="6"/>
  <c r="AA200" i="6"/>
  <c r="AB200" i="6"/>
  <c r="AC200" i="6"/>
  <c r="AD200" i="6"/>
  <c r="AE200" i="6"/>
  <c r="AF200" i="6"/>
  <c r="AG200" i="6"/>
  <c r="AH200" i="6"/>
  <c r="Y201" i="6"/>
  <c r="Z201" i="6"/>
  <c r="AA201" i="6"/>
  <c r="AB201" i="6"/>
  <c r="AC201" i="6"/>
  <c r="AD201" i="6"/>
  <c r="AE201" i="6"/>
  <c r="AF201" i="6"/>
  <c r="AG201" i="6"/>
  <c r="AH201" i="6"/>
  <c r="Y202" i="6"/>
  <c r="Z202" i="6"/>
  <c r="AA202" i="6"/>
  <c r="AB202" i="6"/>
  <c r="AC202" i="6"/>
  <c r="AD202" i="6"/>
  <c r="AE202" i="6"/>
  <c r="AF202" i="6"/>
  <c r="AG202" i="6"/>
  <c r="AH202" i="6"/>
  <c r="Y203" i="6"/>
  <c r="Z203" i="6"/>
  <c r="AA203" i="6"/>
  <c r="AB203" i="6"/>
  <c r="AC203" i="6"/>
  <c r="AD203" i="6"/>
  <c r="AE203" i="6"/>
  <c r="AF203" i="6"/>
  <c r="AG203" i="6"/>
  <c r="AH203" i="6"/>
  <c r="Y204" i="6"/>
  <c r="Z204" i="6"/>
  <c r="AA204" i="6"/>
  <c r="AB204" i="6"/>
  <c r="AC204" i="6"/>
  <c r="AD204" i="6"/>
  <c r="AE204" i="6"/>
  <c r="AF204" i="6"/>
  <c r="AG204" i="6"/>
  <c r="AH204" i="6"/>
  <c r="Y205" i="6"/>
  <c r="Z205" i="6"/>
  <c r="AA205" i="6"/>
  <c r="AB205" i="6"/>
  <c r="AC205" i="6"/>
  <c r="AD205" i="6"/>
  <c r="AE205" i="6"/>
  <c r="AF205" i="6"/>
  <c r="AG205" i="6"/>
  <c r="AH205" i="6"/>
  <c r="Y206" i="6"/>
  <c r="Z206" i="6"/>
  <c r="AA206" i="6"/>
  <c r="AB206" i="6"/>
  <c r="AC206" i="6"/>
  <c r="AD206" i="6"/>
  <c r="AE206" i="6"/>
  <c r="AF206" i="6"/>
  <c r="AG206" i="6"/>
  <c r="AH206" i="6"/>
  <c r="Y207" i="6"/>
  <c r="Z207" i="6"/>
  <c r="AA207" i="6"/>
  <c r="AB207" i="6"/>
  <c r="AC207" i="6"/>
  <c r="AD207" i="6"/>
  <c r="AE207" i="6"/>
  <c r="AF207" i="6"/>
  <c r="AG207" i="6"/>
  <c r="AH207" i="6"/>
  <c r="Y208" i="6"/>
  <c r="Z208" i="6"/>
  <c r="AA208" i="6"/>
  <c r="AB208" i="6"/>
  <c r="AC208" i="6"/>
  <c r="AD208" i="6"/>
  <c r="AE208" i="6"/>
  <c r="AF208" i="6"/>
  <c r="AG208" i="6"/>
  <c r="AH208" i="6"/>
  <c r="Y209" i="6"/>
  <c r="Z209" i="6"/>
  <c r="AA209" i="6"/>
  <c r="AB209" i="6"/>
  <c r="AC209" i="6"/>
  <c r="AD209" i="6"/>
  <c r="AE209" i="6"/>
  <c r="AF209" i="6"/>
  <c r="AG209" i="6"/>
  <c r="AH209" i="6"/>
  <c r="Y210" i="6"/>
  <c r="Z210" i="6"/>
  <c r="AA210" i="6"/>
  <c r="AB210" i="6"/>
  <c r="AC210" i="6"/>
  <c r="AD210" i="6"/>
  <c r="AE210" i="6"/>
  <c r="AF210" i="6"/>
  <c r="AG210" i="6"/>
  <c r="AH210" i="6"/>
  <c r="Y211" i="6"/>
  <c r="Z211" i="6"/>
  <c r="AA211" i="6"/>
  <c r="AB211" i="6"/>
  <c r="AC211" i="6"/>
  <c r="AD211" i="6"/>
  <c r="AE211" i="6"/>
  <c r="AF211" i="6"/>
  <c r="AG211" i="6"/>
  <c r="AH211" i="6"/>
  <c r="Y212" i="6"/>
  <c r="Z212" i="6"/>
  <c r="AA212" i="6"/>
  <c r="AB212" i="6"/>
  <c r="AC212" i="6"/>
  <c r="AD212" i="6"/>
  <c r="AE212" i="6"/>
  <c r="AF212" i="6"/>
  <c r="AG212" i="6"/>
  <c r="AH212" i="6"/>
  <c r="Y213" i="6"/>
  <c r="Z213" i="6"/>
  <c r="AA213" i="6"/>
  <c r="AB213" i="6"/>
  <c r="AC213" i="6"/>
  <c r="AD213" i="6"/>
  <c r="AE213" i="6"/>
  <c r="AF213" i="6"/>
  <c r="AG213" i="6"/>
  <c r="AH213" i="6"/>
  <c r="Y214" i="6"/>
  <c r="Z214" i="6"/>
  <c r="AA214" i="6"/>
  <c r="AB214" i="6"/>
  <c r="AC214" i="6"/>
  <c r="AD214" i="6"/>
  <c r="AE214" i="6"/>
  <c r="AF214" i="6"/>
  <c r="AG214" i="6"/>
  <c r="AH214" i="6"/>
  <c r="Y215" i="6"/>
  <c r="Z215" i="6"/>
  <c r="AA215" i="6"/>
  <c r="AB215" i="6"/>
  <c r="AC215" i="6"/>
  <c r="AD215" i="6"/>
  <c r="AE215" i="6"/>
  <c r="AF215" i="6"/>
  <c r="AG215" i="6"/>
  <c r="AH215" i="6"/>
  <c r="Y216" i="6"/>
  <c r="Z216" i="6"/>
  <c r="AA216" i="6"/>
  <c r="AB216" i="6"/>
  <c r="AC216" i="6"/>
  <c r="AD216" i="6"/>
  <c r="AE216" i="6"/>
  <c r="AF216" i="6"/>
  <c r="AG216" i="6"/>
  <c r="AH216" i="6"/>
  <c r="Y217" i="6"/>
  <c r="Z217" i="6"/>
  <c r="AA217" i="6"/>
  <c r="AB217" i="6"/>
  <c r="AC217" i="6"/>
  <c r="AD217" i="6"/>
  <c r="AE217" i="6"/>
  <c r="AF217" i="6"/>
  <c r="AG217" i="6"/>
  <c r="AH217" i="6"/>
  <c r="Y218" i="6"/>
  <c r="Z218" i="6"/>
  <c r="AA218" i="6"/>
  <c r="AB218" i="6"/>
  <c r="AC218" i="6"/>
  <c r="AD218" i="6"/>
  <c r="AE218" i="6"/>
  <c r="AF218" i="6"/>
  <c r="AG218" i="6"/>
  <c r="AH218" i="6"/>
  <c r="Y219" i="6"/>
  <c r="Z219" i="6"/>
  <c r="AA219" i="6"/>
  <c r="AB219" i="6"/>
  <c r="AC219" i="6"/>
  <c r="AD219" i="6"/>
  <c r="AE219" i="6"/>
  <c r="AF219" i="6"/>
  <c r="AG219" i="6"/>
  <c r="AH219" i="6"/>
  <c r="Y220" i="6"/>
  <c r="Z220" i="6"/>
  <c r="AA220" i="6"/>
  <c r="AB220" i="6"/>
  <c r="AC220" i="6"/>
  <c r="AD220" i="6"/>
  <c r="AE220" i="6"/>
  <c r="AF220" i="6"/>
  <c r="AG220" i="6"/>
  <c r="AH220" i="6"/>
  <c r="Y221" i="6"/>
  <c r="Z221" i="6"/>
  <c r="AA221" i="6"/>
  <c r="AB221" i="6"/>
  <c r="AC221" i="6"/>
  <c r="AD221" i="6"/>
  <c r="AE221" i="6"/>
  <c r="AF221" i="6"/>
  <c r="AG221" i="6"/>
  <c r="AH221" i="6"/>
  <c r="Y222" i="6"/>
  <c r="Z222" i="6"/>
  <c r="AA222" i="6"/>
  <c r="AB222" i="6"/>
  <c r="AC222" i="6"/>
  <c r="AD222" i="6"/>
  <c r="AE222" i="6"/>
  <c r="AF222" i="6"/>
  <c r="AG222" i="6"/>
  <c r="AH222" i="6"/>
  <c r="Y223" i="6"/>
  <c r="Z223" i="6"/>
  <c r="AA223" i="6"/>
  <c r="AB223" i="6"/>
  <c r="AC223" i="6"/>
  <c r="AD223" i="6"/>
  <c r="AE223" i="6"/>
  <c r="AF223" i="6"/>
  <c r="AG223" i="6"/>
  <c r="AH223" i="6"/>
  <c r="Y224" i="6"/>
  <c r="Z224" i="6"/>
  <c r="AA224" i="6"/>
  <c r="AB224" i="6"/>
  <c r="AC224" i="6"/>
  <c r="AD224" i="6"/>
  <c r="AE224" i="6"/>
  <c r="AF224" i="6"/>
  <c r="AG224" i="6"/>
  <c r="AH224" i="6"/>
  <c r="Y225" i="6"/>
  <c r="Z225" i="6"/>
  <c r="AA225" i="6"/>
  <c r="AB225" i="6"/>
  <c r="AC225" i="6"/>
  <c r="AD225" i="6"/>
  <c r="AE225" i="6"/>
  <c r="AF225" i="6"/>
  <c r="AG225" i="6"/>
  <c r="AH225" i="6"/>
  <c r="Y226" i="6"/>
  <c r="Z226" i="6"/>
  <c r="AA226" i="6"/>
  <c r="AB226" i="6"/>
  <c r="AC226" i="6"/>
  <c r="AD226" i="6"/>
  <c r="AE226" i="6"/>
  <c r="AF226" i="6"/>
  <c r="AG226" i="6"/>
  <c r="AH226" i="6"/>
  <c r="Y227" i="6"/>
  <c r="Z227" i="6"/>
  <c r="AA227" i="6"/>
  <c r="AB227" i="6"/>
  <c r="AC227" i="6"/>
  <c r="AD227" i="6"/>
  <c r="AE227" i="6"/>
  <c r="AF227" i="6"/>
  <c r="AG227" i="6"/>
  <c r="AH227" i="6"/>
  <c r="Y228" i="6"/>
  <c r="Z228" i="6"/>
  <c r="AA228" i="6"/>
  <c r="AB228" i="6"/>
  <c r="AC228" i="6"/>
  <c r="AD228" i="6"/>
  <c r="AE228" i="6"/>
  <c r="AF228" i="6"/>
  <c r="AG228" i="6"/>
  <c r="AH228" i="6"/>
  <c r="Y229" i="6"/>
  <c r="Z229" i="6"/>
  <c r="AA229" i="6"/>
  <c r="AB229" i="6"/>
  <c r="AC229" i="6"/>
  <c r="AD229" i="6"/>
  <c r="AE229" i="6"/>
  <c r="AF229" i="6"/>
  <c r="AG229" i="6"/>
  <c r="AH229" i="6"/>
  <c r="Y230" i="6"/>
  <c r="Z230" i="6"/>
  <c r="AA230" i="6"/>
  <c r="AB230" i="6"/>
  <c r="AC230" i="6"/>
  <c r="AD230" i="6"/>
  <c r="AE230" i="6"/>
  <c r="AF230" i="6"/>
  <c r="AG230" i="6"/>
  <c r="AH230" i="6"/>
  <c r="Y231" i="6"/>
  <c r="Z231" i="6"/>
  <c r="AA231" i="6"/>
  <c r="AB231" i="6"/>
  <c r="AC231" i="6"/>
  <c r="AD231" i="6"/>
  <c r="AE231" i="6"/>
  <c r="AF231" i="6"/>
  <c r="AG231" i="6"/>
  <c r="AH231" i="6"/>
  <c r="Y232" i="6"/>
  <c r="Z232" i="6"/>
  <c r="AA232" i="6"/>
  <c r="AB232" i="6"/>
  <c r="AC232" i="6"/>
  <c r="AD232" i="6"/>
  <c r="AE232" i="6"/>
  <c r="AF232" i="6"/>
  <c r="AG232" i="6"/>
  <c r="AH232" i="6"/>
  <c r="Y233" i="6"/>
  <c r="Z233" i="6"/>
  <c r="AA233" i="6"/>
  <c r="AB233" i="6"/>
  <c r="AC233" i="6"/>
  <c r="AD233" i="6"/>
  <c r="AE233" i="6"/>
  <c r="AF233" i="6"/>
  <c r="AG233" i="6"/>
  <c r="AH233" i="6"/>
  <c r="Y234" i="6"/>
  <c r="Z234" i="6"/>
  <c r="AA234" i="6"/>
  <c r="AB234" i="6"/>
  <c r="AC234" i="6"/>
  <c r="AD234" i="6"/>
  <c r="AE234" i="6"/>
  <c r="AF234" i="6"/>
  <c r="AG234" i="6"/>
  <c r="AH234" i="6"/>
  <c r="Y235" i="6"/>
  <c r="Z235" i="6"/>
  <c r="AA235" i="6"/>
  <c r="AB235" i="6"/>
  <c r="AC235" i="6"/>
  <c r="AD235" i="6"/>
  <c r="AE235" i="6"/>
  <c r="AF235" i="6"/>
  <c r="AG235" i="6"/>
  <c r="AH235" i="6"/>
  <c r="Y236" i="6"/>
  <c r="Z236" i="6"/>
  <c r="AA236" i="6"/>
  <c r="AB236" i="6"/>
  <c r="AC236" i="6"/>
  <c r="AD236" i="6"/>
  <c r="AE236" i="6"/>
  <c r="AF236" i="6"/>
  <c r="AG236" i="6"/>
  <c r="AH236" i="6"/>
  <c r="Y237" i="6"/>
  <c r="Z237" i="6"/>
  <c r="AA237" i="6"/>
  <c r="AB237" i="6"/>
  <c r="AC237" i="6"/>
  <c r="AD237" i="6"/>
  <c r="AE237" i="6"/>
  <c r="AF237" i="6"/>
  <c r="AG237" i="6"/>
  <c r="AH237" i="6"/>
  <c r="Y238" i="6"/>
  <c r="Z238" i="6"/>
  <c r="AA238" i="6"/>
  <c r="AB238" i="6"/>
  <c r="AC238" i="6"/>
  <c r="AD238" i="6"/>
  <c r="AE238" i="6"/>
  <c r="AF238" i="6"/>
  <c r="AG238" i="6"/>
  <c r="AH238" i="6"/>
  <c r="Y239" i="6"/>
  <c r="Z239" i="6"/>
  <c r="AA239" i="6"/>
  <c r="AB239" i="6"/>
  <c r="AC239" i="6"/>
  <c r="AD239" i="6"/>
  <c r="AE239" i="6"/>
  <c r="AF239" i="6"/>
  <c r="AG239" i="6"/>
  <c r="AH239" i="6"/>
  <c r="Y240" i="6"/>
  <c r="Z240" i="6"/>
  <c r="AA240" i="6"/>
  <c r="AB240" i="6"/>
  <c r="AC240" i="6"/>
  <c r="AD240" i="6"/>
  <c r="AE240" i="6"/>
  <c r="AF240" i="6"/>
  <c r="AG240" i="6"/>
  <c r="AH240" i="6"/>
  <c r="Y241" i="6"/>
  <c r="Z241" i="6"/>
  <c r="AA241" i="6"/>
  <c r="AB241" i="6"/>
  <c r="AC241" i="6"/>
  <c r="AD241" i="6"/>
  <c r="AE241" i="6"/>
  <c r="AF241" i="6"/>
  <c r="AG241" i="6"/>
  <c r="AH241" i="6"/>
  <c r="Y242" i="6"/>
  <c r="Z242" i="6"/>
  <c r="AA242" i="6"/>
  <c r="AB242" i="6"/>
  <c r="AC242" i="6"/>
  <c r="AD242" i="6"/>
  <c r="AE242" i="6"/>
  <c r="AF242" i="6"/>
  <c r="AG242" i="6"/>
  <c r="AH242" i="6"/>
  <c r="Y243" i="6"/>
  <c r="Z243" i="6"/>
  <c r="AA243" i="6"/>
  <c r="AB243" i="6"/>
  <c r="AC243" i="6"/>
  <c r="AD243" i="6"/>
  <c r="AE243" i="6"/>
  <c r="AF243" i="6"/>
  <c r="AG243" i="6"/>
  <c r="AH243" i="6"/>
  <c r="Y244" i="6"/>
  <c r="Z244" i="6"/>
  <c r="AA244" i="6"/>
  <c r="AB244" i="6"/>
  <c r="AC244" i="6"/>
  <c r="AD244" i="6"/>
  <c r="AE244" i="6"/>
  <c r="AF244" i="6"/>
  <c r="AG244" i="6"/>
  <c r="AH244" i="6"/>
  <c r="Y245" i="6"/>
  <c r="Z245" i="6"/>
  <c r="AA245" i="6"/>
  <c r="AB245" i="6"/>
  <c r="AC245" i="6"/>
  <c r="AD245" i="6"/>
  <c r="AE245" i="6"/>
  <c r="AF245" i="6"/>
  <c r="AG245" i="6"/>
  <c r="AH245" i="6"/>
  <c r="Y246" i="6"/>
  <c r="Z246" i="6"/>
  <c r="AA246" i="6"/>
  <c r="AB246" i="6"/>
  <c r="AC246" i="6"/>
  <c r="AD246" i="6"/>
  <c r="AE246" i="6"/>
  <c r="AF246" i="6"/>
  <c r="AG246" i="6"/>
  <c r="AH246" i="6"/>
  <c r="Y247" i="6"/>
  <c r="Z247" i="6"/>
  <c r="AA247" i="6"/>
  <c r="AB247" i="6"/>
  <c r="AC247" i="6"/>
  <c r="AD247" i="6"/>
  <c r="AE247" i="6"/>
  <c r="AF247" i="6"/>
  <c r="AG247" i="6"/>
  <c r="AH247" i="6"/>
  <c r="Y248" i="6"/>
  <c r="Z248" i="6"/>
  <c r="AA248" i="6"/>
  <c r="AB248" i="6"/>
  <c r="AC248" i="6"/>
  <c r="AD248" i="6"/>
  <c r="AE248" i="6"/>
  <c r="AF248" i="6"/>
  <c r="AG248" i="6"/>
  <c r="AH248" i="6"/>
  <c r="Y249" i="6"/>
  <c r="Z249" i="6"/>
  <c r="AA249" i="6"/>
  <c r="AB249" i="6"/>
  <c r="AC249" i="6"/>
  <c r="AD249" i="6"/>
  <c r="AE249" i="6"/>
  <c r="AF249" i="6"/>
  <c r="AG249" i="6"/>
  <c r="AH249" i="6"/>
  <c r="Y250" i="6"/>
  <c r="Z250" i="6"/>
  <c r="AA250" i="6"/>
  <c r="AB250" i="6"/>
  <c r="AC250" i="6"/>
  <c r="AD250" i="6"/>
  <c r="AE250" i="6"/>
  <c r="AF250" i="6"/>
  <c r="AG250" i="6"/>
  <c r="AH250" i="6"/>
  <c r="Y251" i="6"/>
  <c r="Z251" i="6"/>
  <c r="AA251" i="6"/>
  <c r="AB251" i="6"/>
  <c r="AC251" i="6"/>
  <c r="AD251" i="6"/>
  <c r="AE251" i="6"/>
  <c r="AF251" i="6"/>
  <c r="AG251" i="6"/>
  <c r="AH251" i="6"/>
  <c r="Y252" i="6"/>
  <c r="Z252" i="6"/>
  <c r="AA252" i="6"/>
  <c r="AB252" i="6"/>
  <c r="AC252" i="6"/>
  <c r="AD252" i="6"/>
  <c r="AE252" i="6"/>
  <c r="AF252" i="6"/>
  <c r="AG252" i="6"/>
  <c r="AH252" i="6"/>
  <c r="Y253" i="6"/>
  <c r="Z253" i="6"/>
  <c r="AA253" i="6"/>
  <c r="AB253" i="6"/>
  <c r="AC253" i="6"/>
  <c r="AD253" i="6"/>
  <c r="AE253" i="6"/>
  <c r="AF253" i="6"/>
  <c r="AG253" i="6"/>
  <c r="AH253" i="6"/>
  <c r="Y254" i="6"/>
  <c r="Z254" i="6"/>
  <c r="AA254" i="6"/>
  <c r="AB254" i="6"/>
  <c r="AC254" i="6"/>
  <c r="AD254" i="6"/>
  <c r="AE254" i="6"/>
  <c r="AF254" i="6"/>
  <c r="AG254" i="6"/>
  <c r="AH254" i="6"/>
  <c r="Y255" i="6"/>
  <c r="Z255" i="6"/>
  <c r="AA255" i="6"/>
  <c r="AB255" i="6"/>
  <c r="AC255" i="6"/>
  <c r="AD255" i="6"/>
  <c r="AE255" i="6"/>
  <c r="AF255" i="6"/>
  <c r="AG255" i="6"/>
  <c r="AH255" i="6"/>
  <c r="Y256" i="6"/>
  <c r="Z256" i="6"/>
  <c r="AA256" i="6"/>
  <c r="AB256" i="6"/>
  <c r="AC256" i="6"/>
  <c r="AD256" i="6"/>
  <c r="AE256" i="6"/>
  <c r="AF256" i="6"/>
  <c r="AG256" i="6"/>
  <c r="AH256" i="6"/>
  <c r="Y257" i="6"/>
  <c r="Z257" i="6"/>
  <c r="AA257" i="6"/>
  <c r="AB257" i="6"/>
  <c r="AC257" i="6"/>
  <c r="AD257" i="6"/>
  <c r="AE257" i="6"/>
  <c r="AF257" i="6"/>
  <c r="AG257" i="6"/>
  <c r="AH257" i="6"/>
  <c r="Y258" i="6"/>
  <c r="Z258" i="6"/>
  <c r="AA258" i="6"/>
  <c r="AB258" i="6"/>
  <c r="AC258" i="6"/>
  <c r="AD258" i="6"/>
  <c r="AE258" i="6"/>
  <c r="AF258" i="6"/>
  <c r="AG258" i="6"/>
  <c r="AH258" i="6"/>
  <c r="Y259" i="6"/>
  <c r="Z259" i="6"/>
  <c r="AA259" i="6"/>
  <c r="AB259" i="6"/>
  <c r="AC259" i="6"/>
  <c r="AD259" i="6"/>
  <c r="AE259" i="6"/>
  <c r="AF259" i="6"/>
  <c r="AG259" i="6"/>
  <c r="AH259" i="6"/>
  <c r="Y260" i="6"/>
  <c r="Z260" i="6"/>
  <c r="AA260" i="6"/>
  <c r="AB260" i="6"/>
  <c r="AC260" i="6"/>
  <c r="AD260" i="6"/>
  <c r="AE260" i="6"/>
  <c r="AF260" i="6"/>
  <c r="AG260" i="6"/>
  <c r="AH260" i="6"/>
  <c r="Y261" i="6"/>
  <c r="Z261" i="6"/>
  <c r="AA261" i="6"/>
  <c r="AB261" i="6"/>
  <c r="AC261" i="6"/>
  <c r="AD261" i="6"/>
  <c r="AE261" i="6"/>
  <c r="AF261" i="6"/>
  <c r="AG261" i="6"/>
  <c r="AH261" i="6"/>
  <c r="Y262" i="6"/>
  <c r="Z262" i="6"/>
  <c r="AA262" i="6"/>
  <c r="AB262" i="6"/>
  <c r="AC262" i="6"/>
  <c r="AD262" i="6"/>
  <c r="AE262" i="6"/>
  <c r="AF262" i="6"/>
  <c r="AG262" i="6"/>
  <c r="AH262" i="6"/>
  <c r="Y263" i="6"/>
  <c r="Z263" i="6"/>
  <c r="AA263" i="6"/>
  <c r="AB263" i="6"/>
  <c r="AC263" i="6"/>
  <c r="AD263" i="6"/>
  <c r="AE263" i="6"/>
  <c r="AF263" i="6"/>
  <c r="AG263" i="6"/>
  <c r="AH263" i="6"/>
  <c r="Y264" i="6"/>
  <c r="Z264" i="6"/>
  <c r="AA264" i="6"/>
  <c r="AB264" i="6"/>
  <c r="AC264" i="6"/>
  <c r="AD264" i="6"/>
  <c r="AE264" i="6"/>
  <c r="AF264" i="6"/>
  <c r="AG264" i="6"/>
  <c r="AH264" i="6"/>
  <c r="Y265" i="6"/>
  <c r="Z265" i="6"/>
  <c r="AA265" i="6"/>
  <c r="AB265" i="6"/>
  <c r="AC265" i="6"/>
  <c r="AD265" i="6"/>
  <c r="AE265" i="6"/>
  <c r="AF265" i="6"/>
  <c r="AG265" i="6"/>
  <c r="AH265" i="6"/>
  <c r="Y266" i="6"/>
  <c r="Z266" i="6"/>
  <c r="AA266" i="6"/>
  <c r="AB266" i="6"/>
  <c r="AC266" i="6"/>
  <c r="AD266" i="6"/>
  <c r="AE266" i="6"/>
  <c r="AF266" i="6"/>
  <c r="AG266" i="6"/>
  <c r="AH266" i="6"/>
  <c r="Y267" i="6"/>
  <c r="Z267" i="6"/>
  <c r="AA267" i="6"/>
  <c r="AB267" i="6"/>
  <c r="AC267" i="6"/>
  <c r="AD267" i="6"/>
  <c r="AE267" i="6"/>
  <c r="AF267" i="6"/>
  <c r="AG267" i="6"/>
  <c r="AH267" i="6"/>
  <c r="Y268" i="6"/>
  <c r="Z268" i="6"/>
  <c r="AA268" i="6"/>
  <c r="AB268" i="6"/>
  <c r="AC268" i="6"/>
  <c r="AD268" i="6"/>
  <c r="AE268" i="6"/>
  <c r="AF268" i="6"/>
  <c r="AG268" i="6"/>
  <c r="AH268" i="6"/>
  <c r="Y269" i="6"/>
  <c r="Z269" i="6"/>
  <c r="AA269" i="6"/>
  <c r="AB269" i="6"/>
  <c r="AC269" i="6"/>
  <c r="AD269" i="6"/>
  <c r="AE269" i="6"/>
  <c r="AF269" i="6"/>
  <c r="AG269" i="6"/>
  <c r="AH269" i="6"/>
  <c r="Y270" i="6"/>
  <c r="Z270" i="6"/>
  <c r="AA270" i="6"/>
  <c r="AB270" i="6"/>
  <c r="AC270" i="6"/>
  <c r="AD270" i="6"/>
  <c r="AE270" i="6"/>
  <c r="AF270" i="6"/>
  <c r="AG270" i="6"/>
  <c r="AH270" i="6"/>
  <c r="Y271" i="6"/>
  <c r="Z271" i="6"/>
  <c r="AA271" i="6"/>
  <c r="AB271" i="6"/>
  <c r="AC271" i="6"/>
  <c r="AD271" i="6"/>
  <c r="AE271" i="6"/>
  <c r="AF271" i="6"/>
  <c r="AG271" i="6"/>
  <c r="AH271" i="6"/>
  <c r="Y272" i="6"/>
  <c r="Z272" i="6"/>
  <c r="AA272" i="6"/>
  <c r="AB272" i="6"/>
  <c r="AC272" i="6"/>
  <c r="AD272" i="6"/>
  <c r="AE272" i="6"/>
  <c r="AF272" i="6"/>
  <c r="AG272" i="6"/>
  <c r="AH272" i="6"/>
  <c r="Y273" i="6"/>
  <c r="Z273" i="6"/>
  <c r="AA273" i="6"/>
  <c r="AB273" i="6"/>
  <c r="AC273" i="6"/>
  <c r="AD273" i="6"/>
  <c r="AE273" i="6"/>
  <c r="AF273" i="6"/>
  <c r="AG273" i="6"/>
  <c r="AH273" i="6"/>
  <c r="Y274" i="6"/>
  <c r="Z274" i="6"/>
  <c r="AA274" i="6"/>
  <c r="AB274" i="6"/>
  <c r="AC274" i="6"/>
  <c r="AD274" i="6"/>
  <c r="AE274" i="6"/>
  <c r="AF274" i="6"/>
  <c r="AG274" i="6"/>
  <c r="AH274" i="6"/>
  <c r="Y275" i="6"/>
  <c r="Z275" i="6"/>
  <c r="AA275" i="6"/>
  <c r="AB275" i="6"/>
  <c r="AC275" i="6"/>
  <c r="AD275" i="6"/>
  <c r="AE275" i="6"/>
  <c r="AF275" i="6"/>
  <c r="AG275" i="6"/>
  <c r="AH275" i="6"/>
  <c r="Y276" i="6"/>
  <c r="Z276" i="6"/>
  <c r="AA276" i="6"/>
  <c r="AB276" i="6"/>
  <c r="AC276" i="6"/>
  <c r="AD276" i="6"/>
  <c r="AE276" i="6"/>
  <c r="AF276" i="6"/>
  <c r="AG276" i="6"/>
  <c r="AH276" i="6"/>
  <c r="Y277" i="6"/>
  <c r="Z277" i="6"/>
  <c r="AA277" i="6"/>
  <c r="AB277" i="6"/>
  <c r="AC277" i="6"/>
  <c r="AD277" i="6"/>
  <c r="AE277" i="6"/>
  <c r="AF277" i="6"/>
  <c r="AG277" i="6"/>
  <c r="AH277" i="6"/>
  <c r="Y278" i="6"/>
  <c r="Z278" i="6"/>
  <c r="AA278" i="6"/>
  <c r="AB278" i="6"/>
  <c r="AC278" i="6"/>
  <c r="AD278" i="6"/>
  <c r="AE278" i="6"/>
  <c r="AF278" i="6"/>
  <c r="AG278" i="6"/>
  <c r="AH278" i="6"/>
  <c r="Y279" i="6"/>
  <c r="Z279" i="6"/>
  <c r="AA279" i="6"/>
  <c r="AB279" i="6"/>
  <c r="AC279" i="6"/>
  <c r="AD279" i="6"/>
  <c r="AE279" i="6"/>
  <c r="AF279" i="6"/>
  <c r="AG279" i="6"/>
  <c r="AH279" i="6"/>
  <c r="Y280" i="6"/>
  <c r="Z280" i="6"/>
  <c r="AA280" i="6"/>
  <c r="AB280" i="6"/>
  <c r="AC280" i="6"/>
  <c r="AD280" i="6"/>
  <c r="AE280" i="6"/>
  <c r="AF280" i="6"/>
  <c r="AG280" i="6"/>
  <c r="AH280" i="6"/>
  <c r="Y281" i="6"/>
  <c r="Z281" i="6"/>
  <c r="AA281" i="6"/>
  <c r="AB281" i="6"/>
  <c r="AC281" i="6"/>
  <c r="AD281" i="6"/>
  <c r="AE281" i="6"/>
  <c r="AF281" i="6"/>
  <c r="AG281" i="6"/>
  <c r="AH281" i="6"/>
  <c r="Y282" i="6"/>
  <c r="Z282" i="6"/>
  <c r="AA282" i="6"/>
  <c r="AB282" i="6"/>
  <c r="AC282" i="6"/>
  <c r="AD282" i="6"/>
  <c r="AE282" i="6"/>
  <c r="AF282" i="6"/>
  <c r="AG282" i="6"/>
  <c r="AH282" i="6"/>
  <c r="Y283" i="6"/>
  <c r="Z283" i="6"/>
  <c r="AA283" i="6"/>
  <c r="AB283" i="6"/>
  <c r="AC283" i="6"/>
  <c r="AD283" i="6"/>
  <c r="AE283" i="6"/>
  <c r="AF283" i="6"/>
  <c r="AG283" i="6"/>
  <c r="AH283" i="6"/>
  <c r="Y284" i="6"/>
  <c r="Z284" i="6"/>
  <c r="AA284" i="6"/>
  <c r="AB284" i="6"/>
  <c r="AC284" i="6"/>
  <c r="AD284" i="6"/>
  <c r="AE284" i="6"/>
  <c r="AF284" i="6"/>
  <c r="AG284" i="6"/>
  <c r="AH284" i="6"/>
  <c r="Y285" i="6"/>
  <c r="Z285" i="6"/>
  <c r="AA285" i="6"/>
  <c r="AB285" i="6"/>
  <c r="AC285" i="6"/>
  <c r="AD285" i="6"/>
  <c r="AE285" i="6"/>
  <c r="AF285" i="6"/>
  <c r="AG285" i="6"/>
  <c r="AH285" i="6"/>
  <c r="Y286" i="6"/>
  <c r="Z286" i="6"/>
  <c r="AA286" i="6"/>
  <c r="AB286" i="6"/>
  <c r="AC286" i="6"/>
  <c r="AD286" i="6"/>
  <c r="AE286" i="6"/>
  <c r="AF286" i="6"/>
  <c r="AG286" i="6"/>
  <c r="AH286" i="6"/>
  <c r="Y287" i="6"/>
  <c r="Z287" i="6"/>
  <c r="AA287" i="6"/>
  <c r="AB287" i="6"/>
  <c r="AC287" i="6"/>
  <c r="AD287" i="6"/>
  <c r="AE287" i="6"/>
  <c r="AF287" i="6"/>
  <c r="AG287" i="6"/>
  <c r="AH287" i="6"/>
  <c r="Y288" i="6"/>
  <c r="Z288" i="6"/>
  <c r="AA288" i="6"/>
  <c r="AB288" i="6"/>
  <c r="AC288" i="6"/>
  <c r="AD288" i="6"/>
  <c r="AE288" i="6"/>
  <c r="AF288" i="6"/>
  <c r="AG288" i="6"/>
  <c r="AH288" i="6"/>
  <c r="Y289" i="6"/>
  <c r="Z289" i="6"/>
  <c r="AA289" i="6"/>
  <c r="AB289" i="6"/>
  <c r="AC289" i="6"/>
  <c r="AD289" i="6"/>
  <c r="AE289" i="6"/>
  <c r="AF289" i="6"/>
  <c r="AG289" i="6"/>
  <c r="AH289" i="6"/>
  <c r="Y290" i="6"/>
  <c r="Z290" i="6"/>
  <c r="AA290" i="6"/>
  <c r="AB290" i="6"/>
  <c r="AC290" i="6"/>
  <c r="AD290" i="6"/>
  <c r="AE290" i="6"/>
  <c r="AF290" i="6"/>
  <c r="AG290" i="6"/>
  <c r="AH290" i="6"/>
  <c r="Y291" i="6"/>
  <c r="Z291" i="6"/>
  <c r="AA291" i="6"/>
  <c r="AB291" i="6"/>
  <c r="AC291" i="6"/>
  <c r="AD291" i="6"/>
  <c r="AE291" i="6"/>
  <c r="AF291" i="6"/>
  <c r="AG291" i="6"/>
  <c r="AH291" i="6"/>
  <c r="Y292" i="6"/>
  <c r="Z292" i="6"/>
  <c r="AA292" i="6"/>
  <c r="AB292" i="6"/>
  <c r="AC292" i="6"/>
  <c r="AD292" i="6"/>
  <c r="AE292" i="6"/>
  <c r="AF292" i="6"/>
  <c r="AG292" i="6"/>
  <c r="AH292" i="6"/>
  <c r="Y293" i="6"/>
  <c r="Z293" i="6"/>
  <c r="AA293" i="6"/>
  <c r="AB293" i="6"/>
  <c r="AC293" i="6"/>
  <c r="AD293" i="6"/>
  <c r="AE293" i="6"/>
  <c r="AF293" i="6"/>
  <c r="AG293" i="6"/>
  <c r="AH293" i="6"/>
  <c r="Y294" i="6"/>
  <c r="Z294" i="6"/>
  <c r="AA294" i="6"/>
  <c r="AB294" i="6"/>
  <c r="AC294" i="6"/>
  <c r="AD294" i="6"/>
  <c r="AE294" i="6"/>
  <c r="AF294" i="6"/>
  <c r="AG294" i="6"/>
  <c r="AH294" i="6"/>
  <c r="Y295" i="6"/>
  <c r="Z295" i="6"/>
  <c r="AA295" i="6"/>
  <c r="AB295" i="6"/>
  <c r="AC295" i="6"/>
  <c r="AD295" i="6"/>
  <c r="AE295" i="6"/>
  <c r="AF295" i="6"/>
  <c r="AG295" i="6"/>
  <c r="AH295" i="6"/>
  <c r="Y296" i="6"/>
  <c r="Z296" i="6"/>
  <c r="AA296" i="6"/>
  <c r="AB296" i="6"/>
  <c r="AC296" i="6"/>
  <c r="AD296" i="6"/>
  <c r="AE296" i="6"/>
  <c r="AF296" i="6"/>
  <c r="AG296" i="6"/>
  <c r="AH296" i="6"/>
  <c r="Y297" i="6"/>
  <c r="Z297" i="6"/>
  <c r="AA297" i="6"/>
  <c r="AB297" i="6"/>
  <c r="AC297" i="6"/>
  <c r="AD297" i="6"/>
  <c r="AE297" i="6"/>
  <c r="AF297" i="6"/>
  <c r="AG297" i="6"/>
  <c r="AH297" i="6"/>
  <c r="Y298" i="6"/>
  <c r="Z298" i="6"/>
  <c r="AA298" i="6"/>
  <c r="AB298" i="6"/>
  <c r="AC298" i="6"/>
  <c r="AD298" i="6"/>
  <c r="AE298" i="6"/>
  <c r="AF298" i="6"/>
  <c r="AG298" i="6"/>
  <c r="AH298" i="6"/>
  <c r="Y299" i="6"/>
  <c r="Z299" i="6"/>
  <c r="AA299" i="6"/>
  <c r="AB299" i="6"/>
  <c r="AC299" i="6"/>
  <c r="AD299" i="6"/>
  <c r="AE299" i="6"/>
  <c r="AF299" i="6"/>
  <c r="AG299" i="6"/>
  <c r="AH299" i="6"/>
  <c r="Y300" i="6"/>
  <c r="Z300" i="6"/>
  <c r="AA300" i="6"/>
  <c r="AB300" i="6"/>
  <c r="AC300" i="6"/>
  <c r="AD300" i="6"/>
  <c r="AE300" i="6"/>
  <c r="AF300" i="6"/>
  <c r="AG300" i="6"/>
  <c r="AH300" i="6"/>
  <c r="Y301" i="6"/>
  <c r="Z301" i="6"/>
  <c r="AA301" i="6"/>
  <c r="AB301" i="6"/>
  <c r="AC301" i="6"/>
  <c r="AD301" i="6"/>
  <c r="AE301" i="6"/>
  <c r="AF301" i="6"/>
  <c r="AG301" i="6"/>
  <c r="AH301" i="6"/>
  <c r="Y302" i="6"/>
  <c r="Z302" i="6"/>
  <c r="AA302" i="6"/>
  <c r="AB302" i="6"/>
  <c r="AC302" i="6"/>
  <c r="AD302" i="6"/>
  <c r="AE302" i="6"/>
  <c r="AF302" i="6"/>
  <c r="AG302" i="6"/>
  <c r="AH302" i="6"/>
  <c r="Y303" i="6"/>
  <c r="Z303" i="6"/>
  <c r="AA303" i="6"/>
  <c r="AB303" i="6"/>
  <c r="AC303" i="6"/>
  <c r="AD303" i="6"/>
  <c r="AE303" i="6"/>
  <c r="AF303" i="6"/>
  <c r="AG303" i="6"/>
  <c r="AH303" i="6"/>
  <c r="Y304" i="6"/>
  <c r="Z304" i="6"/>
  <c r="AA304" i="6"/>
  <c r="AB304" i="6"/>
  <c r="AC304" i="6"/>
  <c r="AD304" i="6"/>
  <c r="AE304" i="6"/>
  <c r="AF304" i="6"/>
  <c r="AG304" i="6"/>
  <c r="AH304" i="6"/>
  <c r="Y305" i="6"/>
  <c r="Z305" i="6"/>
  <c r="AA305" i="6"/>
  <c r="AB305" i="6"/>
  <c r="AC305" i="6"/>
  <c r="AD305" i="6"/>
  <c r="AE305" i="6"/>
  <c r="AF305" i="6"/>
  <c r="AG305" i="6"/>
  <c r="AH305" i="6"/>
  <c r="Y306" i="6"/>
  <c r="Z306" i="6"/>
  <c r="AA306" i="6"/>
  <c r="AB306" i="6"/>
  <c r="AC306" i="6"/>
  <c r="AD306" i="6"/>
  <c r="AE306" i="6"/>
  <c r="AF306" i="6"/>
  <c r="AG306" i="6"/>
  <c r="AH306" i="6"/>
  <c r="Y307" i="6"/>
  <c r="Z307" i="6"/>
  <c r="AA307" i="6"/>
  <c r="AB307" i="6"/>
  <c r="AC307" i="6"/>
  <c r="AD307" i="6"/>
  <c r="AE307" i="6"/>
  <c r="AF307" i="6"/>
  <c r="AG307" i="6"/>
  <c r="AH307" i="6"/>
  <c r="Y308" i="6"/>
  <c r="Z308" i="6"/>
  <c r="AA308" i="6"/>
  <c r="AB308" i="6"/>
  <c r="AC308" i="6"/>
  <c r="AD308" i="6"/>
  <c r="AE308" i="6"/>
  <c r="AF308" i="6"/>
  <c r="AG308" i="6"/>
  <c r="AH308" i="6"/>
  <c r="Y309" i="6"/>
  <c r="Z309" i="6"/>
  <c r="AA309" i="6"/>
  <c r="AB309" i="6"/>
  <c r="AC309" i="6"/>
  <c r="AD309" i="6"/>
  <c r="AE309" i="6"/>
  <c r="AF309" i="6"/>
  <c r="AG309" i="6"/>
  <c r="AH309" i="6"/>
  <c r="Y310" i="6"/>
  <c r="Z310" i="6"/>
  <c r="AA310" i="6"/>
  <c r="AB310" i="6"/>
  <c r="AC310" i="6"/>
  <c r="AD310" i="6"/>
  <c r="AE310" i="6"/>
  <c r="AF310" i="6"/>
  <c r="AG310" i="6"/>
  <c r="AH310" i="6"/>
  <c r="Y311" i="6"/>
  <c r="Z311" i="6"/>
  <c r="AA311" i="6"/>
  <c r="AB311" i="6"/>
  <c r="AC311" i="6"/>
  <c r="AD311" i="6"/>
  <c r="AE311" i="6"/>
  <c r="AF311" i="6"/>
  <c r="AG311" i="6"/>
  <c r="AH311" i="6"/>
  <c r="Y312" i="6"/>
  <c r="Z312" i="6"/>
  <c r="AA312" i="6"/>
  <c r="AB312" i="6"/>
  <c r="AC312" i="6"/>
  <c r="AD312" i="6"/>
  <c r="AE312" i="6"/>
  <c r="AF312" i="6"/>
  <c r="AG312" i="6"/>
  <c r="AH312" i="6"/>
  <c r="Y313" i="6"/>
  <c r="Z313" i="6"/>
  <c r="AA313" i="6"/>
  <c r="AB313" i="6"/>
  <c r="AC313" i="6"/>
  <c r="AD313" i="6"/>
  <c r="AE313" i="6"/>
  <c r="AF313" i="6"/>
  <c r="AG313" i="6"/>
  <c r="AH313" i="6"/>
  <c r="Y314" i="6"/>
  <c r="Z314" i="6"/>
  <c r="AA314" i="6"/>
  <c r="AB314" i="6"/>
  <c r="AC314" i="6"/>
  <c r="AD314" i="6"/>
  <c r="AE314" i="6"/>
  <c r="AF314" i="6"/>
  <c r="AG314" i="6"/>
  <c r="AH314" i="6"/>
  <c r="Y315" i="6"/>
  <c r="Z315" i="6"/>
  <c r="AA315" i="6"/>
  <c r="AB315" i="6"/>
  <c r="AC315" i="6"/>
  <c r="AD315" i="6"/>
  <c r="AE315" i="6"/>
  <c r="AF315" i="6"/>
  <c r="AG315" i="6"/>
  <c r="AH315" i="6"/>
  <c r="Y316" i="6"/>
  <c r="Z316" i="6"/>
  <c r="AA316" i="6"/>
  <c r="AB316" i="6"/>
  <c r="AC316" i="6"/>
  <c r="AD316" i="6"/>
  <c r="AE316" i="6"/>
  <c r="AF316" i="6"/>
  <c r="AG316" i="6"/>
  <c r="AH316" i="6"/>
  <c r="Y317" i="6"/>
  <c r="Z317" i="6"/>
  <c r="AA317" i="6"/>
  <c r="AB317" i="6"/>
  <c r="AC317" i="6"/>
  <c r="AD317" i="6"/>
  <c r="AE317" i="6"/>
  <c r="AF317" i="6"/>
  <c r="AG317" i="6"/>
  <c r="AH317" i="6"/>
  <c r="Y318" i="6"/>
  <c r="Z318" i="6"/>
  <c r="AA318" i="6"/>
  <c r="AB318" i="6"/>
  <c r="AC318" i="6"/>
  <c r="AD318" i="6"/>
  <c r="AE318" i="6"/>
  <c r="AF318" i="6"/>
  <c r="AG318" i="6"/>
  <c r="AH318" i="6"/>
  <c r="Y319" i="6"/>
  <c r="Z319" i="6"/>
  <c r="AA319" i="6"/>
  <c r="AB319" i="6"/>
  <c r="AC319" i="6"/>
  <c r="AD319" i="6"/>
  <c r="AE319" i="6"/>
  <c r="AF319" i="6"/>
  <c r="AG319" i="6"/>
  <c r="AH319" i="6"/>
  <c r="Y320" i="6"/>
  <c r="Z320" i="6"/>
  <c r="AA320" i="6"/>
  <c r="AB320" i="6"/>
  <c r="AC320" i="6"/>
  <c r="AD320" i="6"/>
  <c r="AE320" i="6"/>
  <c r="AF320" i="6"/>
  <c r="AG320" i="6"/>
  <c r="AH320" i="6"/>
  <c r="Y321" i="6"/>
  <c r="Z321" i="6"/>
  <c r="AA321" i="6"/>
  <c r="AB321" i="6"/>
  <c r="AC321" i="6"/>
  <c r="AD321" i="6"/>
  <c r="AE321" i="6"/>
  <c r="AF321" i="6"/>
  <c r="AG321" i="6"/>
  <c r="AH321" i="6"/>
  <c r="Y322" i="6"/>
  <c r="Z322" i="6"/>
  <c r="AA322" i="6"/>
  <c r="AB322" i="6"/>
  <c r="AC322" i="6"/>
  <c r="AD322" i="6"/>
  <c r="AE322" i="6"/>
  <c r="AF322" i="6"/>
  <c r="AG322" i="6"/>
  <c r="AH322" i="6"/>
  <c r="Y323" i="6"/>
  <c r="Z323" i="6"/>
  <c r="AA323" i="6"/>
  <c r="AB323" i="6"/>
  <c r="AC323" i="6"/>
  <c r="AD323" i="6"/>
  <c r="AE323" i="6"/>
  <c r="AF323" i="6"/>
  <c r="AG323" i="6"/>
  <c r="AH323" i="6"/>
  <c r="Y324" i="6"/>
  <c r="Z324" i="6"/>
  <c r="AA324" i="6"/>
  <c r="AB324" i="6"/>
  <c r="AC324" i="6"/>
  <c r="AD324" i="6"/>
  <c r="AE324" i="6"/>
  <c r="AF324" i="6"/>
  <c r="AG324" i="6"/>
  <c r="AH324" i="6"/>
  <c r="Y325" i="6"/>
  <c r="Z325" i="6"/>
  <c r="AA325" i="6"/>
  <c r="AB325" i="6"/>
  <c r="AC325" i="6"/>
  <c r="AD325" i="6"/>
  <c r="AE325" i="6"/>
  <c r="AF325" i="6"/>
  <c r="AG325" i="6"/>
  <c r="AH325" i="6"/>
  <c r="Y326" i="6"/>
  <c r="Z326" i="6"/>
  <c r="AA326" i="6"/>
  <c r="AB326" i="6"/>
  <c r="AC326" i="6"/>
  <c r="AD326" i="6"/>
  <c r="AE326" i="6"/>
  <c r="AF326" i="6"/>
  <c r="AG326" i="6"/>
  <c r="AH326" i="6"/>
  <c r="Y327" i="6"/>
  <c r="Z327" i="6"/>
  <c r="AA327" i="6"/>
  <c r="AB327" i="6"/>
  <c r="AC327" i="6"/>
  <c r="AD327" i="6"/>
  <c r="AE327" i="6"/>
  <c r="AF327" i="6"/>
  <c r="AG327" i="6"/>
  <c r="AH327" i="6"/>
  <c r="Y328" i="6"/>
  <c r="Z328" i="6"/>
  <c r="AA328" i="6"/>
  <c r="AB328" i="6"/>
  <c r="AC328" i="6"/>
  <c r="AD328" i="6"/>
  <c r="AE328" i="6"/>
  <c r="AF328" i="6"/>
  <c r="AG328" i="6"/>
  <c r="AH328" i="6"/>
  <c r="Y329" i="6"/>
  <c r="Z329" i="6"/>
  <c r="AA329" i="6"/>
  <c r="AB329" i="6"/>
  <c r="AC329" i="6"/>
  <c r="AD329" i="6"/>
  <c r="AE329" i="6"/>
  <c r="AF329" i="6"/>
  <c r="AG329" i="6"/>
  <c r="AH329" i="6"/>
  <c r="Y330" i="6"/>
  <c r="Z330" i="6"/>
  <c r="AA330" i="6"/>
  <c r="AB330" i="6"/>
  <c r="AC330" i="6"/>
  <c r="AD330" i="6"/>
  <c r="AE330" i="6"/>
  <c r="AF330" i="6"/>
  <c r="AG330" i="6"/>
  <c r="AH330" i="6"/>
  <c r="Y331" i="6"/>
  <c r="Z331" i="6"/>
  <c r="AA331" i="6"/>
  <c r="AB331" i="6"/>
  <c r="AC331" i="6"/>
  <c r="AD331" i="6"/>
  <c r="AE331" i="6"/>
  <c r="AF331" i="6"/>
  <c r="AG331" i="6"/>
  <c r="AH331" i="6"/>
  <c r="Y332" i="6"/>
  <c r="Z332" i="6"/>
  <c r="AA332" i="6"/>
  <c r="AB332" i="6"/>
  <c r="AC332" i="6"/>
  <c r="AD332" i="6"/>
  <c r="AE332" i="6"/>
  <c r="AF332" i="6"/>
  <c r="AG332" i="6"/>
  <c r="AH332" i="6"/>
  <c r="Y333" i="6"/>
  <c r="Z333" i="6"/>
  <c r="AA333" i="6"/>
  <c r="AB333" i="6"/>
  <c r="AC333" i="6"/>
  <c r="AD333" i="6"/>
  <c r="AE333" i="6"/>
  <c r="AF333" i="6"/>
  <c r="AG333" i="6"/>
  <c r="AH333" i="6"/>
  <c r="Y334" i="6"/>
  <c r="Z334" i="6"/>
  <c r="AA334" i="6"/>
  <c r="AB334" i="6"/>
  <c r="AC334" i="6"/>
  <c r="AD334" i="6"/>
  <c r="AE334" i="6"/>
  <c r="AF334" i="6"/>
  <c r="AG334" i="6"/>
  <c r="AH334" i="6"/>
  <c r="Y335" i="6"/>
  <c r="Z335" i="6"/>
  <c r="AA335" i="6"/>
  <c r="AB335" i="6"/>
  <c r="AC335" i="6"/>
  <c r="AD335" i="6"/>
  <c r="AE335" i="6"/>
  <c r="AF335" i="6"/>
  <c r="AG335" i="6"/>
  <c r="AH335" i="6"/>
  <c r="Y336" i="6"/>
  <c r="Z336" i="6"/>
  <c r="AA336" i="6"/>
  <c r="AB336" i="6"/>
  <c r="AC336" i="6"/>
  <c r="AD336" i="6"/>
  <c r="AE336" i="6"/>
  <c r="AF336" i="6"/>
  <c r="AG336" i="6"/>
  <c r="AH336" i="6"/>
  <c r="Y337" i="6"/>
  <c r="Z337" i="6"/>
  <c r="AA337" i="6"/>
  <c r="AB337" i="6"/>
  <c r="AC337" i="6"/>
  <c r="AD337" i="6"/>
  <c r="AE337" i="6"/>
  <c r="AF337" i="6"/>
  <c r="AG337" i="6"/>
  <c r="AH337" i="6"/>
  <c r="Y338" i="6"/>
  <c r="Z338" i="6"/>
  <c r="AA338" i="6"/>
  <c r="AB338" i="6"/>
  <c r="AC338" i="6"/>
  <c r="AD338" i="6"/>
  <c r="AE338" i="6"/>
  <c r="AF338" i="6"/>
  <c r="AG338" i="6"/>
  <c r="AH338" i="6"/>
  <c r="Y339" i="6"/>
  <c r="Z339" i="6"/>
  <c r="AA339" i="6"/>
  <c r="AB339" i="6"/>
  <c r="AC339" i="6"/>
  <c r="AD339" i="6"/>
  <c r="AE339" i="6"/>
  <c r="AF339" i="6"/>
  <c r="AG339" i="6"/>
  <c r="AH339" i="6"/>
  <c r="Z3" i="6"/>
  <c r="AA3" i="6"/>
  <c r="AB3" i="6"/>
  <c r="AC3" i="6"/>
  <c r="AD3" i="6"/>
  <c r="AE3" i="6"/>
  <c r="AF3" i="6"/>
  <c r="AG3" i="6"/>
  <c r="AH3" i="6"/>
  <c r="Y3" i="6"/>
  <c r="O4" i="6"/>
  <c r="P4" i="6"/>
  <c r="Q4" i="6"/>
  <c r="R4" i="6"/>
  <c r="S4" i="6"/>
  <c r="T4" i="6"/>
  <c r="U4" i="6"/>
  <c r="V4" i="6"/>
  <c r="W4" i="6"/>
  <c r="X4" i="6"/>
  <c r="O5" i="6"/>
  <c r="P5" i="6"/>
  <c r="Q5" i="6"/>
  <c r="R5" i="6"/>
  <c r="S5" i="6"/>
  <c r="T5" i="6"/>
  <c r="U5" i="6"/>
  <c r="V5" i="6"/>
  <c r="W5" i="6"/>
  <c r="X5" i="6"/>
  <c r="O6" i="6"/>
  <c r="P6" i="6"/>
  <c r="Q6" i="6"/>
  <c r="R6" i="6"/>
  <c r="S6" i="6"/>
  <c r="T6" i="6"/>
  <c r="U6" i="6"/>
  <c r="V6" i="6"/>
  <c r="W6" i="6"/>
  <c r="X6" i="6"/>
  <c r="O7" i="6"/>
  <c r="P7" i="6"/>
  <c r="Q7" i="6"/>
  <c r="R7" i="6"/>
  <c r="S7" i="6"/>
  <c r="T7" i="6"/>
  <c r="U7" i="6"/>
  <c r="V7" i="6"/>
  <c r="W7" i="6"/>
  <c r="X7" i="6"/>
  <c r="O8" i="6"/>
  <c r="P8" i="6"/>
  <c r="Q8" i="6"/>
  <c r="R8" i="6"/>
  <c r="S8" i="6"/>
  <c r="T8" i="6"/>
  <c r="U8" i="6"/>
  <c r="V8" i="6"/>
  <c r="W8" i="6"/>
  <c r="X8" i="6"/>
  <c r="O9" i="6"/>
  <c r="P9" i="6"/>
  <c r="Q9" i="6"/>
  <c r="R9" i="6"/>
  <c r="S9" i="6"/>
  <c r="T9" i="6"/>
  <c r="U9" i="6"/>
  <c r="V9" i="6"/>
  <c r="W9" i="6"/>
  <c r="X9" i="6"/>
  <c r="O10" i="6"/>
  <c r="P10" i="6"/>
  <c r="Q10" i="6"/>
  <c r="R10" i="6"/>
  <c r="S10" i="6"/>
  <c r="T10" i="6"/>
  <c r="U10" i="6"/>
  <c r="V10" i="6"/>
  <c r="W10" i="6"/>
  <c r="X10" i="6"/>
  <c r="O11" i="6"/>
  <c r="P11" i="6"/>
  <c r="Q11" i="6"/>
  <c r="R11" i="6"/>
  <c r="S11" i="6"/>
  <c r="T11" i="6"/>
  <c r="U11" i="6"/>
  <c r="V11" i="6"/>
  <c r="W11" i="6"/>
  <c r="X11" i="6"/>
  <c r="O12" i="6"/>
  <c r="P12" i="6"/>
  <c r="Q12" i="6"/>
  <c r="R12" i="6"/>
  <c r="S12" i="6"/>
  <c r="T12" i="6"/>
  <c r="U12" i="6"/>
  <c r="V12" i="6"/>
  <c r="W12" i="6"/>
  <c r="X12" i="6"/>
  <c r="O13" i="6"/>
  <c r="P13" i="6"/>
  <c r="Q13" i="6"/>
  <c r="R13" i="6"/>
  <c r="S13" i="6"/>
  <c r="T13" i="6"/>
  <c r="U13" i="6"/>
  <c r="V13" i="6"/>
  <c r="W13" i="6"/>
  <c r="X13" i="6"/>
  <c r="O14" i="6"/>
  <c r="P14" i="6"/>
  <c r="Q14" i="6"/>
  <c r="R14" i="6"/>
  <c r="S14" i="6"/>
  <c r="T14" i="6"/>
  <c r="U14" i="6"/>
  <c r="V14" i="6"/>
  <c r="W14" i="6"/>
  <c r="X14" i="6"/>
  <c r="O15" i="6"/>
  <c r="P15" i="6"/>
  <c r="Q15" i="6"/>
  <c r="R15" i="6"/>
  <c r="S15" i="6"/>
  <c r="T15" i="6"/>
  <c r="U15" i="6"/>
  <c r="V15" i="6"/>
  <c r="W15" i="6"/>
  <c r="X15" i="6"/>
  <c r="O16" i="6"/>
  <c r="P16" i="6"/>
  <c r="Q16" i="6"/>
  <c r="R16" i="6"/>
  <c r="S16" i="6"/>
  <c r="T16" i="6"/>
  <c r="U16" i="6"/>
  <c r="V16" i="6"/>
  <c r="W16" i="6"/>
  <c r="X16" i="6"/>
  <c r="O17" i="6"/>
  <c r="P17" i="6"/>
  <c r="Q17" i="6"/>
  <c r="R17" i="6"/>
  <c r="S17" i="6"/>
  <c r="T17" i="6"/>
  <c r="U17" i="6"/>
  <c r="V17" i="6"/>
  <c r="W17" i="6"/>
  <c r="X17" i="6"/>
  <c r="O18" i="6"/>
  <c r="P18" i="6"/>
  <c r="Q18" i="6"/>
  <c r="R18" i="6"/>
  <c r="S18" i="6"/>
  <c r="T18" i="6"/>
  <c r="U18" i="6"/>
  <c r="V18" i="6"/>
  <c r="W18" i="6"/>
  <c r="X18" i="6"/>
  <c r="O19" i="6"/>
  <c r="P19" i="6"/>
  <c r="Q19" i="6"/>
  <c r="R19" i="6"/>
  <c r="S19" i="6"/>
  <c r="T19" i="6"/>
  <c r="U19" i="6"/>
  <c r="V19" i="6"/>
  <c r="W19" i="6"/>
  <c r="X19" i="6"/>
  <c r="O20" i="6"/>
  <c r="P20" i="6"/>
  <c r="Q20" i="6"/>
  <c r="R20" i="6"/>
  <c r="S20" i="6"/>
  <c r="T20" i="6"/>
  <c r="U20" i="6"/>
  <c r="V20" i="6"/>
  <c r="W20" i="6"/>
  <c r="X20" i="6"/>
  <c r="O21" i="6"/>
  <c r="P21" i="6"/>
  <c r="Q21" i="6"/>
  <c r="R21" i="6"/>
  <c r="S21" i="6"/>
  <c r="T21" i="6"/>
  <c r="U21" i="6"/>
  <c r="V21" i="6"/>
  <c r="W21" i="6"/>
  <c r="X21" i="6"/>
  <c r="O22" i="6"/>
  <c r="P22" i="6"/>
  <c r="Q22" i="6"/>
  <c r="R22" i="6"/>
  <c r="S22" i="6"/>
  <c r="T22" i="6"/>
  <c r="U22" i="6"/>
  <c r="V22" i="6"/>
  <c r="W22" i="6"/>
  <c r="X22" i="6"/>
  <c r="O23" i="6"/>
  <c r="P23" i="6"/>
  <c r="Q23" i="6"/>
  <c r="R23" i="6"/>
  <c r="S23" i="6"/>
  <c r="T23" i="6"/>
  <c r="U23" i="6"/>
  <c r="V23" i="6"/>
  <c r="W23" i="6"/>
  <c r="X23" i="6"/>
  <c r="O24" i="6"/>
  <c r="P24" i="6"/>
  <c r="Q24" i="6"/>
  <c r="R24" i="6"/>
  <c r="S24" i="6"/>
  <c r="T24" i="6"/>
  <c r="U24" i="6"/>
  <c r="V24" i="6"/>
  <c r="W24" i="6"/>
  <c r="X24" i="6"/>
  <c r="O25" i="6"/>
  <c r="P25" i="6"/>
  <c r="Q25" i="6"/>
  <c r="R25" i="6"/>
  <c r="S25" i="6"/>
  <c r="T25" i="6"/>
  <c r="U25" i="6"/>
  <c r="V25" i="6"/>
  <c r="W25" i="6"/>
  <c r="X25" i="6"/>
  <c r="O26" i="6"/>
  <c r="P26" i="6"/>
  <c r="Q26" i="6"/>
  <c r="R26" i="6"/>
  <c r="S26" i="6"/>
  <c r="T26" i="6"/>
  <c r="U26" i="6"/>
  <c r="V26" i="6"/>
  <c r="W26" i="6"/>
  <c r="X26" i="6"/>
  <c r="O27" i="6"/>
  <c r="P27" i="6"/>
  <c r="Q27" i="6"/>
  <c r="R27" i="6"/>
  <c r="S27" i="6"/>
  <c r="T27" i="6"/>
  <c r="U27" i="6"/>
  <c r="V27" i="6"/>
  <c r="W27" i="6"/>
  <c r="X27" i="6"/>
  <c r="O28" i="6"/>
  <c r="P28" i="6"/>
  <c r="Q28" i="6"/>
  <c r="R28" i="6"/>
  <c r="S28" i="6"/>
  <c r="T28" i="6"/>
  <c r="U28" i="6"/>
  <c r="V28" i="6"/>
  <c r="W28" i="6"/>
  <c r="X28" i="6"/>
  <c r="O29" i="6"/>
  <c r="P29" i="6"/>
  <c r="Q29" i="6"/>
  <c r="R29" i="6"/>
  <c r="S29" i="6"/>
  <c r="T29" i="6"/>
  <c r="U29" i="6"/>
  <c r="V29" i="6"/>
  <c r="W29" i="6"/>
  <c r="X29" i="6"/>
  <c r="O30" i="6"/>
  <c r="P30" i="6"/>
  <c r="Q30" i="6"/>
  <c r="R30" i="6"/>
  <c r="S30" i="6"/>
  <c r="T30" i="6"/>
  <c r="U30" i="6"/>
  <c r="V30" i="6"/>
  <c r="W30" i="6"/>
  <c r="X30" i="6"/>
  <c r="O31" i="6"/>
  <c r="P31" i="6"/>
  <c r="Q31" i="6"/>
  <c r="R31" i="6"/>
  <c r="S31" i="6"/>
  <c r="T31" i="6"/>
  <c r="U31" i="6"/>
  <c r="V31" i="6"/>
  <c r="W31" i="6"/>
  <c r="X31" i="6"/>
  <c r="O32" i="6"/>
  <c r="P32" i="6"/>
  <c r="Q32" i="6"/>
  <c r="R32" i="6"/>
  <c r="S32" i="6"/>
  <c r="T32" i="6"/>
  <c r="U32" i="6"/>
  <c r="V32" i="6"/>
  <c r="W32" i="6"/>
  <c r="X32" i="6"/>
  <c r="O33" i="6"/>
  <c r="P33" i="6"/>
  <c r="Q33" i="6"/>
  <c r="R33" i="6"/>
  <c r="S33" i="6"/>
  <c r="T33" i="6"/>
  <c r="U33" i="6"/>
  <c r="V33" i="6"/>
  <c r="W33" i="6"/>
  <c r="X33" i="6"/>
  <c r="O34" i="6"/>
  <c r="P34" i="6"/>
  <c r="Q34" i="6"/>
  <c r="R34" i="6"/>
  <c r="S34" i="6"/>
  <c r="T34" i="6"/>
  <c r="U34" i="6"/>
  <c r="V34" i="6"/>
  <c r="W34" i="6"/>
  <c r="X34" i="6"/>
  <c r="O35" i="6"/>
  <c r="P35" i="6"/>
  <c r="Q35" i="6"/>
  <c r="R35" i="6"/>
  <c r="S35" i="6"/>
  <c r="T35" i="6"/>
  <c r="U35" i="6"/>
  <c r="V35" i="6"/>
  <c r="W35" i="6"/>
  <c r="X35" i="6"/>
  <c r="O36" i="6"/>
  <c r="P36" i="6"/>
  <c r="Q36" i="6"/>
  <c r="R36" i="6"/>
  <c r="S36" i="6"/>
  <c r="T36" i="6"/>
  <c r="U36" i="6"/>
  <c r="V36" i="6"/>
  <c r="W36" i="6"/>
  <c r="X36" i="6"/>
  <c r="O37" i="6"/>
  <c r="P37" i="6"/>
  <c r="Q37" i="6"/>
  <c r="R37" i="6"/>
  <c r="S37" i="6"/>
  <c r="T37" i="6"/>
  <c r="U37" i="6"/>
  <c r="V37" i="6"/>
  <c r="W37" i="6"/>
  <c r="X37" i="6"/>
  <c r="O38" i="6"/>
  <c r="P38" i="6"/>
  <c r="Q38" i="6"/>
  <c r="R38" i="6"/>
  <c r="S38" i="6"/>
  <c r="T38" i="6"/>
  <c r="U38" i="6"/>
  <c r="V38" i="6"/>
  <c r="W38" i="6"/>
  <c r="X38" i="6"/>
  <c r="O39" i="6"/>
  <c r="P39" i="6"/>
  <c r="Q39" i="6"/>
  <c r="R39" i="6"/>
  <c r="S39" i="6"/>
  <c r="T39" i="6"/>
  <c r="U39" i="6"/>
  <c r="V39" i="6"/>
  <c r="W39" i="6"/>
  <c r="X39" i="6"/>
  <c r="O40" i="6"/>
  <c r="P40" i="6"/>
  <c r="Q40" i="6"/>
  <c r="R40" i="6"/>
  <c r="S40" i="6"/>
  <c r="T40" i="6"/>
  <c r="U40" i="6"/>
  <c r="V40" i="6"/>
  <c r="W40" i="6"/>
  <c r="X40" i="6"/>
  <c r="O41" i="6"/>
  <c r="P41" i="6"/>
  <c r="Q41" i="6"/>
  <c r="R41" i="6"/>
  <c r="S41" i="6"/>
  <c r="T41" i="6"/>
  <c r="U41" i="6"/>
  <c r="V41" i="6"/>
  <c r="W41" i="6"/>
  <c r="X41" i="6"/>
  <c r="O42" i="6"/>
  <c r="P42" i="6"/>
  <c r="Q42" i="6"/>
  <c r="R42" i="6"/>
  <c r="S42" i="6"/>
  <c r="T42" i="6"/>
  <c r="U42" i="6"/>
  <c r="V42" i="6"/>
  <c r="W42" i="6"/>
  <c r="X42" i="6"/>
  <c r="O43" i="6"/>
  <c r="P43" i="6"/>
  <c r="Q43" i="6"/>
  <c r="R43" i="6"/>
  <c r="S43" i="6"/>
  <c r="T43" i="6"/>
  <c r="U43" i="6"/>
  <c r="V43" i="6"/>
  <c r="W43" i="6"/>
  <c r="X43" i="6"/>
  <c r="O44" i="6"/>
  <c r="P44" i="6"/>
  <c r="Q44" i="6"/>
  <c r="R44" i="6"/>
  <c r="S44" i="6"/>
  <c r="T44" i="6"/>
  <c r="U44" i="6"/>
  <c r="V44" i="6"/>
  <c r="W44" i="6"/>
  <c r="X44" i="6"/>
  <c r="O45" i="6"/>
  <c r="P45" i="6"/>
  <c r="Q45" i="6"/>
  <c r="R45" i="6"/>
  <c r="S45" i="6"/>
  <c r="T45" i="6"/>
  <c r="U45" i="6"/>
  <c r="V45" i="6"/>
  <c r="W45" i="6"/>
  <c r="X45" i="6"/>
  <c r="O46" i="6"/>
  <c r="P46" i="6"/>
  <c r="Q46" i="6"/>
  <c r="R46" i="6"/>
  <c r="S46" i="6"/>
  <c r="T46" i="6"/>
  <c r="U46" i="6"/>
  <c r="V46" i="6"/>
  <c r="W46" i="6"/>
  <c r="X46" i="6"/>
  <c r="O47" i="6"/>
  <c r="P47" i="6"/>
  <c r="Q47" i="6"/>
  <c r="R47" i="6"/>
  <c r="S47" i="6"/>
  <c r="T47" i="6"/>
  <c r="U47" i="6"/>
  <c r="V47" i="6"/>
  <c r="W47" i="6"/>
  <c r="X47" i="6"/>
  <c r="O48" i="6"/>
  <c r="P48" i="6"/>
  <c r="Q48" i="6"/>
  <c r="R48" i="6"/>
  <c r="S48" i="6"/>
  <c r="T48" i="6"/>
  <c r="U48" i="6"/>
  <c r="V48" i="6"/>
  <c r="W48" i="6"/>
  <c r="X48" i="6"/>
  <c r="O49" i="6"/>
  <c r="P49" i="6"/>
  <c r="Q49" i="6"/>
  <c r="R49" i="6"/>
  <c r="S49" i="6"/>
  <c r="T49" i="6"/>
  <c r="U49" i="6"/>
  <c r="V49" i="6"/>
  <c r="W49" i="6"/>
  <c r="X49" i="6"/>
  <c r="O50" i="6"/>
  <c r="P50" i="6"/>
  <c r="Q50" i="6"/>
  <c r="R50" i="6"/>
  <c r="S50" i="6"/>
  <c r="T50" i="6"/>
  <c r="U50" i="6"/>
  <c r="V50" i="6"/>
  <c r="W50" i="6"/>
  <c r="X50" i="6"/>
  <c r="O51" i="6"/>
  <c r="P51" i="6"/>
  <c r="Q51" i="6"/>
  <c r="R51" i="6"/>
  <c r="S51" i="6"/>
  <c r="T51" i="6"/>
  <c r="U51" i="6"/>
  <c r="V51" i="6"/>
  <c r="W51" i="6"/>
  <c r="X51" i="6"/>
  <c r="O52" i="6"/>
  <c r="P52" i="6"/>
  <c r="Q52" i="6"/>
  <c r="R52" i="6"/>
  <c r="S52" i="6"/>
  <c r="T52" i="6"/>
  <c r="U52" i="6"/>
  <c r="V52" i="6"/>
  <c r="W52" i="6"/>
  <c r="X52" i="6"/>
  <c r="O53" i="6"/>
  <c r="P53" i="6"/>
  <c r="Q53" i="6"/>
  <c r="R53" i="6"/>
  <c r="S53" i="6"/>
  <c r="T53" i="6"/>
  <c r="U53" i="6"/>
  <c r="V53" i="6"/>
  <c r="W53" i="6"/>
  <c r="X53" i="6"/>
  <c r="O54" i="6"/>
  <c r="P54" i="6"/>
  <c r="Q54" i="6"/>
  <c r="R54" i="6"/>
  <c r="S54" i="6"/>
  <c r="T54" i="6"/>
  <c r="U54" i="6"/>
  <c r="V54" i="6"/>
  <c r="W54" i="6"/>
  <c r="X54" i="6"/>
  <c r="O55" i="6"/>
  <c r="P55" i="6"/>
  <c r="Q55" i="6"/>
  <c r="R55" i="6"/>
  <c r="S55" i="6"/>
  <c r="T55" i="6"/>
  <c r="U55" i="6"/>
  <c r="V55" i="6"/>
  <c r="W55" i="6"/>
  <c r="X55" i="6"/>
  <c r="O56" i="6"/>
  <c r="P56" i="6"/>
  <c r="Q56" i="6"/>
  <c r="R56" i="6"/>
  <c r="S56" i="6"/>
  <c r="T56" i="6"/>
  <c r="U56" i="6"/>
  <c r="V56" i="6"/>
  <c r="W56" i="6"/>
  <c r="X56" i="6"/>
  <c r="O57" i="6"/>
  <c r="P57" i="6"/>
  <c r="Q57" i="6"/>
  <c r="R57" i="6"/>
  <c r="S57" i="6"/>
  <c r="T57" i="6"/>
  <c r="U57" i="6"/>
  <c r="V57" i="6"/>
  <c r="W57" i="6"/>
  <c r="X57" i="6"/>
  <c r="O58" i="6"/>
  <c r="P58" i="6"/>
  <c r="Q58" i="6"/>
  <c r="R58" i="6"/>
  <c r="S58" i="6"/>
  <c r="T58" i="6"/>
  <c r="U58" i="6"/>
  <c r="V58" i="6"/>
  <c r="W58" i="6"/>
  <c r="X58" i="6"/>
  <c r="O59" i="6"/>
  <c r="P59" i="6"/>
  <c r="Q59" i="6"/>
  <c r="R59" i="6"/>
  <c r="S59" i="6"/>
  <c r="T59" i="6"/>
  <c r="U59" i="6"/>
  <c r="V59" i="6"/>
  <c r="W59" i="6"/>
  <c r="X59" i="6"/>
  <c r="O60" i="6"/>
  <c r="P60" i="6"/>
  <c r="Q60" i="6"/>
  <c r="R60" i="6"/>
  <c r="S60" i="6"/>
  <c r="T60" i="6"/>
  <c r="U60" i="6"/>
  <c r="V60" i="6"/>
  <c r="W60" i="6"/>
  <c r="X60" i="6"/>
  <c r="O61" i="6"/>
  <c r="P61" i="6"/>
  <c r="Q61" i="6"/>
  <c r="R61" i="6"/>
  <c r="S61" i="6"/>
  <c r="T61" i="6"/>
  <c r="U61" i="6"/>
  <c r="V61" i="6"/>
  <c r="W61" i="6"/>
  <c r="X61" i="6"/>
  <c r="O62" i="6"/>
  <c r="P62" i="6"/>
  <c r="Q62" i="6"/>
  <c r="R62" i="6"/>
  <c r="S62" i="6"/>
  <c r="T62" i="6"/>
  <c r="U62" i="6"/>
  <c r="V62" i="6"/>
  <c r="W62" i="6"/>
  <c r="X62" i="6"/>
  <c r="O63" i="6"/>
  <c r="P63" i="6"/>
  <c r="Q63" i="6"/>
  <c r="R63" i="6"/>
  <c r="S63" i="6"/>
  <c r="T63" i="6"/>
  <c r="U63" i="6"/>
  <c r="V63" i="6"/>
  <c r="W63" i="6"/>
  <c r="X63" i="6"/>
  <c r="O64" i="6"/>
  <c r="P64" i="6"/>
  <c r="Q64" i="6"/>
  <c r="R64" i="6"/>
  <c r="S64" i="6"/>
  <c r="T64" i="6"/>
  <c r="U64" i="6"/>
  <c r="V64" i="6"/>
  <c r="W64" i="6"/>
  <c r="X64" i="6"/>
  <c r="O65" i="6"/>
  <c r="P65" i="6"/>
  <c r="Q65" i="6"/>
  <c r="R65" i="6"/>
  <c r="S65" i="6"/>
  <c r="T65" i="6"/>
  <c r="U65" i="6"/>
  <c r="V65" i="6"/>
  <c r="W65" i="6"/>
  <c r="X65" i="6"/>
  <c r="O66" i="6"/>
  <c r="P66" i="6"/>
  <c r="Q66" i="6"/>
  <c r="R66" i="6"/>
  <c r="S66" i="6"/>
  <c r="T66" i="6"/>
  <c r="U66" i="6"/>
  <c r="V66" i="6"/>
  <c r="W66" i="6"/>
  <c r="X66" i="6"/>
  <c r="O67" i="6"/>
  <c r="P67" i="6"/>
  <c r="Q67" i="6"/>
  <c r="R67" i="6"/>
  <c r="S67" i="6"/>
  <c r="T67" i="6"/>
  <c r="U67" i="6"/>
  <c r="V67" i="6"/>
  <c r="W67" i="6"/>
  <c r="X67" i="6"/>
  <c r="O68" i="6"/>
  <c r="P68" i="6"/>
  <c r="Q68" i="6"/>
  <c r="R68" i="6"/>
  <c r="S68" i="6"/>
  <c r="T68" i="6"/>
  <c r="U68" i="6"/>
  <c r="V68" i="6"/>
  <c r="W68" i="6"/>
  <c r="X68" i="6"/>
  <c r="O69" i="6"/>
  <c r="P69" i="6"/>
  <c r="Q69" i="6"/>
  <c r="R69" i="6"/>
  <c r="S69" i="6"/>
  <c r="T69" i="6"/>
  <c r="U69" i="6"/>
  <c r="V69" i="6"/>
  <c r="W69" i="6"/>
  <c r="X69" i="6"/>
  <c r="O70" i="6"/>
  <c r="P70" i="6"/>
  <c r="Q70" i="6"/>
  <c r="R70" i="6"/>
  <c r="S70" i="6"/>
  <c r="T70" i="6"/>
  <c r="U70" i="6"/>
  <c r="V70" i="6"/>
  <c r="W70" i="6"/>
  <c r="X70" i="6"/>
  <c r="O71" i="6"/>
  <c r="P71" i="6"/>
  <c r="Q71" i="6"/>
  <c r="R71" i="6"/>
  <c r="S71" i="6"/>
  <c r="T71" i="6"/>
  <c r="U71" i="6"/>
  <c r="V71" i="6"/>
  <c r="W71" i="6"/>
  <c r="X71" i="6"/>
  <c r="O72" i="6"/>
  <c r="P72" i="6"/>
  <c r="Q72" i="6"/>
  <c r="R72" i="6"/>
  <c r="S72" i="6"/>
  <c r="T72" i="6"/>
  <c r="U72" i="6"/>
  <c r="V72" i="6"/>
  <c r="W72" i="6"/>
  <c r="X72" i="6"/>
  <c r="O73" i="6"/>
  <c r="P73" i="6"/>
  <c r="Q73" i="6"/>
  <c r="R73" i="6"/>
  <c r="S73" i="6"/>
  <c r="T73" i="6"/>
  <c r="U73" i="6"/>
  <c r="V73" i="6"/>
  <c r="W73" i="6"/>
  <c r="X73" i="6"/>
  <c r="O74" i="6"/>
  <c r="P74" i="6"/>
  <c r="Q74" i="6"/>
  <c r="R74" i="6"/>
  <c r="S74" i="6"/>
  <c r="T74" i="6"/>
  <c r="U74" i="6"/>
  <c r="V74" i="6"/>
  <c r="W74" i="6"/>
  <c r="X74" i="6"/>
  <c r="O75" i="6"/>
  <c r="P75" i="6"/>
  <c r="Q75" i="6"/>
  <c r="R75" i="6"/>
  <c r="S75" i="6"/>
  <c r="T75" i="6"/>
  <c r="U75" i="6"/>
  <c r="V75" i="6"/>
  <c r="W75" i="6"/>
  <c r="X75" i="6"/>
  <c r="O76" i="6"/>
  <c r="P76" i="6"/>
  <c r="Q76" i="6"/>
  <c r="R76" i="6"/>
  <c r="S76" i="6"/>
  <c r="T76" i="6"/>
  <c r="U76" i="6"/>
  <c r="V76" i="6"/>
  <c r="W76" i="6"/>
  <c r="X76" i="6"/>
  <c r="O77" i="6"/>
  <c r="P77" i="6"/>
  <c r="Q77" i="6"/>
  <c r="R77" i="6"/>
  <c r="S77" i="6"/>
  <c r="T77" i="6"/>
  <c r="U77" i="6"/>
  <c r="V77" i="6"/>
  <c r="W77" i="6"/>
  <c r="X77" i="6"/>
  <c r="O78" i="6"/>
  <c r="P78" i="6"/>
  <c r="Q78" i="6"/>
  <c r="R78" i="6"/>
  <c r="S78" i="6"/>
  <c r="T78" i="6"/>
  <c r="U78" i="6"/>
  <c r="V78" i="6"/>
  <c r="W78" i="6"/>
  <c r="X78" i="6"/>
  <c r="O79" i="6"/>
  <c r="P79" i="6"/>
  <c r="Q79" i="6"/>
  <c r="R79" i="6"/>
  <c r="S79" i="6"/>
  <c r="T79" i="6"/>
  <c r="U79" i="6"/>
  <c r="V79" i="6"/>
  <c r="W79" i="6"/>
  <c r="X79" i="6"/>
  <c r="O80" i="6"/>
  <c r="P80" i="6"/>
  <c r="Q80" i="6"/>
  <c r="R80" i="6"/>
  <c r="S80" i="6"/>
  <c r="T80" i="6"/>
  <c r="U80" i="6"/>
  <c r="V80" i="6"/>
  <c r="W80" i="6"/>
  <c r="X80" i="6"/>
  <c r="O81" i="6"/>
  <c r="P81" i="6"/>
  <c r="Q81" i="6"/>
  <c r="R81" i="6"/>
  <c r="S81" i="6"/>
  <c r="T81" i="6"/>
  <c r="U81" i="6"/>
  <c r="V81" i="6"/>
  <c r="W81" i="6"/>
  <c r="X81" i="6"/>
  <c r="O82" i="6"/>
  <c r="P82" i="6"/>
  <c r="Q82" i="6"/>
  <c r="R82" i="6"/>
  <c r="S82" i="6"/>
  <c r="T82" i="6"/>
  <c r="U82" i="6"/>
  <c r="V82" i="6"/>
  <c r="W82" i="6"/>
  <c r="X82" i="6"/>
  <c r="O83" i="6"/>
  <c r="P83" i="6"/>
  <c r="Q83" i="6"/>
  <c r="R83" i="6"/>
  <c r="S83" i="6"/>
  <c r="T83" i="6"/>
  <c r="U83" i="6"/>
  <c r="V83" i="6"/>
  <c r="W83" i="6"/>
  <c r="X83" i="6"/>
  <c r="O84" i="6"/>
  <c r="P84" i="6"/>
  <c r="Q84" i="6"/>
  <c r="R84" i="6"/>
  <c r="S84" i="6"/>
  <c r="T84" i="6"/>
  <c r="U84" i="6"/>
  <c r="V84" i="6"/>
  <c r="W84" i="6"/>
  <c r="X84" i="6"/>
  <c r="O85" i="6"/>
  <c r="P85" i="6"/>
  <c r="Q85" i="6"/>
  <c r="R85" i="6"/>
  <c r="S85" i="6"/>
  <c r="T85" i="6"/>
  <c r="U85" i="6"/>
  <c r="V85" i="6"/>
  <c r="W85" i="6"/>
  <c r="X85" i="6"/>
  <c r="O86" i="6"/>
  <c r="P86" i="6"/>
  <c r="Q86" i="6"/>
  <c r="R86" i="6"/>
  <c r="S86" i="6"/>
  <c r="T86" i="6"/>
  <c r="U86" i="6"/>
  <c r="V86" i="6"/>
  <c r="W86" i="6"/>
  <c r="X86" i="6"/>
  <c r="O87" i="6"/>
  <c r="P87" i="6"/>
  <c r="Q87" i="6"/>
  <c r="R87" i="6"/>
  <c r="S87" i="6"/>
  <c r="T87" i="6"/>
  <c r="U87" i="6"/>
  <c r="V87" i="6"/>
  <c r="W87" i="6"/>
  <c r="X87" i="6"/>
  <c r="O88" i="6"/>
  <c r="P88" i="6"/>
  <c r="Q88" i="6"/>
  <c r="R88" i="6"/>
  <c r="S88" i="6"/>
  <c r="T88" i="6"/>
  <c r="U88" i="6"/>
  <c r="V88" i="6"/>
  <c r="W88" i="6"/>
  <c r="X88" i="6"/>
  <c r="O89" i="6"/>
  <c r="P89" i="6"/>
  <c r="Q89" i="6"/>
  <c r="R89" i="6"/>
  <c r="S89" i="6"/>
  <c r="T89" i="6"/>
  <c r="U89" i="6"/>
  <c r="V89" i="6"/>
  <c r="W89" i="6"/>
  <c r="X89" i="6"/>
  <c r="O90" i="6"/>
  <c r="P90" i="6"/>
  <c r="Q90" i="6"/>
  <c r="R90" i="6"/>
  <c r="S90" i="6"/>
  <c r="T90" i="6"/>
  <c r="U90" i="6"/>
  <c r="V90" i="6"/>
  <c r="W90" i="6"/>
  <c r="X90" i="6"/>
  <c r="O91" i="6"/>
  <c r="P91" i="6"/>
  <c r="Q91" i="6"/>
  <c r="R91" i="6"/>
  <c r="S91" i="6"/>
  <c r="T91" i="6"/>
  <c r="U91" i="6"/>
  <c r="V91" i="6"/>
  <c r="W91" i="6"/>
  <c r="X91" i="6"/>
  <c r="O92" i="6"/>
  <c r="P92" i="6"/>
  <c r="Q92" i="6"/>
  <c r="R92" i="6"/>
  <c r="S92" i="6"/>
  <c r="T92" i="6"/>
  <c r="U92" i="6"/>
  <c r="V92" i="6"/>
  <c r="W92" i="6"/>
  <c r="X92" i="6"/>
  <c r="O93" i="6"/>
  <c r="P93" i="6"/>
  <c r="Q93" i="6"/>
  <c r="R93" i="6"/>
  <c r="S93" i="6"/>
  <c r="T93" i="6"/>
  <c r="U93" i="6"/>
  <c r="V93" i="6"/>
  <c r="W93" i="6"/>
  <c r="X93" i="6"/>
  <c r="O94" i="6"/>
  <c r="P94" i="6"/>
  <c r="Q94" i="6"/>
  <c r="R94" i="6"/>
  <c r="S94" i="6"/>
  <c r="T94" i="6"/>
  <c r="U94" i="6"/>
  <c r="V94" i="6"/>
  <c r="W94" i="6"/>
  <c r="X94" i="6"/>
  <c r="O95" i="6"/>
  <c r="P95" i="6"/>
  <c r="Q95" i="6"/>
  <c r="R95" i="6"/>
  <c r="S95" i="6"/>
  <c r="T95" i="6"/>
  <c r="U95" i="6"/>
  <c r="V95" i="6"/>
  <c r="W95" i="6"/>
  <c r="X95" i="6"/>
  <c r="O96" i="6"/>
  <c r="P96" i="6"/>
  <c r="Q96" i="6"/>
  <c r="R96" i="6"/>
  <c r="S96" i="6"/>
  <c r="T96" i="6"/>
  <c r="U96" i="6"/>
  <c r="V96" i="6"/>
  <c r="W96" i="6"/>
  <c r="X96" i="6"/>
  <c r="O97" i="6"/>
  <c r="P97" i="6"/>
  <c r="Q97" i="6"/>
  <c r="R97" i="6"/>
  <c r="S97" i="6"/>
  <c r="T97" i="6"/>
  <c r="U97" i="6"/>
  <c r="V97" i="6"/>
  <c r="W97" i="6"/>
  <c r="X97" i="6"/>
  <c r="O98" i="6"/>
  <c r="P98" i="6"/>
  <c r="Q98" i="6"/>
  <c r="R98" i="6"/>
  <c r="S98" i="6"/>
  <c r="T98" i="6"/>
  <c r="U98" i="6"/>
  <c r="V98" i="6"/>
  <c r="W98" i="6"/>
  <c r="X98" i="6"/>
  <c r="O99" i="6"/>
  <c r="P99" i="6"/>
  <c r="Q99" i="6"/>
  <c r="R99" i="6"/>
  <c r="S99" i="6"/>
  <c r="T99" i="6"/>
  <c r="U99" i="6"/>
  <c r="V99" i="6"/>
  <c r="W99" i="6"/>
  <c r="X99" i="6"/>
  <c r="O100" i="6"/>
  <c r="P100" i="6"/>
  <c r="Q100" i="6"/>
  <c r="R100" i="6"/>
  <c r="S100" i="6"/>
  <c r="T100" i="6"/>
  <c r="U100" i="6"/>
  <c r="V100" i="6"/>
  <c r="W100" i="6"/>
  <c r="X100" i="6"/>
  <c r="O101" i="6"/>
  <c r="P101" i="6"/>
  <c r="Q101" i="6"/>
  <c r="R101" i="6"/>
  <c r="S101" i="6"/>
  <c r="T101" i="6"/>
  <c r="U101" i="6"/>
  <c r="V101" i="6"/>
  <c r="W101" i="6"/>
  <c r="X101" i="6"/>
  <c r="O102" i="6"/>
  <c r="P102" i="6"/>
  <c r="Q102" i="6"/>
  <c r="R102" i="6"/>
  <c r="S102" i="6"/>
  <c r="T102" i="6"/>
  <c r="U102" i="6"/>
  <c r="V102" i="6"/>
  <c r="W102" i="6"/>
  <c r="X102" i="6"/>
  <c r="O103" i="6"/>
  <c r="P103" i="6"/>
  <c r="Q103" i="6"/>
  <c r="R103" i="6"/>
  <c r="S103" i="6"/>
  <c r="T103" i="6"/>
  <c r="U103" i="6"/>
  <c r="V103" i="6"/>
  <c r="W103" i="6"/>
  <c r="X103" i="6"/>
  <c r="O104" i="6"/>
  <c r="P104" i="6"/>
  <c r="Q104" i="6"/>
  <c r="R104" i="6"/>
  <c r="S104" i="6"/>
  <c r="T104" i="6"/>
  <c r="U104" i="6"/>
  <c r="V104" i="6"/>
  <c r="W104" i="6"/>
  <c r="X104" i="6"/>
  <c r="O105" i="6"/>
  <c r="P105" i="6"/>
  <c r="Q105" i="6"/>
  <c r="R105" i="6"/>
  <c r="S105" i="6"/>
  <c r="T105" i="6"/>
  <c r="U105" i="6"/>
  <c r="V105" i="6"/>
  <c r="W105" i="6"/>
  <c r="X105" i="6"/>
  <c r="O106" i="6"/>
  <c r="P106" i="6"/>
  <c r="Q106" i="6"/>
  <c r="R106" i="6"/>
  <c r="S106" i="6"/>
  <c r="T106" i="6"/>
  <c r="U106" i="6"/>
  <c r="V106" i="6"/>
  <c r="W106" i="6"/>
  <c r="X106" i="6"/>
  <c r="O107" i="6"/>
  <c r="P107" i="6"/>
  <c r="Q107" i="6"/>
  <c r="R107" i="6"/>
  <c r="S107" i="6"/>
  <c r="T107" i="6"/>
  <c r="U107" i="6"/>
  <c r="V107" i="6"/>
  <c r="W107" i="6"/>
  <c r="X107" i="6"/>
  <c r="O108" i="6"/>
  <c r="P108" i="6"/>
  <c r="Q108" i="6"/>
  <c r="R108" i="6"/>
  <c r="S108" i="6"/>
  <c r="T108" i="6"/>
  <c r="U108" i="6"/>
  <c r="V108" i="6"/>
  <c r="W108" i="6"/>
  <c r="X108" i="6"/>
  <c r="O109" i="6"/>
  <c r="P109" i="6"/>
  <c r="Q109" i="6"/>
  <c r="R109" i="6"/>
  <c r="S109" i="6"/>
  <c r="T109" i="6"/>
  <c r="U109" i="6"/>
  <c r="V109" i="6"/>
  <c r="W109" i="6"/>
  <c r="X109" i="6"/>
  <c r="O110" i="6"/>
  <c r="P110" i="6"/>
  <c r="Q110" i="6"/>
  <c r="R110" i="6"/>
  <c r="S110" i="6"/>
  <c r="T110" i="6"/>
  <c r="U110" i="6"/>
  <c r="V110" i="6"/>
  <c r="W110" i="6"/>
  <c r="X110" i="6"/>
  <c r="O111" i="6"/>
  <c r="P111" i="6"/>
  <c r="Q111" i="6"/>
  <c r="R111" i="6"/>
  <c r="S111" i="6"/>
  <c r="T111" i="6"/>
  <c r="U111" i="6"/>
  <c r="V111" i="6"/>
  <c r="W111" i="6"/>
  <c r="X111" i="6"/>
  <c r="O112" i="6"/>
  <c r="P112" i="6"/>
  <c r="Q112" i="6"/>
  <c r="R112" i="6"/>
  <c r="S112" i="6"/>
  <c r="T112" i="6"/>
  <c r="U112" i="6"/>
  <c r="V112" i="6"/>
  <c r="W112" i="6"/>
  <c r="X112" i="6"/>
  <c r="O113" i="6"/>
  <c r="P113" i="6"/>
  <c r="Q113" i="6"/>
  <c r="R113" i="6"/>
  <c r="S113" i="6"/>
  <c r="T113" i="6"/>
  <c r="U113" i="6"/>
  <c r="V113" i="6"/>
  <c r="W113" i="6"/>
  <c r="X113" i="6"/>
  <c r="O114" i="6"/>
  <c r="P114" i="6"/>
  <c r="Q114" i="6"/>
  <c r="R114" i="6"/>
  <c r="S114" i="6"/>
  <c r="T114" i="6"/>
  <c r="U114" i="6"/>
  <c r="V114" i="6"/>
  <c r="W114" i="6"/>
  <c r="X114" i="6"/>
  <c r="O115" i="6"/>
  <c r="P115" i="6"/>
  <c r="Q115" i="6"/>
  <c r="R115" i="6"/>
  <c r="S115" i="6"/>
  <c r="T115" i="6"/>
  <c r="U115" i="6"/>
  <c r="V115" i="6"/>
  <c r="W115" i="6"/>
  <c r="X115" i="6"/>
  <c r="O116" i="6"/>
  <c r="P116" i="6"/>
  <c r="Q116" i="6"/>
  <c r="R116" i="6"/>
  <c r="S116" i="6"/>
  <c r="T116" i="6"/>
  <c r="U116" i="6"/>
  <c r="V116" i="6"/>
  <c r="W116" i="6"/>
  <c r="X116" i="6"/>
  <c r="O117" i="6"/>
  <c r="P117" i="6"/>
  <c r="Q117" i="6"/>
  <c r="R117" i="6"/>
  <c r="S117" i="6"/>
  <c r="T117" i="6"/>
  <c r="U117" i="6"/>
  <c r="V117" i="6"/>
  <c r="W117" i="6"/>
  <c r="X117" i="6"/>
  <c r="O118" i="6"/>
  <c r="P118" i="6"/>
  <c r="Q118" i="6"/>
  <c r="R118" i="6"/>
  <c r="S118" i="6"/>
  <c r="T118" i="6"/>
  <c r="U118" i="6"/>
  <c r="V118" i="6"/>
  <c r="W118" i="6"/>
  <c r="X118" i="6"/>
  <c r="O119" i="6"/>
  <c r="P119" i="6"/>
  <c r="Q119" i="6"/>
  <c r="R119" i="6"/>
  <c r="S119" i="6"/>
  <c r="T119" i="6"/>
  <c r="U119" i="6"/>
  <c r="V119" i="6"/>
  <c r="W119" i="6"/>
  <c r="X119" i="6"/>
  <c r="O120" i="6"/>
  <c r="P120" i="6"/>
  <c r="Q120" i="6"/>
  <c r="R120" i="6"/>
  <c r="S120" i="6"/>
  <c r="T120" i="6"/>
  <c r="U120" i="6"/>
  <c r="V120" i="6"/>
  <c r="W120" i="6"/>
  <c r="X120" i="6"/>
  <c r="O121" i="6"/>
  <c r="P121" i="6"/>
  <c r="Q121" i="6"/>
  <c r="R121" i="6"/>
  <c r="S121" i="6"/>
  <c r="T121" i="6"/>
  <c r="U121" i="6"/>
  <c r="V121" i="6"/>
  <c r="W121" i="6"/>
  <c r="X121" i="6"/>
  <c r="O122" i="6"/>
  <c r="P122" i="6"/>
  <c r="Q122" i="6"/>
  <c r="R122" i="6"/>
  <c r="S122" i="6"/>
  <c r="T122" i="6"/>
  <c r="U122" i="6"/>
  <c r="V122" i="6"/>
  <c r="W122" i="6"/>
  <c r="X122" i="6"/>
  <c r="O123" i="6"/>
  <c r="P123" i="6"/>
  <c r="Q123" i="6"/>
  <c r="R123" i="6"/>
  <c r="S123" i="6"/>
  <c r="T123" i="6"/>
  <c r="U123" i="6"/>
  <c r="V123" i="6"/>
  <c r="W123" i="6"/>
  <c r="X123" i="6"/>
  <c r="O124" i="6"/>
  <c r="P124" i="6"/>
  <c r="Q124" i="6"/>
  <c r="R124" i="6"/>
  <c r="S124" i="6"/>
  <c r="T124" i="6"/>
  <c r="U124" i="6"/>
  <c r="V124" i="6"/>
  <c r="W124" i="6"/>
  <c r="X124" i="6"/>
  <c r="O125" i="6"/>
  <c r="P125" i="6"/>
  <c r="Q125" i="6"/>
  <c r="R125" i="6"/>
  <c r="S125" i="6"/>
  <c r="T125" i="6"/>
  <c r="U125" i="6"/>
  <c r="V125" i="6"/>
  <c r="W125" i="6"/>
  <c r="X125" i="6"/>
  <c r="O126" i="6"/>
  <c r="P126" i="6"/>
  <c r="Q126" i="6"/>
  <c r="R126" i="6"/>
  <c r="S126" i="6"/>
  <c r="T126" i="6"/>
  <c r="U126" i="6"/>
  <c r="V126" i="6"/>
  <c r="W126" i="6"/>
  <c r="X126" i="6"/>
  <c r="O127" i="6"/>
  <c r="P127" i="6"/>
  <c r="Q127" i="6"/>
  <c r="R127" i="6"/>
  <c r="S127" i="6"/>
  <c r="T127" i="6"/>
  <c r="U127" i="6"/>
  <c r="V127" i="6"/>
  <c r="W127" i="6"/>
  <c r="X127" i="6"/>
  <c r="O128" i="6"/>
  <c r="P128" i="6"/>
  <c r="Q128" i="6"/>
  <c r="R128" i="6"/>
  <c r="S128" i="6"/>
  <c r="T128" i="6"/>
  <c r="U128" i="6"/>
  <c r="V128" i="6"/>
  <c r="W128" i="6"/>
  <c r="X128" i="6"/>
  <c r="O129" i="6"/>
  <c r="P129" i="6"/>
  <c r="Q129" i="6"/>
  <c r="R129" i="6"/>
  <c r="S129" i="6"/>
  <c r="T129" i="6"/>
  <c r="U129" i="6"/>
  <c r="V129" i="6"/>
  <c r="W129" i="6"/>
  <c r="X129" i="6"/>
  <c r="O130" i="6"/>
  <c r="P130" i="6"/>
  <c r="Q130" i="6"/>
  <c r="R130" i="6"/>
  <c r="S130" i="6"/>
  <c r="T130" i="6"/>
  <c r="U130" i="6"/>
  <c r="V130" i="6"/>
  <c r="W130" i="6"/>
  <c r="X130" i="6"/>
  <c r="O131" i="6"/>
  <c r="P131" i="6"/>
  <c r="Q131" i="6"/>
  <c r="R131" i="6"/>
  <c r="S131" i="6"/>
  <c r="T131" i="6"/>
  <c r="U131" i="6"/>
  <c r="V131" i="6"/>
  <c r="W131" i="6"/>
  <c r="X131" i="6"/>
  <c r="O132" i="6"/>
  <c r="P132" i="6"/>
  <c r="Q132" i="6"/>
  <c r="R132" i="6"/>
  <c r="S132" i="6"/>
  <c r="T132" i="6"/>
  <c r="U132" i="6"/>
  <c r="V132" i="6"/>
  <c r="W132" i="6"/>
  <c r="X132" i="6"/>
  <c r="O133" i="6"/>
  <c r="P133" i="6"/>
  <c r="Q133" i="6"/>
  <c r="R133" i="6"/>
  <c r="S133" i="6"/>
  <c r="T133" i="6"/>
  <c r="U133" i="6"/>
  <c r="V133" i="6"/>
  <c r="W133" i="6"/>
  <c r="X133" i="6"/>
  <c r="O134" i="6"/>
  <c r="P134" i="6"/>
  <c r="Q134" i="6"/>
  <c r="R134" i="6"/>
  <c r="S134" i="6"/>
  <c r="T134" i="6"/>
  <c r="U134" i="6"/>
  <c r="V134" i="6"/>
  <c r="W134" i="6"/>
  <c r="X134" i="6"/>
  <c r="O135" i="6"/>
  <c r="P135" i="6"/>
  <c r="Q135" i="6"/>
  <c r="R135" i="6"/>
  <c r="S135" i="6"/>
  <c r="T135" i="6"/>
  <c r="U135" i="6"/>
  <c r="V135" i="6"/>
  <c r="W135" i="6"/>
  <c r="X135" i="6"/>
  <c r="O136" i="6"/>
  <c r="P136" i="6"/>
  <c r="Q136" i="6"/>
  <c r="R136" i="6"/>
  <c r="S136" i="6"/>
  <c r="T136" i="6"/>
  <c r="U136" i="6"/>
  <c r="V136" i="6"/>
  <c r="W136" i="6"/>
  <c r="X136" i="6"/>
  <c r="O137" i="6"/>
  <c r="P137" i="6"/>
  <c r="Q137" i="6"/>
  <c r="R137" i="6"/>
  <c r="S137" i="6"/>
  <c r="T137" i="6"/>
  <c r="U137" i="6"/>
  <c r="V137" i="6"/>
  <c r="W137" i="6"/>
  <c r="X137" i="6"/>
  <c r="O138" i="6"/>
  <c r="P138" i="6"/>
  <c r="Q138" i="6"/>
  <c r="R138" i="6"/>
  <c r="S138" i="6"/>
  <c r="T138" i="6"/>
  <c r="U138" i="6"/>
  <c r="V138" i="6"/>
  <c r="W138" i="6"/>
  <c r="X138" i="6"/>
  <c r="O139" i="6"/>
  <c r="P139" i="6"/>
  <c r="Q139" i="6"/>
  <c r="R139" i="6"/>
  <c r="S139" i="6"/>
  <c r="T139" i="6"/>
  <c r="U139" i="6"/>
  <c r="V139" i="6"/>
  <c r="W139" i="6"/>
  <c r="X139" i="6"/>
  <c r="O140" i="6"/>
  <c r="P140" i="6"/>
  <c r="Q140" i="6"/>
  <c r="R140" i="6"/>
  <c r="S140" i="6"/>
  <c r="T140" i="6"/>
  <c r="U140" i="6"/>
  <c r="V140" i="6"/>
  <c r="W140" i="6"/>
  <c r="X140" i="6"/>
  <c r="O141" i="6"/>
  <c r="P141" i="6"/>
  <c r="Q141" i="6"/>
  <c r="R141" i="6"/>
  <c r="S141" i="6"/>
  <c r="T141" i="6"/>
  <c r="U141" i="6"/>
  <c r="V141" i="6"/>
  <c r="W141" i="6"/>
  <c r="X141" i="6"/>
  <c r="O142" i="6"/>
  <c r="P142" i="6"/>
  <c r="Q142" i="6"/>
  <c r="R142" i="6"/>
  <c r="S142" i="6"/>
  <c r="T142" i="6"/>
  <c r="U142" i="6"/>
  <c r="V142" i="6"/>
  <c r="W142" i="6"/>
  <c r="X142" i="6"/>
  <c r="O143" i="6"/>
  <c r="P143" i="6"/>
  <c r="Q143" i="6"/>
  <c r="R143" i="6"/>
  <c r="S143" i="6"/>
  <c r="T143" i="6"/>
  <c r="U143" i="6"/>
  <c r="V143" i="6"/>
  <c r="W143" i="6"/>
  <c r="X143" i="6"/>
  <c r="O144" i="6"/>
  <c r="P144" i="6"/>
  <c r="Q144" i="6"/>
  <c r="R144" i="6"/>
  <c r="S144" i="6"/>
  <c r="T144" i="6"/>
  <c r="U144" i="6"/>
  <c r="V144" i="6"/>
  <c r="W144" i="6"/>
  <c r="X144" i="6"/>
  <c r="O145" i="6"/>
  <c r="P145" i="6"/>
  <c r="Q145" i="6"/>
  <c r="R145" i="6"/>
  <c r="S145" i="6"/>
  <c r="T145" i="6"/>
  <c r="U145" i="6"/>
  <c r="V145" i="6"/>
  <c r="W145" i="6"/>
  <c r="X145" i="6"/>
  <c r="O146" i="6"/>
  <c r="P146" i="6"/>
  <c r="Q146" i="6"/>
  <c r="R146" i="6"/>
  <c r="S146" i="6"/>
  <c r="T146" i="6"/>
  <c r="U146" i="6"/>
  <c r="V146" i="6"/>
  <c r="W146" i="6"/>
  <c r="X146" i="6"/>
  <c r="O147" i="6"/>
  <c r="P147" i="6"/>
  <c r="Q147" i="6"/>
  <c r="R147" i="6"/>
  <c r="S147" i="6"/>
  <c r="T147" i="6"/>
  <c r="U147" i="6"/>
  <c r="V147" i="6"/>
  <c r="W147" i="6"/>
  <c r="X147" i="6"/>
  <c r="O148" i="6"/>
  <c r="P148" i="6"/>
  <c r="Q148" i="6"/>
  <c r="R148" i="6"/>
  <c r="S148" i="6"/>
  <c r="T148" i="6"/>
  <c r="U148" i="6"/>
  <c r="V148" i="6"/>
  <c r="W148" i="6"/>
  <c r="X148" i="6"/>
  <c r="O149" i="6"/>
  <c r="P149" i="6"/>
  <c r="Q149" i="6"/>
  <c r="R149" i="6"/>
  <c r="S149" i="6"/>
  <c r="T149" i="6"/>
  <c r="U149" i="6"/>
  <c r="V149" i="6"/>
  <c r="W149" i="6"/>
  <c r="X149" i="6"/>
  <c r="O150" i="6"/>
  <c r="P150" i="6"/>
  <c r="Q150" i="6"/>
  <c r="R150" i="6"/>
  <c r="S150" i="6"/>
  <c r="T150" i="6"/>
  <c r="U150" i="6"/>
  <c r="V150" i="6"/>
  <c r="W150" i="6"/>
  <c r="X150" i="6"/>
  <c r="O151" i="6"/>
  <c r="P151" i="6"/>
  <c r="Q151" i="6"/>
  <c r="R151" i="6"/>
  <c r="S151" i="6"/>
  <c r="T151" i="6"/>
  <c r="U151" i="6"/>
  <c r="V151" i="6"/>
  <c r="W151" i="6"/>
  <c r="X151" i="6"/>
  <c r="O152" i="6"/>
  <c r="P152" i="6"/>
  <c r="Q152" i="6"/>
  <c r="R152" i="6"/>
  <c r="S152" i="6"/>
  <c r="T152" i="6"/>
  <c r="U152" i="6"/>
  <c r="V152" i="6"/>
  <c r="W152" i="6"/>
  <c r="X152" i="6"/>
  <c r="O153" i="6"/>
  <c r="P153" i="6"/>
  <c r="Q153" i="6"/>
  <c r="R153" i="6"/>
  <c r="S153" i="6"/>
  <c r="T153" i="6"/>
  <c r="U153" i="6"/>
  <c r="V153" i="6"/>
  <c r="W153" i="6"/>
  <c r="X153" i="6"/>
  <c r="O154" i="6"/>
  <c r="P154" i="6"/>
  <c r="Q154" i="6"/>
  <c r="R154" i="6"/>
  <c r="S154" i="6"/>
  <c r="T154" i="6"/>
  <c r="U154" i="6"/>
  <c r="V154" i="6"/>
  <c r="W154" i="6"/>
  <c r="X154" i="6"/>
  <c r="O155" i="6"/>
  <c r="P155" i="6"/>
  <c r="Q155" i="6"/>
  <c r="R155" i="6"/>
  <c r="S155" i="6"/>
  <c r="T155" i="6"/>
  <c r="U155" i="6"/>
  <c r="V155" i="6"/>
  <c r="W155" i="6"/>
  <c r="X155" i="6"/>
  <c r="O156" i="6"/>
  <c r="P156" i="6"/>
  <c r="Q156" i="6"/>
  <c r="R156" i="6"/>
  <c r="S156" i="6"/>
  <c r="T156" i="6"/>
  <c r="U156" i="6"/>
  <c r="V156" i="6"/>
  <c r="W156" i="6"/>
  <c r="X156" i="6"/>
  <c r="O157" i="6"/>
  <c r="P157" i="6"/>
  <c r="Q157" i="6"/>
  <c r="R157" i="6"/>
  <c r="S157" i="6"/>
  <c r="T157" i="6"/>
  <c r="U157" i="6"/>
  <c r="V157" i="6"/>
  <c r="W157" i="6"/>
  <c r="X157" i="6"/>
  <c r="O158" i="6"/>
  <c r="P158" i="6"/>
  <c r="Q158" i="6"/>
  <c r="R158" i="6"/>
  <c r="S158" i="6"/>
  <c r="T158" i="6"/>
  <c r="U158" i="6"/>
  <c r="V158" i="6"/>
  <c r="W158" i="6"/>
  <c r="X158" i="6"/>
  <c r="O159" i="6"/>
  <c r="P159" i="6"/>
  <c r="Q159" i="6"/>
  <c r="R159" i="6"/>
  <c r="S159" i="6"/>
  <c r="T159" i="6"/>
  <c r="U159" i="6"/>
  <c r="V159" i="6"/>
  <c r="W159" i="6"/>
  <c r="X159" i="6"/>
  <c r="O160" i="6"/>
  <c r="P160" i="6"/>
  <c r="Q160" i="6"/>
  <c r="R160" i="6"/>
  <c r="S160" i="6"/>
  <c r="T160" i="6"/>
  <c r="U160" i="6"/>
  <c r="V160" i="6"/>
  <c r="W160" i="6"/>
  <c r="X160" i="6"/>
  <c r="O161" i="6"/>
  <c r="P161" i="6"/>
  <c r="Q161" i="6"/>
  <c r="R161" i="6"/>
  <c r="S161" i="6"/>
  <c r="T161" i="6"/>
  <c r="U161" i="6"/>
  <c r="V161" i="6"/>
  <c r="W161" i="6"/>
  <c r="X161" i="6"/>
  <c r="O162" i="6"/>
  <c r="P162" i="6"/>
  <c r="Q162" i="6"/>
  <c r="R162" i="6"/>
  <c r="S162" i="6"/>
  <c r="T162" i="6"/>
  <c r="U162" i="6"/>
  <c r="V162" i="6"/>
  <c r="W162" i="6"/>
  <c r="X162" i="6"/>
  <c r="O163" i="6"/>
  <c r="P163" i="6"/>
  <c r="Q163" i="6"/>
  <c r="R163" i="6"/>
  <c r="S163" i="6"/>
  <c r="T163" i="6"/>
  <c r="U163" i="6"/>
  <c r="V163" i="6"/>
  <c r="W163" i="6"/>
  <c r="X163" i="6"/>
  <c r="O164" i="6"/>
  <c r="P164" i="6"/>
  <c r="Q164" i="6"/>
  <c r="R164" i="6"/>
  <c r="S164" i="6"/>
  <c r="T164" i="6"/>
  <c r="U164" i="6"/>
  <c r="V164" i="6"/>
  <c r="W164" i="6"/>
  <c r="X164" i="6"/>
  <c r="O165" i="6"/>
  <c r="P165" i="6"/>
  <c r="Q165" i="6"/>
  <c r="R165" i="6"/>
  <c r="S165" i="6"/>
  <c r="T165" i="6"/>
  <c r="U165" i="6"/>
  <c r="V165" i="6"/>
  <c r="W165" i="6"/>
  <c r="X165" i="6"/>
  <c r="O166" i="6"/>
  <c r="P166" i="6"/>
  <c r="Q166" i="6"/>
  <c r="R166" i="6"/>
  <c r="S166" i="6"/>
  <c r="T166" i="6"/>
  <c r="U166" i="6"/>
  <c r="V166" i="6"/>
  <c r="W166" i="6"/>
  <c r="X166" i="6"/>
  <c r="O167" i="6"/>
  <c r="P167" i="6"/>
  <c r="Q167" i="6"/>
  <c r="R167" i="6"/>
  <c r="S167" i="6"/>
  <c r="T167" i="6"/>
  <c r="U167" i="6"/>
  <c r="V167" i="6"/>
  <c r="W167" i="6"/>
  <c r="X167" i="6"/>
  <c r="O168" i="6"/>
  <c r="P168" i="6"/>
  <c r="Q168" i="6"/>
  <c r="R168" i="6"/>
  <c r="S168" i="6"/>
  <c r="T168" i="6"/>
  <c r="U168" i="6"/>
  <c r="V168" i="6"/>
  <c r="W168" i="6"/>
  <c r="X168" i="6"/>
  <c r="O169" i="6"/>
  <c r="P169" i="6"/>
  <c r="Q169" i="6"/>
  <c r="R169" i="6"/>
  <c r="S169" i="6"/>
  <c r="T169" i="6"/>
  <c r="U169" i="6"/>
  <c r="V169" i="6"/>
  <c r="W169" i="6"/>
  <c r="X169" i="6"/>
  <c r="O170" i="6"/>
  <c r="P170" i="6"/>
  <c r="Q170" i="6"/>
  <c r="R170" i="6"/>
  <c r="S170" i="6"/>
  <c r="T170" i="6"/>
  <c r="U170" i="6"/>
  <c r="V170" i="6"/>
  <c r="W170" i="6"/>
  <c r="X170" i="6"/>
  <c r="O171" i="6"/>
  <c r="P171" i="6"/>
  <c r="Q171" i="6"/>
  <c r="R171" i="6"/>
  <c r="S171" i="6"/>
  <c r="T171" i="6"/>
  <c r="U171" i="6"/>
  <c r="V171" i="6"/>
  <c r="W171" i="6"/>
  <c r="X171" i="6"/>
  <c r="O172" i="6"/>
  <c r="P172" i="6"/>
  <c r="Q172" i="6"/>
  <c r="R172" i="6"/>
  <c r="S172" i="6"/>
  <c r="T172" i="6"/>
  <c r="U172" i="6"/>
  <c r="V172" i="6"/>
  <c r="W172" i="6"/>
  <c r="X172" i="6"/>
  <c r="O173" i="6"/>
  <c r="P173" i="6"/>
  <c r="Q173" i="6"/>
  <c r="R173" i="6"/>
  <c r="S173" i="6"/>
  <c r="T173" i="6"/>
  <c r="U173" i="6"/>
  <c r="V173" i="6"/>
  <c r="W173" i="6"/>
  <c r="X173" i="6"/>
  <c r="O174" i="6"/>
  <c r="P174" i="6"/>
  <c r="Q174" i="6"/>
  <c r="R174" i="6"/>
  <c r="S174" i="6"/>
  <c r="T174" i="6"/>
  <c r="U174" i="6"/>
  <c r="V174" i="6"/>
  <c r="W174" i="6"/>
  <c r="X174" i="6"/>
  <c r="O175" i="6"/>
  <c r="P175" i="6"/>
  <c r="Q175" i="6"/>
  <c r="R175" i="6"/>
  <c r="S175" i="6"/>
  <c r="T175" i="6"/>
  <c r="U175" i="6"/>
  <c r="V175" i="6"/>
  <c r="W175" i="6"/>
  <c r="X175" i="6"/>
  <c r="O176" i="6"/>
  <c r="P176" i="6"/>
  <c r="Q176" i="6"/>
  <c r="R176" i="6"/>
  <c r="S176" i="6"/>
  <c r="T176" i="6"/>
  <c r="U176" i="6"/>
  <c r="V176" i="6"/>
  <c r="W176" i="6"/>
  <c r="X176" i="6"/>
  <c r="O177" i="6"/>
  <c r="P177" i="6"/>
  <c r="Q177" i="6"/>
  <c r="R177" i="6"/>
  <c r="S177" i="6"/>
  <c r="T177" i="6"/>
  <c r="U177" i="6"/>
  <c r="V177" i="6"/>
  <c r="W177" i="6"/>
  <c r="X177" i="6"/>
  <c r="O178" i="6"/>
  <c r="P178" i="6"/>
  <c r="Q178" i="6"/>
  <c r="R178" i="6"/>
  <c r="S178" i="6"/>
  <c r="T178" i="6"/>
  <c r="U178" i="6"/>
  <c r="V178" i="6"/>
  <c r="W178" i="6"/>
  <c r="X178" i="6"/>
  <c r="O179" i="6"/>
  <c r="P179" i="6"/>
  <c r="Q179" i="6"/>
  <c r="R179" i="6"/>
  <c r="S179" i="6"/>
  <c r="T179" i="6"/>
  <c r="U179" i="6"/>
  <c r="V179" i="6"/>
  <c r="W179" i="6"/>
  <c r="X179" i="6"/>
  <c r="O180" i="6"/>
  <c r="P180" i="6"/>
  <c r="Q180" i="6"/>
  <c r="R180" i="6"/>
  <c r="S180" i="6"/>
  <c r="T180" i="6"/>
  <c r="U180" i="6"/>
  <c r="V180" i="6"/>
  <c r="W180" i="6"/>
  <c r="X180" i="6"/>
  <c r="O181" i="6"/>
  <c r="P181" i="6"/>
  <c r="Q181" i="6"/>
  <c r="R181" i="6"/>
  <c r="S181" i="6"/>
  <c r="T181" i="6"/>
  <c r="U181" i="6"/>
  <c r="V181" i="6"/>
  <c r="W181" i="6"/>
  <c r="X181" i="6"/>
  <c r="O182" i="6"/>
  <c r="P182" i="6"/>
  <c r="Q182" i="6"/>
  <c r="R182" i="6"/>
  <c r="S182" i="6"/>
  <c r="T182" i="6"/>
  <c r="U182" i="6"/>
  <c r="V182" i="6"/>
  <c r="W182" i="6"/>
  <c r="X182" i="6"/>
  <c r="O183" i="6"/>
  <c r="P183" i="6"/>
  <c r="Q183" i="6"/>
  <c r="R183" i="6"/>
  <c r="S183" i="6"/>
  <c r="T183" i="6"/>
  <c r="U183" i="6"/>
  <c r="V183" i="6"/>
  <c r="W183" i="6"/>
  <c r="X183" i="6"/>
  <c r="O184" i="6"/>
  <c r="P184" i="6"/>
  <c r="Q184" i="6"/>
  <c r="R184" i="6"/>
  <c r="S184" i="6"/>
  <c r="T184" i="6"/>
  <c r="U184" i="6"/>
  <c r="V184" i="6"/>
  <c r="W184" i="6"/>
  <c r="X184" i="6"/>
  <c r="O185" i="6"/>
  <c r="P185" i="6"/>
  <c r="Q185" i="6"/>
  <c r="R185" i="6"/>
  <c r="S185" i="6"/>
  <c r="T185" i="6"/>
  <c r="U185" i="6"/>
  <c r="V185" i="6"/>
  <c r="W185" i="6"/>
  <c r="X185" i="6"/>
  <c r="O186" i="6"/>
  <c r="P186" i="6"/>
  <c r="Q186" i="6"/>
  <c r="R186" i="6"/>
  <c r="S186" i="6"/>
  <c r="T186" i="6"/>
  <c r="U186" i="6"/>
  <c r="V186" i="6"/>
  <c r="W186" i="6"/>
  <c r="X186" i="6"/>
  <c r="O187" i="6"/>
  <c r="P187" i="6"/>
  <c r="Q187" i="6"/>
  <c r="R187" i="6"/>
  <c r="S187" i="6"/>
  <c r="T187" i="6"/>
  <c r="U187" i="6"/>
  <c r="V187" i="6"/>
  <c r="W187" i="6"/>
  <c r="X187" i="6"/>
  <c r="O188" i="6"/>
  <c r="P188" i="6"/>
  <c r="Q188" i="6"/>
  <c r="R188" i="6"/>
  <c r="S188" i="6"/>
  <c r="T188" i="6"/>
  <c r="U188" i="6"/>
  <c r="V188" i="6"/>
  <c r="W188" i="6"/>
  <c r="X188" i="6"/>
  <c r="O189" i="6"/>
  <c r="P189" i="6"/>
  <c r="Q189" i="6"/>
  <c r="R189" i="6"/>
  <c r="S189" i="6"/>
  <c r="T189" i="6"/>
  <c r="U189" i="6"/>
  <c r="V189" i="6"/>
  <c r="W189" i="6"/>
  <c r="X189" i="6"/>
  <c r="O190" i="6"/>
  <c r="P190" i="6"/>
  <c r="Q190" i="6"/>
  <c r="R190" i="6"/>
  <c r="S190" i="6"/>
  <c r="T190" i="6"/>
  <c r="U190" i="6"/>
  <c r="V190" i="6"/>
  <c r="W190" i="6"/>
  <c r="X190" i="6"/>
  <c r="O191" i="6"/>
  <c r="P191" i="6"/>
  <c r="Q191" i="6"/>
  <c r="R191" i="6"/>
  <c r="S191" i="6"/>
  <c r="T191" i="6"/>
  <c r="U191" i="6"/>
  <c r="V191" i="6"/>
  <c r="W191" i="6"/>
  <c r="X191" i="6"/>
  <c r="O192" i="6"/>
  <c r="P192" i="6"/>
  <c r="Q192" i="6"/>
  <c r="R192" i="6"/>
  <c r="S192" i="6"/>
  <c r="T192" i="6"/>
  <c r="U192" i="6"/>
  <c r="V192" i="6"/>
  <c r="W192" i="6"/>
  <c r="X192" i="6"/>
  <c r="O193" i="6"/>
  <c r="P193" i="6"/>
  <c r="Q193" i="6"/>
  <c r="R193" i="6"/>
  <c r="S193" i="6"/>
  <c r="T193" i="6"/>
  <c r="U193" i="6"/>
  <c r="V193" i="6"/>
  <c r="W193" i="6"/>
  <c r="X193" i="6"/>
  <c r="O194" i="6"/>
  <c r="P194" i="6"/>
  <c r="Q194" i="6"/>
  <c r="R194" i="6"/>
  <c r="S194" i="6"/>
  <c r="T194" i="6"/>
  <c r="U194" i="6"/>
  <c r="V194" i="6"/>
  <c r="W194" i="6"/>
  <c r="X194" i="6"/>
  <c r="O195" i="6"/>
  <c r="P195" i="6"/>
  <c r="Q195" i="6"/>
  <c r="R195" i="6"/>
  <c r="S195" i="6"/>
  <c r="T195" i="6"/>
  <c r="U195" i="6"/>
  <c r="V195" i="6"/>
  <c r="W195" i="6"/>
  <c r="X195" i="6"/>
  <c r="O196" i="6"/>
  <c r="P196" i="6"/>
  <c r="Q196" i="6"/>
  <c r="R196" i="6"/>
  <c r="S196" i="6"/>
  <c r="T196" i="6"/>
  <c r="U196" i="6"/>
  <c r="V196" i="6"/>
  <c r="W196" i="6"/>
  <c r="X196" i="6"/>
  <c r="O197" i="6"/>
  <c r="P197" i="6"/>
  <c r="Q197" i="6"/>
  <c r="R197" i="6"/>
  <c r="S197" i="6"/>
  <c r="T197" i="6"/>
  <c r="U197" i="6"/>
  <c r="V197" i="6"/>
  <c r="W197" i="6"/>
  <c r="X197" i="6"/>
  <c r="O198" i="6"/>
  <c r="P198" i="6"/>
  <c r="Q198" i="6"/>
  <c r="R198" i="6"/>
  <c r="S198" i="6"/>
  <c r="T198" i="6"/>
  <c r="U198" i="6"/>
  <c r="V198" i="6"/>
  <c r="W198" i="6"/>
  <c r="X198" i="6"/>
  <c r="O199" i="6"/>
  <c r="P199" i="6"/>
  <c r="Q199" i="6"/>
  <c r="R199" i="6"/>
  <c r="S199" i="6"/>
  <c r="T199" i="6"/>
  <c r="U199" i="6"/>
  <c r="V199" i="6"/>
  <c r="W199" i="6"/>
  <c r="X199" i="6"/>
  <c r="O200" i="6"/>
  <c r="P200" i="6"/>
  <c r="Q200" i="6"/>
  <c r="R200" i="6"/>
  <c r="S200" i="6"/>
  <c r="T200" i="6"/>
  <c r="U200" i="6"/>
  <c r="V200" i="6"/>
  <c r="W200" i="6"/>
  <c r="X200" i="6"/>
  <c r="O201" i="6"/>
  <c r="P201" i="6"/>
  <c r="Q201" i="6"/>
  <c r="R201" i="6"/>
  <c r="S201" i="6"/>
  <c r="T201" i="6"/>
  <c r="U201" i="6"/>
  <c r="V201" i="6"/>
  <c r="W201" i="6"/>
  <c r="X201" i="6"/>
  <c r="O202" i="6"/>
  <c r="P202" i="6"/>
  <c r="Q202" i="6"/>
  <c r="R202" i="6"/>
  <c r="S202" i="6"/>
  <c r="T202" i="6"/>
  <c r="U202" i="6"/>
  <c r="V202" i="6"/>
  <c r="W202" i="6"/>
  <c r="X202" i="6"/>
  <c r="O203" i="6"/>
  <c r="P203" i="6"/>
  <c r="Q203" i="6"/>
  <c r="R203" i="6"/>
  <c r="S203" i="6"/>
  <c r="T203" i="6"/>
  <c r="U203" i="6"/>
  <c r="V203" i="6"/>
  <c r="W203" i="6"/>
  <c r="X203" i="6"/>
  <c r="O204" i="6"/>
  <c r="P204" i="6"/>
  <c r="Q204" i="6"/>
  <c r="R204" i="6"/>
  <c r="S204" i="6"/>
  <c r="T204" i="6"/>
  <c r="U204" i="6"/>
  <c r="V204" i="6"/>
  <c r="W204" i="6"/>
  <c r="X204" i="6"/>
  <c r="O205" i="6"/>
  <c r="P205" i="6"/>
  <c r="Q205" i="6"/>
  <c r="R205" i="6"/>
  <c r="S205" i="6"/>
  <c r="T205" i="6"/>
  <c r="U205" i="6"/>
  <c r="V205" i="6"/>
  <c r="W205" i="6"/>
  <c r="X205" i="6"/>
  <c r="O206" i="6"/>
  <c r="P206" i="6"/>
  <c r="Q206" i="6"/>
  <c r="R206" i="6"/>
  <c r="S206" i="6"/>
  <c r="T206" i="6"/>
  <c r="U206" i="6"/>
  <c r="V206" i="6"/>
  <c r="W206" i="6"/>
  <c r="X206" i="6"/>
  <c r="O207" i="6"/>
  <c r="P207" i="6"/>
  <c r="Q207" i="6"/>
  <c r="R207" i="6"/>
  <c r="S207" i="6"/>
  <c r="T207" i="6"/>
  <c r="U207" i="6"/>
  <c r="V207" i="6"/>
  <c r="W207" i="6"/>
  <c r="X207" i="6"/>
  <c r="O208" i="6"/>
  <c r="P208" i="6"/>
  <c r="Q208" i="6"/>
  <c r="R208" i="6"/>
  <c r="S208" i="6"/>
  <c r="T208" i="6"/>
  <c r="U208" i="6"/>
  <c r="V208" i="6"/>
  <c r="W208" i="6"/>
  <c r="X208" i="6"/>
  <c r="O209" i="6"/>
  <c r="P209" i="6"/>
  <c r="Q209" i="6"/>
  <c r="R209" i="6"/>
  <c r="S209" i="6"/>
  <c r="T209" i="6"/>
  <c r="U209" i="6"/>
  <c r="V209" i="6"/>
  <c r="W209" i="6"/>
  <c r="X209" i="6"/>
  <c r="O210" i="6"/>
  <c r="P210" i="6"/>
  <c r="Q210" i="6"/>
  <c r="R210" i="6"/>
  <c r="S210" i="6"/>
  <c r="T210" i="6"/>
  <c r="U210" i="6"/>
  <c r="V210" i="6"/>
  <c r="W210" i="6"/>
  <c r="X210" i="6"/>
  <c r="O211" i="6"/>
  <c r="P211" i="6"/>
  <c r="Q211" i="6"/>
  <c r="R211" i="6"/>
  <c r="S211" i="6"/>
  <c r="T211" i="6"/>
  <c r="U211" i="6"/>
  <c r="V211" i="6"/>
  <c r="W211" i="6"/>
  <c r="X211" i="6"/>
  <c r="O212" i="6"/>
  <c r="P212" i="6"/>
  <c r="Q212" i="6"/>
  <c r="R212" i="6"/>
  <c r="S212" i="6"/>
  <c r="T212" i="6"/>
  <c r="U212" i="6"/>
  <c r="V212" i="6"/>
  <c r="W212" i="6"/>
  <c r="X212" i="6"/>
  <c r="O213" i="6"/>
  <c r="P213" i="6"/>
  <c r="Q213" i="6"/>
  <c r="R213" i="6"/>
  <c r="S213" i="6"/>
  <c r="T213" i="6"/>
  <c r="U213" i="6"/>
  <c r="V213" i="6"/>
  <c r="W213" i="6"/>
  <c r="X213" i="6"/>
  <c r="O214" i="6"/>
  <c r="P214" i="6"/>
  <c r="Q214" i="6"/>
  <c r="R214" i="6"/>
  <c r="S214" i="6"/>
  <c r="T214" i="6"/>
  <c r="U214" i="6"/>
  <c r="V214" i="6"/>
  <c r="W214" i="6"/>
  <c r="X214" i="6"/>
  <c r="O215" i="6"/>
  <c r="P215" i="6"/>
  <c r="Q215" i="6"/>
  <c r="R215" i="6"/>
  <c r="S215" i="6"/>
  <c r="T215" i="6"/>
  <c r="U215" i="6"/>
  <c r="V215" i="6"/>
  <c r="W215" i="6"/>
  <c r="X215" i="6"/>
  <c r="O216" i="6"/>
  <c r="P216" i="6"/>
  <c r="Q216" i="6"/>
  <c r="R216" i="6"/>
  <c r="S216" i="6"/>
  <c r="T216" i="6"/>
  <c r="U216" i="6"/>
  <c r="V216" i="6"/>
  <c r="W216" i="6"/>
  <c r="X216" i="6"/>
  <c r="O217" i="6"/>
  <c r="P217" i="6"/>
  <c r="Q217" i="6"/>
  <c r="R217" i="6"/>
  <c r="S217" i="6"/>
  <c r="T217" i="6"/>
  <c r="U217" i="6"/>
  <c r="V217" i="6"/>
  <c r="W217" i="6"/>
  <c r="X217" i="6"/>
  <c r="O218" i="6"/>
  <c r="P218" i="6"/>
  <c r="Q218" i="6"/>
  <c r="R218" i="6"/>
  <c r="S218" i="6"/>
  <c r="T218" i="6"/>
  <c r="U218" i="6"/>
  <c r="V218" i="6"/>
  <c r="W218" i="6"/>
  <c r="X218" i="6"/>
  <c r="O219" i="6"/>
  <c r="P219" i="6"/>
  <c r="Q219" i="6"/>
  <c r="R219" i="6"/>
  <c r="S219" i="6"/>
  <c r="T219" i="6"/>
  <c r="U219" i="6"/>
  <c r="V219" i="6"/>
  <c r="W219" i="6"/>
  <c r="X219" i="6"/>
  <c r="O220" i="6"/>
  <c r="P220" i="6"/>
  <c r="Q220" i="6"/>
  <c r="R220" i="6"/>
  <c r="S220" i="6"/>
  <c r="T220" i="6"/>
  <c r="U220" i="6"/>
  <c r="V220" i="6"/>
  <c r="W220" i="6"/>
  <c r="X220" i="6"/>
  <c r="O221" i="6"/>
  <c r="P221" i="6"/>
  <c r="Q221" i="6"/>
  <c r="R221" i="6"/>
  <c r="S221" i="6"/>
  <c r="T221" i="6"/>
  <c r="U221" i="6"/>
  <c r="V221" i="6"/>
  <c r="W221" i="6"/>
  <c r="X221" i="6"/>
  <c r="O222" i="6"/>
  <c r="P222" i="6"/>
  <c r="Q222" i="6"/>
  <c r="R222" i="6"/>
  <c r="S222" i="6"/>
  <c r="T222" i="6"/>
  <c r="U222" i="6"/>
  <c r="V222" i="6"/>
  <c r="W222" i="6"/>
  <c r="X222" i="6"/>
  <c r="O223" i="6"/>
  <c r="P223" i="6"/>
  <c r="Q223" i="6"/>
  <c r="R223" i="6"/>
  <c r="S223" i="6"/>
  <c r="T223" i="6"/>
  <c r="U223" i="6"/>
  <c r="V223" i="6"/>
  <c r="W223" i="6"/>
  <c r="X223" i="6"/>
  <c r="O224" i="6"/>
  <c r="P224" i="6"/>
  <c r="Q224" i="6"/>
  <c r="R224" i="6"/>
  <c r="S224" i="6"/>
  <c r="T224" i="6"/>
  <c r="U224" i="6"/>
  <c r="V224" i="6"/>
  <c r="W224" i="6"/>
  <c r="X224" i="6"/>
  <c r="O225" i="6"/>
  <c r="P225" i="6"/>
  <c r="Q225" i="6"/>
  <c r="R225" i="6"/>
  <c r="S225" i="6"/>
  <c r="T225" i="6"/>
  <c r="U225" i="6"/>
  <c r="V225" i="6"/>
  <c r="W225" i="6"/>
  <c r="X225" i="6"/>
  <c r="O226" i="6"/>
  <c r="P226" i="6"/>
  <c r="Q226" i="6"/>
  <c r="R226" i="6"/>
  <c r="S226" i="6"/>
  <c r="T226" i="6"/>
  <c r="U226" i="6"/>
  <c r="V226" i="6"/>
  <c r="W226" i="6"/>
  <c r="X226" i="6"/>
  <c r="O227" i="6"/>
  <c r="P227" i="6"/>
  <c r="Q227" i="6"/>
  <c r="R227" i="6"/>
  <c r="S227" i="6"/>
  <c r="T227" i="6"/>
  <c r="U227" i="6"/>
  <c r="V227" i="6"/>
  <c r="W227" i="6"/>
  <c r="X227" i="6"/>
  <c r="O228" i="6"/>
  <c r="P228" i="6"/>
  <c r="Q228" i="6"/>
  <c r="R228" i="6"/>
  <c r="S228" i="6"/>
  <c r="T228" i="6"/>
  <c r="U228" i="6"/>
  <c r="V228" i="6"/>
  <c r="W228" i="6"/>
  <c r="X228" i="6"/>
  <c r="O229" i="6"/>
  <c r="P229" i="6"/>
  <c r="Q229" i="6"/>
  <c r="R229" i="6"/>
  <c r="S229" i="6"/>
  <c r="T229" i="6"/>
  <c r="U229" i="6"/>
  <c r="V229" i="6"/>
  <c r="W229" i="6"/>
  <c r="X229" i="6"/>
  <c r="O230" i="6"/>
  <c r="P230" i="6"/>
  <c r="Q230" i="6"/>
  <c r="R230" i="6"/>
  <c r="S230" i="6"/>
  <c r="T230" i="6"/>
  <c r="U230" i="6"/>
  <c r="V230" i="6"/>
  <c r="W230" i="6"/>
  <c r="X230" i="6"/>
  <c r="O231" i="6"/>
  <c r="P231" i="6"/>
  <c r="Q231" i="6"/>
  <c r="R231" i="6"/>
  <c r="S231" i="6"/>
  <c r="T231" i="6"/>
  <c r="U231" i="6"/>
  <c r="V231" i="6"/>
  <c r="W231" i="6"/>
  <c r="X231" i="6"/>
  <c r="O232" i="6"/>
  <c r="P232" i="6"/>
  <c r="Q232" i="6"/>
  <c r="R232" i="6"/>
  <c r="S232" i="6"/>
  <c r="T232" i="6"/>
  <c r="U232" i="6"/>
  <c r="V232" i="6"/>
  <c r="W232" i="6"/>
  <c r="X232" i="6"/>
  <c r="O233" i="6"/>
  <c r="P233" i="6"/>
  <c r="Q233" i="6"/>
  <c r="R233" i="6"/>
  <c r="S233" i="6"/>
  <c r="T233" i="6"/>
  <c r="U233" i="6"/>
  <c r="V233" i="6"/>
  <c r="W233" i="6"/>
  <c r="X233" i="6"/>
  <c r="O234" i="6"/>
  <c r="P234" i="6"/>
  <c r="Q234" i="6"/>
  <c r="R234" i="6"/>
  <c r="S234" i="6"/>
  <c r="T234" i="6"/>
  <c r="U234" i="6"/>
  <c r="V234" i="6"/>
  <c r="W234" i="6"/>
  <c r="X234" i="6"/>
  <c r="O235" i="6"/>
  <c r="P235" i="6"/>
  <c r="Q235" i="6"/>
  <c r="R235" i="6"/>
  <c r="S235" i="6"/>
  <c r="T235" i="6"/>
  <c r="U235" i="6"/>
  <c r="V235" i="6"/>
  <c r="W235" i="6"/>
  <c r="X235" i="6"/>
  <c r="O236" i="6"/>
  <c r="P236" i="6"/>
  <c r="Q236" i="6"/>
  <c r="R236" i="6"/>
  <c r="S236" i="6"/>
  <c r="T236" i="6"/>
  <c r="U236" i="6"/>
  <c r="V236" i="6"/>
  <c r="W236" i="6"/>
  <c r="X236" i="6"/>
  <c r="O237" i="6"/>
  <c r="P237" i="6"/>
  <c r="Q237" i="6"/>
  <c r="R237" i="6"/>
  <c r="S237" i="6"/>
  <c r="T237" i="6"/>
  <c r="U237" i="6"/>
  <c r="V237" i="6"/>
  <c r="W237" i="6"/>
  <c r="X237" i="6"/>
  <c r="O238" i="6"/>
  <c r="P238" i="6"/>
  <c r="Q238" i="6"/>
  <c r="R238" i="6"/>
  <c r="S238" i="6"/>
  <c r="T238" i="6"/>
  <c r="U238" i="6"/>
  <c r="V238" i="6"/>
  <c r="W238" i="6"/>
  <c r="X238" i="6"/>
  <c r="O239" i="6"/>
  <c r="P239" i="6"/>
  <c r="Q239" i="6"/>
  <c r="R239" i="6"/>
  <c r="S239" i="6"/>
  <c r="T239" i="6"/>
  <c r="U239" i="6"/>
  <c r="V239" i="6"/>
  <c r="W239" i="6"/>
  <c r="X239" i="6"/>
  <c r="O240" i="6"/>
  <c r="P240" i="6"/>
  <c r="Q240" i="6"/>
  <c r="R240" i="6"/>
  <c r="S240" i="6"/>
  <c r="T240" i="6"/>
  <c r="U240" i="6"/>
  <c r="V240" i="6"/>
  <c r="W240" i="6"/>
  <c r="X240" i="6"/>
  <c r="O241" i="6"/>
  <c r="P241" i="6"/>
  <c r="Q241" i="6"/>
  <c r="R241" i="6"/>
  <c r="S241" i="6"/>
  <c r="T241" i="6"/>
  <c r="U241" i="6"/>
  <c r="V241" i="6"/>
  <c r="W241" i="6"/>
  <c r="X241" i="6"/>
  <c r="O242" i="6"/>
  <c r="P242" i="6"/>
  <c r="Q242" i="6"/>
  <c r="R242" i="6"/>
  <c r="S242" i="6"/>
  <c r="T242" i="6"/>
  <c r="U242" i="6"/>
  <c r="V242" i="6"/>
  <c r="W242" i="6"/>
  <c r="X242" i="6"/>
  <c r="O243" i="6"/>
  <c r="P243" i="6"/>
  <c r="Q243" i="6"/>
  <c r="R243" i="6"/>
  <c r="S243" i="6"/>
  <c r="T243" i="6"/>
  <c r="U243" i="6"/>
  <c r="V243" i="6"/>
  <c r="W243" i="6"/>
  <c r="X243" i="6"/>
  <c r="O244" i="6"/>
  <c r="P244" i="6"/>
  <c r="Q244" i="6"/>
  <c r="R244" i="6"/>
  <c r="S244" i="6"/>
  <c r="T244" i="6"/>
  <c r="U244" i="6"/>
  <c r="V244" i="6"/>
  <c r="W244" i="6"/>
  <c r="X244" i="6"/>
  <c r="O245" i="6"/>
  <c r="P245" i="6"/>
  <c r="Q245" i="6"/>
  <c r="R245" i="6"/>
  <c r="S245" i="6"/>
  <c r="T245" i="6"/>
  <c r="U245" i="6"/>
  <c r="V245" i="6"/>
  <c r="W245" i="6"/>
  <c r="X245" i="6"/>
  <c r="O246" i="6"/>
  <c r="P246" i="6"/>
  <c r="Q246" i="6"/>
  <c r="R246" i="6"/>
  <c r="S246" i="6"/>
  <c r="T246" i="6"/>
  <c r="U246" i="6"/>
  <c r="V246" i="6"/>
  <c r="W246" i="6"/>
  <c r="X246" i="6"/>
  <c r="O247" i="6"/>
  <c r="P247" i="6"/>
  <c r="Q247" i="6"/>
  <c r="R247" i="6"/>
  <c r="S247" i="6"/>
  <c r="T247" i="6"/>
  <c r="U247" i="6"/>
  <c r="V247" i="6"/>
  <c r="W247" i="6"/>
  <c r="X247" i="6"/>
  <c r="O248" i="6"/>
  <c r="P248" i="6"/>
  <c r="Q248" i="6"/>
  <c r="R248" i="6"/>
  <c r="S248" i="6"/>
  <c r="T248" i="6"/>
  <c r="U248" i="6"/>
  <c r="V248" i="6"/>
  <c r="W248" i="6"/>
  <c r="X248" i="6"/>
  <c r="O249" i="6"/>
  <c r="P249" i="6"/>
  <c r="Q249" i="6"/>
  <c r="R249" i="6"/>
  <c r="S249" i="6"/>
  <c r="T249" i="6"/>
  <c r="U249" i="6"/>
  <c r="V249" i="6"/>
  <c r="W249" i="6"/>
  <c r="X249" i="6"/>
  <c r="O250" i="6"/>
  <c r="P250" i="6"/>
  <c r="Q250" i="6"/>
  <c r="R250" i="6"/>
  <c r="S250" i="6"/>
  <c r="T250" i="6"/>
  <c r="U250" i="6"/>
  <c r="V250" i="6"/>
  <c r="W250" i="6"/>
  <c r="X250" i="6"/>
  <c r="O251" i="6"/>
  <c r="P251" i="6"/>
  <c r="Q251" i="6"/>
  <c r="R251" i="6"/>
  <c r="S251" i="6"/>
  <c r="T251" i="6"/>
  <c r="U251" i="6"/>
  <c r="V251" i="6"/>
  <c r="W251" i="6"/>
  <c r="X251" i="6"/>
  <c r="O252" i="6"/>
  <c r="P252" i="6"/>
  <c r="Q252" i="6"/>
  <c r="R252" i="6"/>
  <c r="S252" i="6"/>
  <c r="T252" i="6"/>
  <c r="U252" i="6"/>
  <c r="V252" i="6"/>
  <c r="W252" i="6"/>
  <c r="X252" i="6"/>
  <c r="O253" i="6"/>
  <c r="P253" i="6"/>
  <c r="Q253" i="6"/>
  <c r="R253" i="6"/>
  <c r="S253" i="6"/>
  <c r="T253" i="6"/>
  <c r="U253" i="6"/>
  <c r="V253" i="6"/>
  <c r="W253" i="6"/>
  <c r="X253" i="6"/>
  <c r="O254" i="6"/>
  <c r="P254" i="6"/>
  <c r="Q254" i="6"/>
  <c r="R254" i="6"/>
  <c r="S254" i="6"/>
  <c r="T254" i="6"/>
  <c r="U254" i="6"/>
  <c r="V254" i="6"/>
  <c r="W254" i="6"/>
  <c r="X254" i="6"/>
  <c r="O255" i="6"/>
  <c r="P255" i="6"/>
  <c r="Q255" i="6"/>
  <c r="R255" i="6"/>
  <c r="S255" i="6"/>
  <c r="T255" i="6"/>
  <c r="U255" i="6"/>
  <c r="V255" i="6"/>
  <c r="W255" i="6"/>
  <c r="X255" i="6"/>
  <c r="O256" i="6"/>
  <c r="P256" i="6"/>
  <c r="Q256" i="6"/>
  <c r="R256" i="6"/>
  <c r="S256" i="6"/>
  <c r="T256" i="6"/>
  <c r="U256" i="6"/>
  <c r="V256" i="6"/>
  <c r="W256" i="6"/>
  <c r="X256" i="6"/>
  <c r="O257" i="6"/>
  <c r="P257" i="6"/>
  <c r="Q257" i="6"/>
  <c r="R257" i="6"/>
  <c r="S257" i="6"/>
  <c r="T257" i="6"/>
  <c r="U257" i="6"/>
  <c r="V257" i="6"/>
  <c r="W257" i="6"/>
  <c r="X257" i="6"/>
  <c r="O258" i="6"/>
  <c r="P258" i="6"/>
  <c r="Q258" i="6"/>
  <c r="R258" i="6"/>
  <c r="S258" i="6"/>
  <c r="T258" i="6"/>
  <c r="U258" i="6"/>
  <c r="V258" i="6"/>
  <c r="W258" i="6"/>
  <c r="X258" i="6"/>
  <c r="O259" i="6"/>
  <c r="P259" i="6"/>
  <c r="Q259" i="6"/>
  <c r="R259" i="6"/>
  <c r="S259" i="6"/>
  <c r="T259" i="6"/>
  <c r="U259" i="6"/>
  <c r="V259" i="6"/>
  <c r="W259" i="6"/>
  <c r="X259" i="6"/>
  <c r="O260" i="6"/>
  <c r="P260" i="6"/>
  <c r="Q260" i="6"/>
  <c r="R260" i="6"/>
  <c r="S260" i="6"/>
  <c r="T260" i="6"/>
  <c r="U260" i="6"/>
  <c r="V260" i="6"/>
  <c r="W260" i="6"/>
  <c r="X260" i="6"/>
  <c r="O261" i="6"/>
  <c r="P261" i="6"/>
  <c r="Q261" i="6"/>
  <c r="R261" i="6"/>
  <c r="S261" i="6"/>
  <c r="T261" i="6"/>
  <c r="U261" i="6"/>
  <c r="V261" i="6"/>
  <c r="W261" i="6"/>
  <c r="X261" i="6"/>
  <c r="O262" i="6"/>
  <c r="P262" i="6"/>
  <c r="Q262" i="6"/>
  <c r="R262" i="6"/>
  <c r="S262" i="6"/>
  <c r="T262" i="6"/>
  <c r="U262" i="6"/>
  <c r="V262" i="6"/>
  <c r="W262" i="6"/>
  <c r="X262" i="6"/>
  <c r="O263" i="6"/>
  <c r="P263" i="6"/>
  <c r="Q263" i="6"/>
  <c r="R263" i="6"/>
  <c r="S263" i="6"/>
  <c r="T263" i="6"/>
  <c r="U263" i="6"/>
  <c r="V263" i="6"/>
  <c r="W263" i="6"/>
  <c r="X263" i="6"/>
  <c r="O264" i="6"/>
  <c r="P264" i="6"/>
  <c r="Q264" i="6"/>
  <c r="R264" i="6"/>
  <c r="S264" i="6"/>
  <c r="T264" i="6"/>
  <c r="U264" i="6"/>
  <c r="V264" i="6"/>
  <c r="W264" i="6"/>
  <c r="X264" i="6"/>
  <c r="O265" i="6"/>
  <c r="P265" i="6"/>
  <c r="Q265" i="6"/>
  <c r="R265" i="6"/>
  <c r="S265" i="6"/>
  <c r="T265" i="6"/>
  <c r="U265" i="6"/>
  <c r="V265" i="6"/>
  <c r="W265" i="6"/>
  <c r="X265" i="6"/>
  <c r="O266" i="6"/>
  <c r="P266" i="6"/>
  <c r="Q266" i="6"/>
  <c r="R266" i="6"/>
  <c r="S266" i="6"/>
  <c r="T266" i="6"/>
  <c r="U266" i="6"/>
  <c r="V266" i="6"/>
  <c r="W266" i="6"/>
  <c r="X266" i="6"/>
  <c r="O267" i="6"/>
  <c r="P267" i="6"/>
  <c r="Q267" i="6"/>
  <c r="R267" i="6"/>
  <c r="S267" i="6"/>
  <c r="T267" i="6"/>
  <c r="U267" i="6"/>
  <c r="V267" i="6"/>
  <c r="W267" i="6"/>
  <c r="X267" i="6"/>
  <c r="O268" i="6"/>
  <c r="P268" i="6"/>
  <c r="Q268" i="6"/>
  <c r="R268" i="6"/>
  <c r="S268" i="6"/>
  <c r="T268" i="6"/>
  <c r="U268" i="6"/>
  <c r="V268" i="6"/>
  <c r="W268" i="6"/>
  <c r="X268" i="6"/>
  <c r="O269" i="6"/>
  <c r="P269" i="6"/>
  <c r="Q269" i="6"/>
  <c r="R269" i="6"/>
  <c r="S269" i="6"/>
  <c r="T269" i="6"/>
  <c r="U269" i="6"/>
  <c r="V269" i="6"/>
  <c r="W269" i="6"/>
  <c r="X269" i="6"/>
  <c r="O270" i="6"/>
  <c r="P270" i="6"/>
  <c r="Q270" i="6"/>
  <c r="R270" i="6"/>
  <c r="S270" i="6"/>
  <c r="T270" i="6"/>
  <c r="U270" i="6"/>
  <c r="V270" i="6"/>
  <c r="W270" i="6"/>
  <c r="X270" i="6"/>
  <c r="O271" i="6"/>
  <c r="P271" i="6"/>
  <c r="Q271" i="6"/>
  <c r="R271" i="6"/>
  <c r="S271" i="6"/>
  <c r="T271" i="6"/>
  <c r="U271" i="6"/>
  <c r="V271" i="6"/>
  <c r="W271" i="6"/>
  <c r="X271" i="6"/>
  <c r="O272" i="6"/>
  <c r="P272" i="6"/>
  <c r="Q272" i="6"/>
  <c r="R272" i="6"/>
  <c r="S272" i="6"/>
  <c r="T272" i="6"/>
  <c r="U272" i="6"/>
  <c r="V272" i="6"/>
  <c r="W272" i="6"/>
  <c r="X272" i="6"/>
  <c r="O273" i="6"/>
  <c r="P273" i="6"/>
  <c r="Q273" i="6"/>
  <c r="R273" i="6"/>
  <c r="S273" i="6"/>
  <c r="T273" i="6"/>
  <c r="U273" i="6"/>
  <c r="V273" i="6"/>
  <c r="W273" i="6"/>
  <c r="X273" i="6"/>
  <c r="O274" i="6"/>
  <c r="P274" i="6"/>
  <c r="Q274" i="6"/>
  <c r="R274" i="6"/>
  <c r="S274" i="6"/>
  <c r="T274" i="6"/>
  <c r="U274" i="6"/>
  <c r="V274" i="6"/>
  <c r="W274" i="6"/>
  <c r="X274" i="6"/>
  <c r="O275" i="6"/>
  <c r="P275" i="6"/>
  <c r="Q275" i="6"/>
  <c r="R275" i="6"/>
  <c r="S275" i="6"/>
  <c r="T275" i="6"/>
  <c r="U275" i="6"/>
  <c r="V275" i="6"/>
  <c r="W275" i="6"/>
  <c r="X275" i="6"/>
  <c r="O276" i="6"/>
  <c r="P276" i="6"/>
  <c r="Q276" i="6"/>
  <c r="R276" i="6"/>
  <c r="S276" i="6"/>
  <c r="T276" i="6"/>
  <c r="U276" i="6"/>
  <c r="V276" i="6"/>
  <c r="W276" i="6"/>
  <c r="X276" i="6"/>
  <c r="O277" i="6"/>
  <c r="P277" i="6"/>
  <c r="Q277" i="6"/>
  <c r="R277" i="6"/>
  <c r="S277" i="6"/>
  <c r="T277" i="6"/>
  <c r="U277" i="6"/>
  <c r="V277" i="6"/>
  <c r="W277" i="6"/>
  <c r="X277" i="6"/>
  <c r="O278" i="6"/>
  <c r="P278" i="6"/>
  <c r="Q278" i="6"/>
  <c r="R278" i="6"/>
  <c r="S278" i="6"/>
  <c r="T278" i="6"/>
  <c r="U278" i="6"/>
  <c r="V278" i="6"/>
  <c r="W278" i="6"/>
  <c r="X278" i="6"/>
  <c r="O279" i="6"/>
  <c r="P279" i="6"/>
  <c r="Q279" i="6"/>
  <c r="R279" i="6"/>
  <c r="S279" i="6"/>
  <c r="T279" i="6"/>
  <c r="U279" i="6"/>
  <c r="V279" i="6"/>
  <c r="W279" i="6"/>
  <c r="X279" i="6"/>
  <c r="O280" i="6"/>
  <c r="P280" i="6"/>
  <c r="Q280" i="6"/>
  <c r="R280" i="6"/>
  <c r="S280" i="6"/>
  <c r="T280" i="6"/>
  <c r="U280" i="6"/>
  <c r="V280" i="6"/>
  <c r="W280" i="6"/>
  <c r="X280" i="6"/>
  <c r="O281" i="6"/>
  <c r="P281" i="6"/>
  <c r="Q281" i="6"/>
  <c r="R281" i="6"/>
  <c r="S281" i="6"/>
  <c r="T281" i="6"/>
  <c r="U281" i="6"/>
  <c r="V281" i="6"/>
  <c r="W281" i="6"/>
  <c r="X281" i="6"/>
  <c r="O282" i="6"/>
  <c r="P282" i="6"/>
  <c r="Q282" i="6"/>
  <c r="R282" i="6"/>
  <c r="S282" i="6"/>
  <c r="T282" i="6"/>
  <c r="U282" i="6"/>
  <c r="V282" i="6"/>
  <c r="W282" i="6"/>
  <c r="X282" i="6"/>
  <c r="O283" i="6"/>
  <c r="P283" i="6"/>
  <c r="Q283" i="6"/>
  <c r="R283" i="6"/>
  <c r="S283" i="6"/>
  <c r="T283" i="6"/>
  <c r="U283" i="6"/>
  <c r="V283" i="6"/>
  <c r="W283" i="6"/>
  <c r="X283" i="6"/>
  <c r="O284" i="6"/>
  <c r="P284" i="6"/>
  <c r="Q284" i="6"/>
  <c r="R284" i="6"/>
  <c r="S284" i="6"/>
  <c r="T284" i="6"/>
  <c r="U284" i="6"/>
  <c r="V284" i="6"/>
  <c r="W284" i="6"/>
  <c r="X284" i="6"/>
  <c r="O285" i="6"/>
  <c r="P285" i="6"/>
  <c r="Q285" i="6"/>
  <c r="R285" i="6"/>
  <c r="S285" i="6"/>
  <c r="T285" i="6"/>
  <c r="U285" i="6"/>
  <c r="V285" i="6"/>
  <c r="W285" i="6"/>
  <c r="X285" i="6"/>
  <c r="O286" i="6"/>
  <c r="P286" i="6"/>
  <c r="Q286" i="6"/>
  <c r="R286" i="6"/>
  <c r="S286" i="6"/>
  <c r="T286" i="6"/>
  <c r="U286" i="6"/>
  <c r="V286" i="6"/>
  <c r="W286" i="6"/>
  <c r="X286" i="6"/>
  <c r="O287" i="6"/>
  <c r="P287" i="6"/>
  <c r="Q287" i="6"/>
  <c r="R287" i="6"/>
  <c r="S287" i="6"/>
  <c r="T287" i="6"/>
  <c r="U287" i="6"/>
  <c r="V287" i="6"/>
  <c r="W287" i="6"/>
  <c r="X287" i="6"/>
  <c r="O288" i="6"/>
  <c r="P288" i="6"/>
  <c r="Q288" i="6"/>
  <c r="R288" i="6"/>
  <c r="S288" i="6"/>
  <c r="T288" i="6"/>
  <c r="U288" i="6"/>
  <c r="V288" i="6"/>
  <c r="W288" i="6"/>
  <c r="X288" i="6"/>
  <c r="O289" i="6"/>
  <c r="P289" i="6"/>
  <c r="Q289" i="6"/>
  <c r="R289" i="6"/>
  <c r="S289" i="6"/>
  <c r="T289" i="6"/>
  <c r="U289" i="6"/>
  <c r="V289" i="6"/>
  <c r="W289" i="6"/>
  <c r="X289" i="6"/>
  <c r="O290" i="6"/>
  <c r="P290" i="6"/>
  <c r="Q290" i="6"/>
  <c r="R290" i="6"/>
  <c r="S290" i="6"/>
  <c r="T290" i="6"/>
  <c r="U290" i="6"/>
  <c r="V290" i="6"/>
  <c r="W290" i="6"/>
  <c r="X290" i="6"/>
  <c r="O291" i="6"/>
  <c r="P291" i="6"/>
  <c r="Q291" i="6"/>
  <c r="R291" i="6"/>
  <c r="S291" i="6"/>
  <c r="T291" i="6"/>
  <c r="U291" i="6"/>
  <c r="V291" i="6"/>
  <c r="W291" i="6"/>
  <c r="X291" i="6"/>
  <c r="O292" i="6"/>
  <c r="P292" i="6"/>
  <c r="Q292" i="6"/>
  <c r="R292" i="6"/>
  <c r="S292" i="6"/>
  <c r="T292" i="6"/>
  <c r="U292" i="6"/>
  <c r="V292" i="6"/>
  <c r="W292" i="6"/>
  <c r="X292" i="6"/>
  <c r="O293" i="6"/>
  <c r="P293" i="6"/>
  <c r="Q293" i="6"/>
  <c r="R293" i="6"/>
  <c r="S293" i="6"/>
  <c r="T293" i="6"/>
  <c r="U293" i="6"/>
  <c r="V293" i="6"/>
  <c r="W293" i="6"/>
  <c r="X293" i="6"/>
  <c r="O294" i="6"/>
  <c r="P294" i="6"/>
  <c r="Q294" i="6"/>
  <c r="R294" i="6"/>
  <c r="S294" i="6"/>
  <c r="T294" i="6"/>
  <c r="U294" i="6"/>
  <c r="V294" i="6"/>
  <c r="W294" i="6"/>
  <c r="X294" i="6"/>
  <c r="O295" i="6"/>
  <c r="P295" i="6"/>
  <c r="Q295" i="6"/>
  <c r="R295" i="6"/>
  <c r="S295" i="6"/>
  <c r="T295" i="6"/>
  <c r="U295" i="6"/>
  <c r="V295" i="6"/>
  <c r="W295" i="6"/>
  <c r="X295" i="6"/>
  <c r="O296" i="6"/>
  <c r="P296" i="6"/>
  <c r="Q296" i="6"/>
  <c r="R296" i="6"/>
  <c r="S296" i="6"/>
  <c r="T296" i="6"/>
  <c r="U296" i="6"/>
  <c r="V296" i="6"/>
  <c r="W296" i="6"/>
  <c r="X296" i="6"/>
  <c r="O297" i="6"/>
  <c r="P297" i="6"/>
  <c r="Q297" i="6"/>
  <c r="R297" i="6"/>
  <c r="S297" i="6"/>
  <c r="T297" i="6"/>
  <c r="U297" i="6"/>
  <c r="V297" i="6"/>
  <c r="W297" i="6"/>
  <c r="X297" i="6"/>
  <c r="O298" i="6"/>
  <c r="P298" i="6"/>
  <c r="Q298" i="6"/>
  <c r="R298" i="6"/>
  <c r="S298" i="6"/>
  <c r="T298" i="6"/>
  <c r="U298" i="6"/>
  <c r="V298" i="6"/>
  <c r="W298" i="6"/>
  <c r="X298" i="6"/>
  <c r="O299" i="6"/>
  <c r="P299" i="6"/>
  <c r="Q299" i="6"/>
  <c r="R299" i="6"/>
  <c r="S299" i="6"/>
  <c r="T299" i="6"/>
  <c r="U299" i="6"/>
  <c r="V299" i="6"/>
  <c r="W299" i="6"/>
  <c r="X299" i="6"/>
  <c r="O300" i="6"/>
  <c r="P300" i="6"/>
  <c r="Q300" i="6"/>
  <c r="R300" i="6"/>
  <c r="S300" i="6"/>
  <c r="T300" i="6"/>
  <c r="U300" i="6"/>
  <c r="V300" i="6"/>
  <c r="W300" i="6"/>
  <c r="X300" i="6"/>
  <c r="O301" i="6"/>
  <c r="P301" i="6"/>
  <c r="Q301" i="6"/>
  <c r="R301" i="6"/>
  <c r="S301" i="6"/>
  <c r="T301" i="6"/>
  <c r="U301" i="6"/>
  <c r="V301" i="6"/>
  <c r="W301" i="6"/>
  <c r="X301" i="6"/>
  <c r="O302" i="6"/>
  <c r="P302" i="6"/>
  <c r="Q302" i="6"/>
  <c r="R302" i="6"/>
  <c r="S302" i="6"/>
  <c r="T302" i="6"/>
  <c r="U302" i="6"/>
  <c r="V302" i="6"/>
  <c r="W302" i="6"/>
  <c r="X302" i="6"/>
  <c r="O303" i="6"/>
  <c r="P303" i="6"/>
  <c r="Q303" i="6"/>
  <c r="R303" i="6"/>
  <c r="S303" i="6"/>
  <c r="T303" i="6"/>
  <c r="U303" i="6"/>
  <c r="V303" i="6"/>
  <c r="W303" i="6"/>
  <c r="X303" i="6"/>
  <c r="O304" i="6"/>
  <c r="P304" i="6"/>
  <c r="Q304" i="6"/>
  <c r="R304" i="6"/>
  <c r="S304" i="6"/>
  <c r="T304" i="6"/>
  <c r="U304" i="6"/>
  <c r="V304" i="6"/>
  <c r="W304" i="6"/>
  <c r="X304" i="6"/>
  <c r="O305" i="6"/>
  <c r="P305" i="6"/>
  <c r="Q305" i="6"/>
  <c r="R305" i="6"/>
  <c r="S305" i="6"/>
  <c r="T305" i="6"/>
  <c r="U305" i="6"/>
  <c r="V305" i="6"/>
  <c r="W305" i="6"/>
  <c r="X305" i="6"/>
  <c r="O306" i="6"/>
  <c r="P306" i="6"/>
  <c r="Q306" i="6"/>
  <c r="R306" i="6"/>
  <c r="S306" i="6"/>
  <c r="T306" i="6"/>
  <c r="U306" i="6"/>
  <c r="V306" i="6"/>
  <c r="W306" i="6"/>
  <c r="X306" i="6"/>
  <c r="O307" i="6"/>
  <c r="P307" i="6"/>
  <c r="Q307" i="6"/>
  <c r="R307" i="6"/>
  <c r="S307" i="6"/>
  <c r="T307" i="6"/>
  <c r="U307" i="6"/>
  <c r="V307" i="6"/>
  <c r="W307" i="6"/>
  <c r="X307" i="6"/>
  <c r="O308" i="6"/>
  <c r="P308" i="6"/>
  <c r="Q308" i="6"/>
  <c r="R308" i="6"/>
  <c r="S308" i="6"/>
  <c r="T308" i="6"/>
  <c r="U308" i="6"/>
  <c r="V308" i="6"/>
  <c r="W308" i="6"/>
  <c r="X308" i="6"/>
  <c r="O309" i="6"/>
  <c r="P309" i="6"/>
  <c r="Q309" i="6"/>
  <c r="R309" i="6"/>
  <c r="S309" i="6"/>
  <c r="T309" i="6"/>
  <c r="U309" i="6"/>
  <c r="V309" i="6"/>
  <c r="W309" i="6"/>
  <c r="X309" i="6"/>
  <c r="O310" i="6"/>
  <c r="P310" i="6"/>
  <c r="Q310" i="6"/>
  <c r="R310" i="6"/>
  <c r="S310" i="6"/>
  <c r="T310" i="6"/>
  <c r="U310" i="6"/>
  <c r="V310" i="6"/>
  <c r="W310" i="6"/>
  <c r="X310" i="6"/>
  <c r="O311" i="6"/>
  <c r="P311" i="6"/>
  <c r="Q311" i="6"/>
  <c r="R311" i="6"/>
  <c r="S311" i="6"/>
  <c r="T311" i="6"/>
  <c r="U311" i="6"/>
  <c r="V311" i="6"/>
  <c r="W311" i="6"/>
  <c r="X311" i="6"/>
  <c r="O312" i="6"/>
  <c r="P312" i="6"/>
  <c r="Q312" i="6"/>
  <c r="R312" i="6"/>
  <c r="S312" i="6"/>
  <c r="T312" i="6"/>
  <c r="U312" i="6"/>
  <c r="V312" i="6"/>
  <c r="W312" i="6"/>
  <c r="X312" i="6"/>
  <c r="O313" i="6"/>
  <c r="P313" i="6"/>
  <c r="Q313" i="6"/>
  <c r="R313" i="6"/>
  <c r="S313" i="6"/>
  <c r="T313" i="6"/>
  <c r="U313" i="6"/>
  <c r="V313" i="6"/>
  <c r="W313" i="6"/>
  <c r="X313" i="6"/>
  <c r="O314" i="6"/>
  <c r="P314" i="6"/>
  <c r="Q314" i="6"/>
  <c r="R314" i="6"/>
  <c r="S314" i="6"/>
  <c r="T314" i="6"/>
  <c r="U314" i="6"/>
  <c r="V314" i="6"/>
  <c r="W314" i="6"/>
  <c r="X314" i="6"/>
  <c r="O315" i="6"/>
  <c r="P315" i="6"/>
  <c r="Q315" i="6"/>
  <c r="R315" i="6"/>
  <c r="S315" i="6"/>
  <c r="T315" i="6"/>
  <c r="U315" i="6"/>
  <c r="V315" i="6"/>
  <c r="W315" i="6"/>
  <c r="X315" i="6"/>
  <c r="O316" i="6"/>
  <c r="P316" i="6"/>
  <c r="Q316" i="6"/>
  <c r="R316" i="6"/>
  <c r="S316" i="6"/>
  <c r="T316" i="6"/>
  <c r="U316" i="6"/>
  <c r="V316" i="6"/>
  <c r="W316" i="6"/>
  <c r="X316" i="6"/>
  <c r="O317" i="6"/>
  <c r="P317" i="6"/>
  <c r="Q317" i="6"/>
  <c r="R317" i="6"/>
  <c r="S317" i="6"/>
  <c r="T317" i="6"/>
  <c r="U317" i="6"/>
  <c r="V317" i="6"/>
  <c r="W317" i="6"/>
  <c r="X317" i="6"/>
  <c r="O318" i="6"/>
  <c r="P318" i="6"/>
  <c r="Q318" i="6"/>
  <c r="R318" i="6"/>
  <c r="S318" i="6"/>
  <c r="T318" i="6"/>
  <c r="U318" i="6"/>
  <c r="V318" i="6"/>
  <c r="W318" i="6"/>
  <c r="X318" i="6"/>
  <c r="O319" i="6"/>
  <c r="P319" i="6"/>
  <c r="Q319" i="6"/>
  <c r="R319" i="6"/>
  <c r="S319" i="6"/>
  <c r="T319" i="6"/>
  <c r="U319" i="6"/>
  <c r="V319" i="6"/>
  <c r="W319" i="6"/>
  <c r="X319" i="6"/>
  <c r="O320" i="6"/>
  <c r="P320" i="6"/>
  <c r="Q320" i="6"/>
  <c r="R320" i="6"/>
  <c r="S320" i="6"/>
  <c r="T320" i="6"/>
  <c r="U320" i="6"/>
  <c r="V320" i="6"/>
  <c r="W320" i="6"/>
  <c r="X320" i="6"/>
  <c r="O321" i="6"/>
  <c r="P321" i="6"/>
  <c r="Q321" i="6"/>
  <c r="R321" i="6"/>
  <c r="S321" i="6"/>
  <c r="T321" i="6"/>
  <c r="U321" i="6"/>
  <c r="V321" i="6"/>
  <c r="W321" i="6"/>
  <c r="X321" i="6"/>
  <c r="O322" i="6"/>
  <c r="P322" i="6"/>
  <c r="Q322" i="6"/>
  <c r="R322" i="6"/>
  <c r="S322" i="6"/>
  <c r="T322" i="6"/>
  <c r="U322" i="6"/>
  <c r="V322" i="6"/>
  <c r="W322" i="6"/>
  <c r="X322" i="6"/>
  <c r="O323" i="6"/>
  <c r="P323" i="6"/>
  <c r="Q323" i="6"/>
  <c r="R323" i="6"/>
  <c r="S323" i="6"/>
  <c r="T323" i="6"/>
  <c r="U323" i="6"/>
  <c r="V323" i="6"/>
  <c r="W323" i="6"/>
  <c r="X323" i="6"/>
  <c r="O324" i="6"/>
  <c r="P324" i="6"/>
  <c r="Q324" i="6"/>
  <c r="R324" i="6"/>
  <c r="S324" i="6"/>
  <c r="T324" i="6"/>
  <c r="U324" i="6"/>
  <c r="V324" i="6"/>
  <c r="W324" i="6"/>
  <c r="X324" i="6"/>
  <c r="O325" i="6"/>
  <c r="P325" i="6"/>
  <c r="Q325" i="6"/>
  <c r="R325" i="6"/>
  <c r="S325" i="6"/>
  <c r="T325" i="6"/>
  <c r="U325" i="6"/>
  <c r="V325" i="6"/>
  <c r="W325" i="6"/>
  <c r="X325" i="6"/>
  <c r="O326" i="6"/>
  <c r="P326" i="6"/>
  <c r="Q326" i="6"/>
  <c r="R326" i="6"/>
  <c r="S326" i="6"/>
  <c r="T326" i="6"/>
  <c r="U326" i="6"/>
  <c r="V326" i="6"/>
  <c r="W326" i="6"/>
  <c r="X326" i="6"/>
  <c r="O327" i="6"/>
  <c r="P327" i="6"/>
  <c r="Q327" i="6"/>
  <c r="R327" i="6"/>
  <c r="S327" i="6"/>
  <c r="T327" i="6"/>
  <c r="U327" i="6"/>
  <c r="V327" i="6"/>
  <c r="W327" i="6"/>
  <c r="X327" i="6"/>
  <c r="O328" i="6"/>
  <c r="P328" i="6"/>
  <c r="Q328" i="6"/>
  <c r="R328" i="6"/>
  <c r="S328" i="6"/>
  <c r="T328" i="6"/>
  <c r="U328" i="6"/>
  <c r="V328" i="6"/>
  <c r="W328" i="6"/>
  <c r="X328" i="6"/>
  <c r="O329" i="6"/>
  <c r="P329" i="6"/>
  <c r="Q329" i="6"/>
  <c r="R329" i="6"/>
  <c r="S329" i="6"/>
  <c r="T329" i="6"/>
  <c r="U329" i="6"/>
  <c r="V329" i="6"/>
  <c r="W329" i="6"/>
  <c r="X329" i="6"/>
  <c r="O330" i="6"/>
  <c r="P330" i="6"/>
  <c r="Q330" i="6"/>
  <c r="R330" i="6"/>
  <c r="S330" i="6"/>
  <c r="T330" i="6"/>
  <c r="U330" i="6"/>
  <c r="V330" i="6"/>
  <c r="W330" i="6"/>
  <c r="X330" i="6"/>
  <c r="O331" i="6"/>
  <c r="P331" i="6"/>
  <c r="Q331" i="6"/>
  <c r="R331" i="6"/>
  <c r="S331" i="6"/>
  <c r="T331" i="6"/>
  <c r="U331" i="6"/>
  <c r="V331" i="6"/>
  <c r="W331" i="6"/>
  <c r="X331" i="6"/>
  <c r="O332" i="6"/>
  <c r="P332" i="6"/>
  <c r="Q332" i="6"/>
  <c r="R332" i="6"/>
  <c r="S332" i="6"/>
  <c r="T332" i="6"/>
  <c r="U332" i="6"/>
  <c r="V332" i="6"/>
  <c r="W332" i="6"/>
  <c r="X332" i="6"/>
  <c r="O333" i="6"/>
  <c r="P333" i="6"/>
  <c r="Q333" i="6"/>
  <c r="R333" i="6"/>
  <c r="S333" i="6"/>
  <c r="T333" i="6"/>
  <c r="U333" i="6"/>
  <c r="V333" i="6"/>
  <c r="W333" i="6"/>
  <c r="X333" i="6"/>
  <c r="O334" i="6"/>
  <c r="P334" i="6"/>
  <c r="Q334" i="6"/>
  <c r="R334" i="6"/>
  <c r="S334" i="6"/>
  <c r="T334" i="6"/>
  <c r="U334" i="6"/>
  <c r="V334" i="6"/>
  <c r="W334" i="6"/>
  <c r="X334" i="6"/>
  <c r="O335" i="6"/>
  <c r="P335" i="6"/>
  <c r="Q335" i="6"/>
  <c r="R335" i="6"/>
  <c r="S335" i="6"/>
  <c r="T335" i="6"/>
  <c r="U335" i="6"/>
  <c r="V335" i="6"/>
  <c r="W335" i="6"/>
  <c r="X335" i="6"/>
  <c r="O336" i="6"/>
  <c r="P336" i="6"/>
  <c r="Q336" i="6"/>
  <c r="R336" i="6"/>
  <c r="S336" i="6"/>
  <c r="T336" i="6"/>
  <c r="U336" i="6"/>
  <c r="V336" i="6"/>
  <c r="W336" i="6"/>
  <c r="X336" i="6"/>
  <c r="O337" i="6"/>
  <c r="P337" i="6"/>
  <c r="Q337" i="6"/>
  <c r="R337" i="6"/>
  <c r="S337" i="6"/>
  <c r="T337" i="6"/>
  <c r="U337" i="6"/>
  <c r="V337" i="6"/>
  <c r="W337" i="6"/>
  <c r="X337" i="6"/>
  <c r="O338" i="6"/>
  <c r="P338" i="6"/>
  <c r="Q338" i="6"/>
  <c r="R338" i="6"/>
  <c r="S338" i="6"/>
  <c r="T338" i="6"/>
  <c r="U338" i="6"/>
  <c r="V338" i="6"/>
  <c r="W338" i="6"/>
  <c r="X338" i="6"/>
  <c r="O339" i="6"/>
  <c r="P339" i="6"/>
  <c r="Q339" i="6"/>
  <c r="R339" i="6"/>
  <c r="S339" i="6"/>
  <c r="T339" i="6"/>
  <c r="U339" i="6"/>
  <c r="V339" i="6"/>
  <c r="W339" i="6"/>
  <c r="X339" i="6"/>
  <c r="P3" i="6"/>
  <c r="Q3" i="6"/>
  <c r="R3" i="6"/>
  <c r="S3" i="6"/>
  <c r="T3" i="6"/>
  <c r="U3" i="6"/>
  <c r="V3" i="6"/>
  <c r="W3" i="6"/>
  <c r="X3" i="6"/>
  <c r="O3" i="6"/>
  <c r="E4" i="6"/>
  <c r="F4" i="6"/>
  <c r="G4" i="6"/>
  <c r="H4" i="6"/>
  <c r="I4" i="6"/>
  <c r="J4" i="6"/>
  <c r="K4" i="6"/>
  <c r="L4" i="6"/>
  <c r="M4" i="6"/>
  <c r="N4" i="6"/>
  <c r="E5" i="6"/>
  <c r="F5" i="6"/>
  <c r="G5" i="6"/>
  <c r="H5" i="6"/>
  <c r="I5" i="6"/>
  <c r="J5" i="6"/>
  <c r="K5" i="6"/>
  <c r="L5" i="6"/>
  <c r="M5" i="6"/>
  <c r="N5" i="6"/>
  <c r="E6" i="6"/>
  <c r="F6" i="6"/>
  <c r="G6" i="6"/>
  <c r="H6" i="6"/>
  <c r="I6" i="6"/>
  <c r="J6" i="6"/>
  <c r="K6" i="6"/>
  <c r="L6" i="6"/>
  <c r="M6" i="6"/>
  <c r="N6" i="6"/>
  <c r="E7" i="6"/>
  <c r="F7" i="6"/>
  <c r="G7" i="6"/>
  <c r="H7" i="6"/>
  <c r="I7" i="6"/>
  <c r="J7" i="6"/>
  <c r="K7" i="6"/>
  <c r="L7" i="6"/>
  <c r="M7" i="6"/>
  <c r="N7" i="6"/>
  <c r="E8" i="6"/>
  <c r="F8" i="6"/>
  <c r="G8" i="6"/>
  <c r="H8" i="6"/>
  <c r="I8" i="6"/>
  <c r="J8" i="6"/>
  <c r="K8" i="6"/>
  <c r="L8" i="6"/>
  <c r="M8" i="6"/>
  <c r="N8" i="6"/>
  <c r="E9" i="6"/>
  <c r="F9" i="6"/>
  <c r="G9" i="6"/>
  <c r="H9" i="6"/>
  <c r="I9" i="6"/>
  <c r="J9" i="6"/>
  <c r="K9" i="6"/>
  <c r="L9" i="6"/>
  <c r="M9" i="6"/>
  <c r="N9" i="6"/>
  <c r="E10" i="6"/>
  <c r="F10" i="6"/>
  <c r="G10" i="6"/>
  <c r="H10" i="6"/>
  <c r="I10" i="6"/>
  <c r="J10" i="6"/>
  <c r="K10" i="6"/>
  <c r="L10" i="6"/>
  <c r="M10" i="6"/>
  <c r="N10" i="6"/>
  <c r="E11" i="6"/>
  <c r="F11" i="6"/>
  <c r="G11" i="6"/>
  <c r="H11" i="6"/>
  <c r="I11" i="6"/>
  <c r="J11" i="6"/>
  <c r="K11" i="6"/>
  <c r="L11" i="6"/>
  <c r="M11" i="6"/>
  <c r="N11" i="6"/>
  <c r="E12" i="6"/>
  <c r="F12" i="6"/>
  <c r="G12" i="6"/>
  <c r="H12" i="6"/>
  <c r="I12" i="6"/>
  <c r="J12" i="6"/>
  <c r="K12" i="6"/>
  <c r="L12" i="6"/>
  <c r="M12" i="6"/>
  <c r="N12" i="6"/>
  <c r="E13" i="6"/>
  <c r="F13" i="6"/>
  <c r="G13" i="6"/>
  <c r="H13" i="6"/>
  <c r="I13" i="6"/>
  <c r="J13" i="6"/>
  <c r="K13" i="6"/>
  <c r="L13" i="6"/>
  <c r="M13" i="6"/>
  <c r="N13" i="6"/>
  <c r="E14" i="6"/>
  <c r="F14" i="6"/>
  <c r="G14" i="6"/>
  <c r="H14" i="6"/>
  <c r="I14" i="6"/>
  <c r="J14" i="6"/>
  <c r="K14" i="6"/>
  <c r="L14" i="6"/>
  <c r="M14" i="6"/>
  <c r="N14" i="6"/>
  <c r="E15" i="6"/>
  <c r="F15" i="6"/>
  <c r="G15" i="6"/>
  <c r="H15" i="6"/>
  <c r="I15" i="6"/>
  <c r="J15" i="6"/>
  <c r="K15" i="6"/>
  <c r="L15" i="6"/>
  <c r="M15" i="6"/>
  <c r="N15" i="6"/>
  <c r="E16" i="6"/>
  <c r="F16" i="6"/>
  <c r="G16" i="6"/>
  <c r="H16" i="6"/>
  <c r="I16" i="6"/>
  <c r="J16" i="6"/>
  <c r="K16" i="6"/>
  <c r="L16" i="6"/>
  <c r="M16" i="6"/>
  <c r="N16" i="6"/>
  <c r="E17" i="6"/>
  <c r="F17" i="6"/>
  <c r="G17" i="6"/>
  <c r="H17" i="6"/>
  <c r="I17" i="6"/>
  <c r="J17" i="6"/>
  <c r="K17" i="6"/>
  <c r="L17" i="6"/>
  <c r="M17" i="6"/>
  <c r="N17" i="6"/>
  <c r="E18" i="6"/>
  <c r="F18" i="6"/>
  <c r="G18" i="6"/>
  <c r="H18" i="6"/>
  <c r="I18" i="6"/>
  <c r="J18" i="6"/>
  <c r="K18" i="6"/>
  <c r="L18" i="6"/>
  <c r="M18" i="6"/>
  <c r="N18" i="6"/>
  <c r="E19" i="6"/>
  <c r="F19" i="6"/>
  <c r="G19" i="6"/>
  <c r="H19" i="6"/>
  <c r="I19" i="6"/>
  <c r="J19" i="6"/>
  <c r="K19" i="6"/>
  <c r="L19" i="6"/>
  <c r="M19" i="6"/>
  <c r="N19" i="6"/>
  <c r="E20" i="6"/>
  <c r="F20" i="6"/>
  <c r="G20" i="6"/>
  <c r="H20" i="6"/>
  <c r="I20" i="6"/>
  <c r="J20" i="6"/>
  <c r="K20" i="6"/>
  <c r="L20" i="6"/>
  <c r="M20" i="6"/>
  <c r="N20" i="6"/>
  <c r="E21" i="6"/>
  <c r="F21" i="6"/>
  <c r="G21" i="6"/>
  <c r="H21" i="6"/>
  <c r="I21" i="6"/>
  <c r="J21" i="6"/>
  <c r="K21" i="6"/>
  <c r="L21" i="6"/>
  <c r="M21" i="6"/>
  <c r="N21" i="6"/>
  <c r="E22" i="6"/>
  <c r="F22" i="6"/>
  <c r="G22" i="6"/>
  <c r="H22" i="6"/>
  <c r="I22" i="6"/>
  <c r="J22" i="6"/>
  <c r="K22" i="6"/>
  <c r="L22" i="6"/>
  <c r="M22" i="6"/>
  <c r="N22" i="6"/>
  <c r="E23" i="6"/>
  <c r="F23" i="6"/>
  <c r="G23" i="6"/>
  <c r="H23" i="6"/>
  <c r="I23" i="6"/>
  <c r="J23" i="6"/>
  <c r="K23" i="6"/>
  <c r="L23" i="6"/>
  <c r="M23" i="6"/>
  <c r="N23" i="6"/>
  <c r="E24" i="6"/>
  <c r="F24" i="6"/>
  <c r="G24" i="6"/>
  <c r="H24" i="6"/>
  <c r="I24" i="6"/>
  <c r="J24" i="6"/>
  <c r="K24" i="6"/>
  <c r="L24" i="6"/>
  <c r="M24" i="6"/>
  <c r="N24" i="6"/>
  <c r="E25" i="6"/>
  <c r="F25" i="6"/>
  <c r="G25" i="6"/>
  <c r="H25" i="6"/>
  <c r="I25" i="6"/>
  <c r="J25" i="6"/>
  <c r="K25" i="6"/>
  <c r="L25" i="6"/>
  <c r="M25" i="6"/>
  <c r="N25" i="6"/>
  <c r="E26" i="6"/>
  <c r="F26" i="6"/>
  <c r="G26" i="6"/>
  <c r="H26" i="6"/>
  <c r="I26" i="6"/>
  <c r="J26" i="6"/>
  <c r="K26" i="6"/>
  <c r="L26" i="6"/>
  <c r="M26" i="6"/>
  <c r="N26" i="6"/>
  <c r="E27" i="6"/>
  <c r="F27" i="6"/>
  <c r="G27" i="6"/>
  <c r="H27" i="6"/>
  <c r="I27" i="6"/>
  <c r="J27" i="6"/>
  <c r="K27" i="6"/>
  <c r="L27" i="6"/>
  <c r="M27" i="6"/>
  <c r="N27" i="6"/>
  <c r="E28" i="6"/>
  <c r="F28" i="6"/>
  <c r="G28" i="6"/>
  <c r="H28" i="6"/>
  <c r="I28" i="6"/>
  <c r="J28" i="6"/>
  <c r="K28" i="6"/>
  <c r="L28" i="6"/>
  <c r="M28" i="6"/>
  <c r="N28" i="6"/>
  <c r="E29" i="6"/>
  <c r="F29" i="6"/>
  <c r="G29" i="6"/>
  <c r="H29" i="6"/>
  <c r="I29" i="6"/>
  <c r="J29" i="6"/>
  <c r="K29" i="6"/>
  <c r="L29" i="6"/>
  <c r="M29" i="6"/>
  <c r="N29" i="6"/>
  <c r="E30" i="6"/>
  <c r="F30" i="6"/>
  <c r="G30" i="6"/>
  <c r="H30" i="6"/>
  <c r="I30" i="6"/>
  <c r="J30" i="6"/>
  <c r="K30" i="6"/>
  <c r="L30" i="6"/>
  <c r="M30" i="6"/>
  <c r="N30" i="6"/>
  <c r="E31" i="6"/>
  <c r="F31" i="6"/>
  <c r="G31" i="6"/>
  <c r="H31" i="6"/>
  <c r="I31" i="6"/>
  <c r="J31" i="6"/>
  <c r="K31" i="6"/>
  <c r="L31" i="6"/>
  <c r="M31" i="6"/>
  <c r="N31" i="6"/>
  <c r="E32" i="6"/>
  <c r="F32" i="6"/>
  <c r="G32" i="6"/>
  <c r="H32" i="6"/>
  <c r="I32" i="6"/>
  <c r="J32" i="6"/>
  <c r="K32" i="6"/>
  <c r="L32" i="6"/>
  <c r="M32" i="6"/>
  <c r="N32" i="6"/>
  <c r="E33" i="6"/>
  <c r="F33" i="6"/>
  <c r="G33" i="6"/>
  <c r="H33" i="6"/>
  <c r="I33" i="6"/>
  <c r="J33" i="6"/>
  <c r="K33" i="6"/>
  <c r="L33" i="6"/>
  <c r="M33" i="6"/>
  <c r="N33" i="6"/>
  <c r="E34" i="6"/>
  <c r="F34" i="6"/>
  <c r="G34" i="6"/>
  <c r="H34" i="6"/>
  <c r="I34" i="6"/>
  <c r="J34" i="6"/>
  <c r="K34" i="6"/>
  <c r="L34" i="6"/>
  <c r="M34" i="6"/>
  <c r="N34" i="6"/>
  <c r="E35" i="6"/>
  <c r="F35" i="6"/>
  <c r="G35" i="6"/>
  <c r="H35" i="6"/>
  <c r="I35" i="6"/>
  <c r="J35" i="6"/>
  <c r="K35" i="6"/>
  <c r="L35" i="6"/>
  <c r="M35" i="6"/>
  <c r="N35" i="6"/>
  <c r="E36" i="6"/>
  <c r="F36" i="6"/>
  <c r="G36" i="6"/>
  <c r="H36" i="6"/>
  <c r="I36" i="6"/>
  <c r="J36" i="6"/>
  <c r="K36" i="6"/>
  <c r="L36" i="6"/>
  <c r="M36" i="6"/>
  <c r="N36" i="6"/>
  <c r="E37" i="6"/>
  <c r="F37" i="6"/>
  <c r="G37" i="6"/>
  <c r="H37" i="6"/>
  <c r="I37" i="6"/>
  <c r="J37" i="6"/>
  <c r="K37" i="6"/>
  <c r="L37" i="6"/>
  <c r="M37" i="6"/>
  <c r="N37" i="6"/>
  <c r="E38" i="6"/>
  <c r="F38" i="6"/>
  <c r="G38" i="6"/>
  <c r="H38" i="6"/>
  <c r="I38" i="6"/>
  <c r="J38" i="6"/>
  <c r="K38" i="6"/>
  <c r="L38" i="6"/>
  <c r="M38" i="6"/>
  <c r="N38" i="6"/>
  <c r="E39" i="6"/>
  <c r="F39" i="6"/>
  <c r="G39" i="6"/>
  <c r="H39" i="6"/>
  <c r="I39" i="6"/>
  <c r="J39" i="6"/>
  <c r="K39" i="6"/>
  <c r="L39" i="6"/>
  <c r="M39" i="6"/>
  <c r="N39" i="6"/>
  <c r="E40" i="6"/>
  <c r="F40" i="6"/>
  <c r="G40" i="6"/>
  <c r="H40" i="6"/>
  <c r="I40" i="6"/>
  <c r="J40" i="6"/>
  <c r="K40" i="6"/>
  <c r="L40" i="6"/>
  <c r="M40" i="6"/>
  <c r="N40" i="6"/>
  <c r="E41" i="6"/>
  <c r="F41" i="6"/>
  <c r="G41" i="6"/>
  <c r="H41" i="6"/>
  <c r="I41" i="6"/>
  <c r="J41" i="6"/>
  <c r="K41" i="6"/>
  <c r="L41" i="6"/>
  <c r="M41" i="6"/>
  <c r="N41" i="6"/>
  <c r="E42" i="6"/>
  <c r="F42" i="6"/>
  <c r="G42" i="6"/>
  <c r="H42" i="6"/>
  <c r="I42" i="6"/>
  <c r="J42" i="6"/>
  <c r="K42" i="6"/>
  <c r="L42" i="6"/>
  <c r="M42" i="6"/>
  <c r="N42" i="6"/>
  <c r="E43" i="6"/>
  <c r="F43" i="6"/>
  <c r="G43" i="6"/>
  <c r="H43" i="6"/>
  <c r="I43" i="6"/>
  <c r="J43" i="6"/>
  <c r="K43" i="6"/>
  <c r="L43" i="6"/>
  <c r="M43" i="6"/>
  <c r="N43" i="6"/>
  <c r="E44" i="6"/>
  <c r="F44" i="6"/>
  <c r="G44" i="6"/>
  <c r="H44" i="6"/>
  <c r="I44" i="6"/>
  <c r="J44" i="6"/>
  <c r="K44" i="6"/>
  <c r="L44" i="6"/>
  <c r="M44" i="6"/>
  <c r="N44" i="6"/>
  <c r="E45" i="6"/>
  <c r="F45" i="6"/>
  <c r="G45" i="6"/>
  <c r="H45" i="6"/>
  <c r="I45" i="6"/>
  <c r="J45" i="6"/>
  <c r="K45" i="6"/>
  <c r="L45" i="6"/>
  <c r="M45" i="6"/>
  <c r="N45" i="6"/>
  <c r="E46" i="6"/>
  <c r="F46" i="6"/>
  <c r="G46" i="6"/>
  <c r="H46" i="6"/>
  <c r="I46" i="6"/>
  <c r="J46" i="6"/>
  <c r="K46" i="6"/>
  <c r="L46" i="6"/>
  <c r="M46" i="6"/>
  <c r="N46" i="6"/>
  <c r="E47" i="6"/>
  <c r="F47" i="6"/>
  <c r="G47" i="6"/>
  <c r="H47" i="6"/>
  <c r="I47" i="6"/>
  <c r="J47" i="6"/>
  <c r="K47" i="6"/>
  <c r="L47" i="6"/>
  <c r="M47" i="6"/>
  <c r="N47" i="6"/>
  <c r="E48" i="6"/>
  <c r="F48" i="6"/>
  <c r="G48" i="6"/>
  <c r="H48" i="6"/>
  <c r="I48" i="6"/>
  <c r="J48" i="6"/>
  <c r="K48" i="6"/>
  <c r="L48" i="6"/>
  <c r="M48" i="6"/>
  <c r="N48" i="6"/>
  <c r="E49" i="6"/>
  <c r="F49" i="6"/>
  <c r="G49" i="6"/>
  <c r="H49" i="6"/>
  <c r="I49" i="6"/>
  <c r="J49" i="6"/>
  <c r="K49" i="6"/>
  <c r="L49" i="6"/>
  <c r="M49" i="6"/>
  <c r="N49" i="6"/>
  <c r="E50" i="6"/>
  <c r="F50" i="6"/>
  <c r="G50" i="6"/>
  <c r="H50" i="6"/>
  <c r="I50" i="6"/>
  <c r="J50" i="6"/>
  <c r="K50" i="6"/>
  <c r="L50" i="6"/>
  <c r="M50" i="6"/>
  <c r="N50" i="6"/>
  <c r="E51" i="6"/>
  <c r="F51" i="6"/>
  <c r="G51" i="6"/>
  <c r="H51" i="6"/>
  <c r="I51" i="6"/>
  <c r="J51" i="6"/>
  <c r="K51" i="6"/>
  <c r="L51" i="6"/>
  <c r="M51" i="6"/>
  <c r="N51" i="6"/>
  <c r="E52" i="6"/>
  <c r="F52" i="6"/>
  <c r="G52" i="6"/>
  <c r="H52" i="6"/>
  <c r="I52" i="6"/>
  <c r="J52" i="6"/>
  <c r="K52" i="6"/>
  <c r="L52" i="6"/>
  <c r="M52" i="6"/>
  <c r="N52" i="6"/>
  <c r="E53" i="6"/>
  <c r="F53" i="6"/>
  <c r="G53" i="6"/>
  <c r="H53" i="6"/>
  <c r="I53" i="6"/>
  <c r="J53" i="6"/>
  <c r="K53" i="6"/>
  <c r="L53" i="6"/>
  <c r="M53" i="6"/>
  <c r="N53" i="6"/>
  <c r="E54" i="6"/>
  <c r="F54" i="6"/>
  <c r="G54" i="6"/>
  <c r="H54" i="6"/>
  <c r="I54" i="6"/>
  <c r="J54" i="6"/>
  <c r="K54" i="6"/>
  <c r="L54" i="6"/>
  <c r="M54" i="6"/>
  <c r="N54" i="6"/>
  <c r="E55" i="6"/>
  <c r="F55" i="6"/>
  <c r="G55" i="6"/>
  <c r="H55" i="6"/>
  <c r="I55" i="6"/>
  <c r="J55" i="6"/>
  <c r="K55" i="6"/>
  <c r="L55" i="6"/>
  <c r="M55" i="6"/>
  <c r="N55" i="6"/>
  <c r="E56" i="6"/>
  <c r="F56" i="6"/>
  <c r="G56" i="6"/>
  <c r="H56" i="6"/>
  <c r="I56" i="6"/>
  <c r="J56" i="6"/>
  <c r="K56" i="6"/>
  <c r="L56" i="6"/>
  <c r="M56" i="6"/>
  <c r="N56" i="6"/>
  <c r="E57" i="6"/>
  <c r="F57" i="6"/>
  <c r="G57" i="6"/>
  <c r="H57" i="6"/>
  <c r="I57" i="6"/>
  <c r="J57" i="6"/>
  <c r="K57" i="6"/>
  <c r="L57" i="6"/>
  <c r="M57" i="6"/>
  <c r="N57" i="6"/>
  <c r="E58" i="6"/>
  <c r="F58" i="6"/>
  <c r="G58" i="6"/>
  <c r="H58" i="6"/>
  <c r="I58" i="6"/>
  <c r="J58" i="6"/>
  <c r="K58" i="6"/>
  <c r="L58" i="6"/>
  <c r="M58" i="6"/>
  <c r="N58" i="6"/>
  <c r="E59" i="6"/>
  <c r="F59" i="6"/>
  <c r="G59" i="6"/>
  <c r="H59" i="6"/>
  <c r="I59" i="6"/>
  <c r="J59" i="6"/>
  <c r="K59" i="6"/>
  <c r="L59" i="6"/>
  <c r="M59" i="6"/>
  <c r="N59" i="6"/>
  <c r="E60" i="6"/>
  <c r="F60" i="6"/>
  <c r="G60" i="6"/>
  <c r="H60" i="6"/>
  <c r="I60" i="6"/>
  <c r="J60" i="6"/>
  <c r="K60" i="6"/>
  <c r="L60" i="6"/>
  <c r="M60" i="6"/>
  <c r="N60" i="6"/>
  <c r="E61" i="6"/>
  <c r="F61" i="6"/>
  <c r="G61" i="6"/>
  <c r="H61" i="6"/>
  <c r="I61" i="6"/>
  <c r="J61" i="6"/>
  <c r="K61" i="6"/>
  <c r="L61" i="6"/>
  <c r="M61" i="6"/>
  <c r="N61" i="6"/>
  <c r="E62" i="6"/>
  <c r="F62" i="6"/>
  <c r="G62" i="6"/>
  <c r="H62" i="6"/>
  <c r="I62" i="6"/>
  <c r="J62" i="6"/>
  <c r="K62" i="6"/>
  <c r="L62" i="6"/>
  <c r="M62" i="6"/>
  <c r="N62" i="6"/>
  <c r="E63" i="6"/>
  <c r="F63" i="6"/>
  <c r="G63" i="6"/>
  <c r="H63" i="6"/>
  <c r="I63" i="6"/>
  <c r="J63" i="6"/>
  <c r="K63" i="6"/>
  <c r="L63" i="6"/>
  <c r="M63" i="6"/>
  <c r="N63" i="6"/>
  <c r="E64" i="6"/>
  <c r="F64" i="6"/>
  <c r="G64" i="6"/>
  <c r="H64" i="6"/>
  <c r="I64" i="6"/>
  <c r="J64" i="6"/>
  <c r="K64" i="6"/>
  <c r="L64" i="6"/>
  <c r="M64" i="6"/>
  <c r="N64" i="6"/>
  <c r="E65" i="6"/>
  <c r="F65" i="6"/>
  <c r="G65" i="6"/>
  <c r="H65" i="6"/>
  <c r="I65" i="6"/>
  <c r="J65" i="6"/>
  <c r="K65" i="6"/>
  <c r="L65" i="6"/>
  <c r="M65" i="6"/>
  <c r="N65" i="6"/>
  <c r="E66" i="6"/>
  <c r="F66" i="6"/>
  <c r="G66" i="6"/>
  <c r="H66" i="6"/>
  <c r="I66" i="6"/>
  <c r="J66" i="6"/>
  <c r="K66" i="6"/>
  <c r="L66" i="6"/>
  <c r="M66" i="6"/>
  <c r="N66" i="6"/>
  <c r="E67" i="6"/>
  <c r="F67" i="6"/>
  <c r="G67" i="6"/>
  <c r="H67" i="6"/>
  <c r="I67" i="6"/>
  <c r="J67" i="6"/>
  <c r="K67" i="6"/>
  <c r="L67" i="6"/>
  <c r="M67" i="6"/>
  <c r="N67" i="6"/>
  <c r="E68" i="6"/>
  <c r="F68" i="6"/>
  <c r="G68" i="6"/>
  <c r="H68" i="6"/>
  <c r="I68" i="6"/>
  <c r="J68" i="6"/>
  <c r="K68" i="6"/>
  <c r="L68" i="6"/>
  <c r="M68" i="6"/>
  <c r="N68" i="6"/>
  <c r="E69" i="6"/>
  <c r="F69" i="6"/>
  <c r="G69" i="6"/>
  <c r="H69" i="6"/>
  <c r="I69" i="6"/>
  <c r="J69" i="6"/>
  <c r="K69" i="6"/>
  <c r="L69" i="6"/>
  <c r="M69" i="6"/>
  <c r="N69" i="6"/>
  <c r="E70" i="6"/>
  <c r="F70" i="6"/>
  <c r="G70" i="6"/>
  <c r="H70" i="6"/>
  <c r="I70" i="6"/>
  <c r="J70" i="6"/>
  <c r="K70" i="6"/>
  <c r="L70" i="6"/>
  <c r="M70" i="6"/>
  <c r="N70" i="6"/>
  <c r="E71" i="6"/>
  <c r="F71" i="6"/>
  <c r="G71" i="6"/>
  <c r="H71" i="6"/>
  <c r="I71" i="6"/>
  <c r="J71" i="6"/>
  <c r="K71" i="6"/>
  <c r="L71" i="6"/>
  <c r="M71" i="6"/>
  <c r="N71" i="6"/>
  <c r="E72" i="6"/>
  <c r="F72" i="6"/>
  <c r="G72" i="6"/>
  <c r="H72" i="6"/>
  <c r="I72" i="6"/>
  <c r="J72" i="6"/>
  <c r="K72" i="6"/>
  <c r="L72" i="6"/>
  <c r="M72" i="6"/>
  <c r="N72" i="6"/>
  <c r="E73" i="6"/>
  <c r="F73" i="6"/>
  <c r="G73" i="6"/>
  <c r="H73" i="6"/>
  <c r="I73" i="6"/>
  <c r="J73" i="6"/>
  <c r="K73" i="6"/>
  <c r="L73" i="6"/>
  <c r="M73" i="6"/>
  <c r="N73" i="6"/>
  <c r="E74" i="6"/>
  <c r="F74" i="6"/>
  <c r="G74" i="6"/>
  <c r="H74" i="6"/>
  <c r="I74" i="6"/>
  <c r="J74" i="6"/>
  <c r="K74" i="6"/>
  <c r="L74" i="6"/>
  <c r="M74" i="6"/>
  <c r="N74" i="6"/>
  <c r="E75" i="6"/>
  <c r="F75" i="6"/>
  <c r="G75" i="6"/>
  <c r="H75" i="6"/>
  <c r="I75" i="6"/>
  <c r="J75" i="6"/>
  <c r="K75" i="6"/>
  <c r="L75" i="6"/>
  <c r="M75" i="6"/>
  <c r="N75" i="6"/>
  <c r="E76" i="6"/>
  <c r="F76" i="6"/>
  <c r="G76" i="6"/>
  <c r="H76" i="6"/>
  <c r="I76" i="6"/>
  <c r="J76" i="6"/>
  <c r="K76" i="6"/>
  <c r="L76" i="6"/>
  <c r="M76" i="6"/>
  <c r="N76" i="6"/>
  <c r="E77" i="6"/>
  <c r="F77" i="6"/>
  <c r="G77" i="6"/>
  <c r="H77" i="6"/>
  <c r="I77" i="6"/>
  <c r="J77" i="6"/>
  <c r="K77" i="6"/>
  <c r="L77" i="6"/>
  <c r="M77" i="6"/>
  <c r="N77" i="6"/>
  <c r="E78" i="6"/>
  <c r="F78" i="6"/>
  <c r="G78" i="6"/>
  <c r="H78" i="6"/>
  <c r="I78" i="6"/>
  <c r="J78" i="6"/>
  <c r="K78" i="6"/>
  <c r="L78" i="6"/>
  <c r="M78" i="6"/>
  <c r="N78" i="6"/>
  <c r="E79" i="6"/>
  <c r="F79" i="6"/>
  <c r="G79" i="6"/>
  <c r="H79" i="6"/>
  <c r="I79" i="6"/>
  <c r="J79" i="6"/>
  <c r="K79" i="6"/>
  <c r="L79" i="6"/>
  <c r="M79" i="6"/>
  <c r="N79" i="6"/>
  <c r="E80" i="6"/>
  <c r="F80" i="6"/>
  <c r="G80" i="6"/>
  <c r="H80" i="6"/>
  <c r="I80" i="6"/>
  <c r="J80" i="6"/>
  <c r="K80" i="6"/>
  <c r="L80" i="6"/>
  <c r="M80" i="6"/>
  <c r="N80" i="6"/>
  <c r="E81" i="6"/>
  <c r="F81" i="6"/>
  <c r="G81" i="6"/>
  <c r="H81" i="6"/>
  <c r="I81" i="6"/>
  <c r="J81" i="6"/>
  <c r="K81" i="6"/>
  <c r="L81" i="6"/>
  <c r="M81" i="6"/>
  <c r="N81" i="6"/>
  <c r="E82" i="6"/>
  <c r="F82" i="6"/>
  <c r="G82" i="6"/>
  <c r="H82" i="6"/>
  <c r="I82" i="6"/>
  <c r="J82" i="6"/>
  <c r="K82" i="6"/>
  <c r="L82" i="6"/>
  <c r="M82" i="6"/>
  <c r="N82" i="6"/>
  <c r="E83" i="6"/>
  <c r="F83" i="6"/>
  <c r="G83" i="6"/>
  <c r="H83" i="6"/>
  <c r="I83" i="6"/>
  <c r="J83" i="6"/>
  <c r="K83" i="6"/>
  <c r="L83" i="6"/>
  <c r="M83" i="6"/>
  <c r="N83" i="6"/>
  <c r="E84" i="6"/>
  <c r="F84" i="6"/>
  <c r="G84" i="6"/>
  <c r="H84" i="6"/>
  <c r="I84" i="6"/>
  <c r="J84" i="6"/>
  <c r="K84" i="6"/>
  <c r="L84" i="6"/>
  <c r="M84" i="6"/>
  <c r="N84" i="6"/>
  <c r="E85" i="6"/>
  <c r="F85" i="6"/>
  <c r="G85" i="6"/>
  <c r="H85" i="6"/>
  <c r="I85" i="6"/>
  <c r="J85" i="6"/>
  <c r="K85" i="6"/>
  <c r="L85" i="6"/>
  <c r="M85" i="6"/>
  <c r="N85" i="6"/>
  <c r="E86" i="6"/>
  <c r="F86" i="6"/>
  <c r="G86" i="6"/>
  <c r="H86" i="6"/>
  <c r="I86" i="6"/>
  <c r="J86" i="6"/>
  <c r="K86" i="6"/>
  <c r="L86" i="6"/>
  <c r="M86" i="6"/>
  <c r="N86" i="6"/>
  <c r="E87" i="6"/>
  <c r="F87" i="6"/>
  <c r="G87" i="6"/>
  <c r="H87" i="6"/>
  <c r="I87" i="6"/>
  <c r="J87" i="6"/>
  <c r="K87" i="6"/>
  <c r="L87" i="6"/>
  <c r="M87" i="6"/>
  <c r="N87" i="6"/>
  <c r="E88" i="6"/>
  <c r="F88" i="6"/>
  <c r="G88" i="6"/>
  <c r="H88" i="6"/>
  <c r="I88" i="6"/>
  <c r="J88" i="6"/>
  <c r="K88" i="6"/>
  <c r="L88" i="6"/>
  <c r="M88" i="6"/>
  <c r="N88" i="6"/>
  <c r="E89" i="6"/>
  <c r="F89" i="6"/>
  <c r="G89" i="6"/>
  <c r="H89" i="6"/>
  <c r="I89" i="6"/>
  <c r="J89" i="6"/>
  <c r="K89" i="6"/>
  <c r="L89" i="6"/>
  <c r="M89" i="6"/>
  <c r="N89" i="6"/>
  <c r="E90" i="6"/>
  <c r="F90" i="6"/>
  <c r="G90" i="6"/>
  <c r="H90" i="6"/>
  <c r="I90" i="6"/>
  <c r="J90" i="6"/>
  <c r="K90" i="6"/>
  <c r="L90" i="6"/>
  <c r="M90" i="6"/>
  <c r="N90" i="6"/>
  <c r="E91" i="6"/>
  <c r="F91" i="6"/>
  <c r="G91" i="6"/>
  <c r="H91" i="6"/>
  <c r="I91" i="6"/>
  <c r="J91" i="6"/>
  <c r="K91" i="6"/>
  <c r="L91" i="6"/>
  <c r="M91" i="6"/>
  <c r="N91" i="6"/>
  <c r="E92" i="6"/>
  <c r="F92" i="6"/>
  <c r="G92" i="6"/>
  <c r="H92" i="6"/>
  <c r="I92" i="6"/>
  <c r="J92" i="6"/>
  <c r="K92" i="6"/>
  <c r="L92" i="6"/>
  <c r="M92" i="6"/>
  <c r="N92" i="6"/>
  <c r="E93" i="6"/>
  <c r="F93" i="6"/>
  <c r="G93" i="6"/>
  <c r="H93" i="6"/>
  <c r="I93" i="6"/>
  <c r="J93" i="6"/>
  <c r="K93" i="6"/>
  <c r="L93" i="6"/>
  <c r="M93" i="6"/>
  <c r="N93" i="6"/>
  <c r="E94" i="6"/>
  <c r="F94" i="6"/>
  <c r="G94" i="6"/>
  <c r="H94" i="6"/>
  <c r="I94" i="6"/>
  <c r="J94" i="6"/>
  <c r="K94" i="6"/>
  <c r="L94" i="6"/>
  <c r="M94" i="6"/>
  <c r="N94" i="6"/>
  <c r="E95" i="6"/>
  <c r="F95" i="6"/>
  <c r="G95" i="6"/>
  <c r="H95" i="6"/>
  <c r="I95" i="6"/>
  <c r="J95" i="6"/>
  <c r="K95" i="6"/>
  <c r="L95" i="6"/>
  <c r="M95" i="6"/>
  <c r="N95" i="6"/>
  <c r="E96" i="6"/>
  <c r="F96" i="6"/>
  <c r="G96" i="6"/>
  <c r="H96" i="6"/>
  <c r="I96" i="6"/>
  <c r="J96" i="6"/>
  <c r="K96" i="6"/>
  <c r="L96" i="6"/>
  <c r="M96" i="6"/>
  <c r="N96" i="6"/>
  <c r="E97" i="6"/>
  <c r="F97" i="6"/>
  <c r="G97" i="6"/>
  <c r="H97" i="6"/>
  <c r="I97" i="6"/>
  <c r="J97" i="6"/>
  <c r="K97" i="6"/>
  <c r="L97" i="6"/>
  <c r="M97" i="6"/>
  <c r="N97" i="6"/>
  <c r="E98" i="6"/>
  <c r="F98" i="6"/>
  <c r="G98" i="6"/>
  <c r="H98" i="6"/>
  <c r="I98" i="6"/>
  <c r="J98" i="6"/>
  <c r="K98" i="6"/>
  <c r="L98" i="6"/>
  <c r="M98" i="6"/>
  <c r="N98" i="6"/>
  <c r="E99" i="6"/>
  <c r="F99" i="6"/>
  <c r="G99" i="6"/>
  <c r="H99" i="6"/>
  <c r="I99" i="6"/>
  <c r="J99" i="6"/>
  <c r="K99" i="6"/>
  <c r="L99" i="6"/>
  <c r="M99" i="6"/>
  <c r="N99" i="6"/>
  <c r="E100" i="6"/>
  <c r="F100" i="6"/>
  <c r="G100" i="6"/>
  <c r="H100" i="6"/>
  <c r="I100" i="6"/>
  <c r="J100" i="6"/>
  <c r="K100" i="6"/>
  <c r="L100" i="6"/>
  <c r="M100" i="6"/>
  <c r="N100" i="6"/>
  <c r="E101" i="6"/>
  <c r="F101" i="6"/>
  <c r="G101" i="6"/>
  <c r="H101" i="6"/>
  <c r="I101" i="6"/>
  <c r="J101" i="6"/>
  <c r="K101" i="6"/>
  <c r="L101" i="6"/>
  <c r="M101" i="6"/>
  <c r="N101" i="6"/>
  <c r="E102" i="6"/>
  <c r="F102" i="6"/>
  <c r="G102" i="6"/>
  <c r="H102" i="6"/>
  <c r="I102" i="6"/>
  <c r="J102" i="6"/>
  <c r="K102" i="6"/>
  <c r="L102" i="6"/>
  <c r="M102" i="6"/>
  <c r="N102" i="6"/>
  <c r="E103" i="6"/>
  <c r="F103" i="6"/>
  <c r="G103" i="6"/>
  <c r="H103" i="6"/>
  <c r="I103" i="6"/>
  <c r="J103" i="6"/>
  <c r="K103" i="6"/>
  <c r="L103" i="6"/>
  <c r="M103" i="6"/>
  <c r="N103" i="6"/>
  <c r="E104" i="6"/>
  <c r="F104" i="6"/>
  <c r="G104" i="6"/>
  <c r="H104" i="6"/>
  <c r="I104" i="6"/>
  <c r="J104" i="6"/>
  <c r="K104" i="6"/>
  <c r="L104" i="6"/>
  <c r="M104" i="6"/>
  <c r="N104" i="6"/>
  <c r="E105" i="6"/>
  <c r="F105" i="6"/>
  <c r="G105" i="6"/>
  <c r="H105" i="6"/>
  <c r="I105" i="6"/>
  <c r="J105" i="6"/>
  <c r="K105" i="6"/>
  <c r="L105" i="6"/>
  <c r="M105" i="6"/>
  <c r="N105" i="6"/>
  <c r="E106" i="6"/>
  <c r="F106" i="6"/>
  <c r="G106" i="6"/>
  <c r="H106" i="6"/>
  <c r="I106" i="6"/>
  <c r="J106" i="6"/>
  <c r="K106" i="6"/>
  <c r="L106" i="6"/>
  <c r="M106" i="6"/>
  <c r="N106" i="6"/>
  <c r="E107" i="6"/>
  <c r="F107" i="6"/>
  <c r="G107" i="6"/>
  <c r="H107" i="6"/>
  <c r="I107" i="6"/>
  <c r="J107" i="6"/>
  <c r="K107" i="6"/>
  <c r="L107" i="6"/>
  <c r="M107" i="6"/>
  <c r="N107" i="6"/>
  <c r="E108" i="6"/>
  <c r="F108" i="6"/>
  <c r="G108" i="6"/>
  <c r="H108" i="6"/>
  <c r="I108" i="6"/>
  <c r="J108" i="6"/>
  <c r="K108" i="6"/>
  <c r="L108" i="6"/>
  <c r="M108" i="6"/>
  <c r="N108" i="6"/>
  <c r="E109" i="6"/>
  <c r="F109" i="6"/>
  <c r="G109" i="6"/>
  <c r="H109" i="6"/>
  <c r="I109" i="6"/>
  <c r="J109" i="6"/>
  <c r="K109" i="6"/>
  <c r="L109" i="6"/>
  <c r="M109" i="6"/>
  <c r="N109" i="6"/>
  <c r="E110" i="6"/>
  <c r="F110" i="6"/>
  <c r="G110" i="6"/>
  <c r="H110" i="6"/>
  <c r="I110" i="6"/>
  <c r="J110" i="6"/>
  <c r="K110" i="6"/>
  <c r="L110" i="6"/>
  <c r="M110" i="6"/>
  <c r="N110" i="6"/>
  <c r="E111" i="6"/>
  <c r="F111" i="6"/>
  <c r="G111" i="6"/>
  <c r="H111" i="6"/>
  <c r="I111" i="6"/>
  <c r="J111" i="6"/>
  <c r="K111" i="6"/>
  <c r="L111" i="6"/>
  <c r="M111" i="6"/>
  <c r="N111" i="6"/>
  <c r="E112" i="6"/>
  <c r="F112" i="6"/>
  <c r="G112" i="6"/>
  <c r="H112" i="6"/>
  <c r="I112" i="6"/>
  <c r="J112" i="6"/>
  <c r="K112" i="6"/>
  <c r="L112" i="6"/>
  <c r="M112" i="6"/>
  <c r="N112" i="6"/>
  <c r="E113" i="6"/>
  <c r="F113" i="6"/>
  <c r="G113" i="6"/>
  <c r="H113" i="6"/>
  <c r="I113" i="6"/>
  <c r="J113" i="6"/>
  <c r="K113" i="6"/>
  <c r="L113" i="6"/>
  <c r="M113" i="6"/>
  <c r="N113" i="6"/>
  <c r="E114" i="6"/>
  <c r="F114" i="6"/>
  <c r="G114" i="6"/>
  <c r="H114" i="6"/>
  <c r="I114" i="6"/>
  <c r="J114" i="6"/>
  <c r="K114" i="6"/>
  <c r="L114" i="6"/>
  <c r="M114" i="6"/>
  <c r="N114" i="6"/>
  <c r="E115" i="6"/>
  <c r="F115" i="6"/>
  <c r="G115" i="6"/>
  <c r="H115" i="6"/>
  <c r="I115" i="6"/>
  <c r="J115" i="6"/>
  <c r="K115" i="6"/>
  <c r="L115" i="6"/>
  <c r="M115" i="6"/>
  <c r="N115" i="6"/>
  <c r="E116" i="6"/>
  <c r="F116" i="6"/>
  <c r="G116" i="6"/>
  <c r="H116" i="6"/>
  <c r="I116" i="6"/>
  <c r="J116" i="6"/>
  <c r="K116" i="6"/>
  <c r="L116" i="6"/>
  <c r="M116" i="6"/>
  <c r="N116" i="6"/>
  <c r="E117" i="6"/>
  <c r="F117" i="6"/>
  <c r="G117" i="6"/>
  <c r="H117" i="6"/>
  <c r="I117" i="6"/>
  <c r="J117" i="6"/>
  <c r="K117" i="6"/>
  <c r="L117" i="6"/>
  <c r="M117" i="6"/>
  <c r="N117" i="6"/>
  <c r="E118" i="6"/>
  <c r="F118" i="6"/>
  <c r="G118" i="6"/>
  <c r="H118" i="6"/>
  <c r="I118" i="6"/>
  <c r="J118" i="6"/>
  <c r="K118" i="6"/>
  <c r="L118" i="6"/>
  <c r="M118" i="6"/>
  <c r="N118" i="6"/>
  <c r="E119" i="6"/>
  <c r="F119" i="6"/>
  <c r="G119" i="6"/>
  <c r="H119" i="6"/>
  <c r="I119" i="6"/>
  <c r="J119" i="6"/>
  <c r="K119" i="6"/>
  <c r="L119" i="6"/>
  <c r="M119" i="6"/>
  <c r="N119" i="6"/>
  <c r="E120" i="6"/>
  <c r="F120" i="6"/>
  <c r="G120" i="6"/>
  <c r="H120" i="6"/>
  <c r="I120" i="6"/>
  <c r="J120" i="6"/>
  <c r="K120" i="6"/>
  <c r="L120" i="6"/>
  <c r="M120" i="6"/>
  <c r="N120" i="6"/>
  <c r="E121" i="6"/>
  <c r="F121" i="6"/>
  <c r="G121" i="6"/>
  <c r="H121" i="6"/>
  <c r="I121" i="6"/>
  <c r="J121" i="6"/>
  <c r="K121" i="6"/>
  <c r="L121" i="6"/>
  <c r="M121" i="6"/>
  <c r="N121" i="6"/>
  <c r="E122" i="6"/>
  <c r="F122" i="6"/>
  <c r="G122" i="6"/>
  <c r="H122" i="6"/>
  <c r="I122" i="6"/>
  <c r="J122" i="6"/>
  <c r="K122" i="6"/>
  <c r="L122" i="6"/>
  <c r="M122" i="6"/>
  <c r="N122" i="6"/>
  <c r="E123" i="6"/>
  <c r="F123" i="6"/>
  <c r="G123" i="6"/>
  <c r="H123" i="6"/>
  <c r="I123" i="6"/>
  <c r="J123" i="6"/>
  <c r="K123" i="6"/>
  <c r="L123" i="6"/>
  <c r="M123" i="6"/>
  <c r="N123" i="6"/>
  <c r="E124" i="6"/>
  <c r="F124" i="6"/>
  <c r="G124" i="6"/>
  <c r="H124" i="6"/>
  <c r="I124" i="6"/>
  <c r="J124" i="6"/>
  <c r="K124" i="6"/>
  <c r="L124" i="6"/>
  <c r="M124" i="6"/>
  <c r="N124" i="6"/>
  <c r="E125" i="6"/>
  <c r="F125" i="6"/>
  <c r="G125" i="6"/>
  <c r="H125" i="6"/>
  <c r="I125" i="6"/>
  <c r="J125" i="6"/>
  <c r="K125" i="6"/>
  <c r="L125" i="6"/>
  <c r="M125" i="6"/>
  <c r="N125" i="6"/>
  <c r="E126" i="6"/>
  <c r="F126" i="6"/>
  <c r="G126" i="6"/>
  <c r="H126" i="6"/>
  <c r="I126" i="6"/>
  <c r="J126" i="6"/>
  <c r="K126" i="6"/>
  <c r="L126" i="6"/>
  <c r="M126" i="6"/>
  <c r="N126" i="6"/>
  <c r="E127" i="6"/>
  <c r="F127" i="6"/>
  <c r="G127" i="6"/>
  <c r="H127" i="6"/>
  <c r="I127" i="6"/>
  <c r="J127" i="6"/>
  <c r="K127" i="6"/>
  <c r="L127" i="6"/>
  <c r="M127" i="6"/>
  <c r="N127" i="6"/>
  <c r="E128" i="6"/>
  <c r="F128" i="6"/>
  <c r="G128" i="6"/>
  <c r="H128" i="6"/>
  <c r="I128" i="6"/>
  <c r="J128" i="6"/>
  <c r="K128" i="6"/>
  <c r="L128" i="6"/>
  <c r="M128" i="6"/>
  <c r="N128" i="6"/>
  <c r="E129" i="6"/>
  <c r="F129" i="6"/>
  <c r="G129" i="6"/>
  <c r="H129" i="6"/>
  <c r="I129" i="6"/>
  <c r="J129" i="6"/>
  <c r="K129" i="6"/>
  <c r="L129" i="6"/>
  <c r="M129" i="6"/>
  <c r="N129" i="6"/>
  <c r="E130" i="6"/>
  <c r="F130" i="6"/>
  <c r="G130" i="6"/>
  <c r="H130" i="6"/>
  <c r="I130" i="6"/>
  <c r="J130" i="6"/>
  <c r="K130" i="6"/>
  <c r="L130" i="6"/>
  <c r="M130" i="6"/>
  <c r="N130" i="6"/>
  <c r="E131" i="6"/>
  <c r="F131" i="6"/>
  <c r="G131" i="6"/>
  <c r="H131" i="6"/>
  <c r="I131" i="6"/>
  <c r="J131" i="6"/>
  <c r="K131" i="6"/>
  <c r="L131" i="6"/>
  <c r="M131" i="6"/>
  <c r="N131" i="6"/>
  <c r="E132" i="6"/>
  <c r="F132" i="6"/>
  <c r="G132" i="6"/>
  <c r="H132" i="6"/>
  <c r="I132" i="6"/>
  <c r="J132" i="6"/>
  <c r="K132" i="6"/>
  <c r="L132" i="6"/>
  <c r="M132" i="6"/>
  <c r="N132" i="6"/>
  <c r="E133" i="6"/>
  <c r="F133" i="6"/>
  <c r="G133" i="6"/>
  <c r="H133" i="6"/>
  <c r="I133" i="6"/>
  <c r="J133" i="6"/>
  <c r="K133" i="6"/>
  <c r="L133" i="6"/>
  <c r="M133" i="6"/>
  <c r="N133" i="6"/>
  <c r="E134" i="6"/>
  <c r="F134" i="6"/>
  <c r="G134" i="6"/>
  <c r="H134" i="6"/>
  <c r="I134" i="6"/>
  <c r="J134" i="6"/>
  <c r="K134" i="6"/>
  <c r="L134" i="6"/>
  <c r="M134" i="6"/>
  <c r="N134" i="6"/>
  <c r="E135" i="6"/>
  <c r="F135" i="6"/>
  <c r="G135" i="6"/>
  <c r="H135" i="6"/>
  <c r="I135" i="6"/>
  <c r="J135" i="6"/>
  <c r="K135" i="6"/>
  <c r="L135" i="6"/>
  <c r="M135" i="6"/>
  <c r="N135" i="6"/>
  <c r="E136" i="6"/>
  <c r="F136" i="6"/>
  <c r="G136" i="6"/>
  <c r="H136" i="6"/>
  <c r="I136" i="6"/>
  <c r="J136" i="6"/>
  <c r="K136" i="6"/>
  <c r="L136" i="6"/>
  <c r="M136" i="6"/>
  <c r="N136" i="6"/>
  <c r="E137" i="6"/>
  <c r="F137" i="6"/>
  <c r="G137" i="6"/>
  <c r="H137" i="6"/>
  <c r="I137" i="6"/>
  <c r="J137" i="6"/>
  <c r="K137" i="6"/>
  <c r="L137" i="6"/>
  <c r="M137" i="6"/>
  <c r="N137" i="6"/>
  <c r="E138" i="6"/>
  <c r="F138" i="6"/>
  <c r="G138" i="6"/>
  <c r="H138" i="6"/>
  <c r="I138" i="6"/>
  <c r="J138" i="6"/>
  <c r="K138" i="6"/>
  <c r="L138" i="6"/>
  <c r="M138" i="6"/>
  <c r="N138" i="6"/>
  <c r="E139" i="6"/>
  <c r="F139" i="6"/>
  <c r="G139" i="6"/>
  <c r="H139" i="6"/>
  <c r="I139" i="6"/>
  <c r="J139" i="6"/>
  <c r="K139" i="6"/>
  <c r="L139" i="6"/>
  <c r="M139" i="6"/>
  <c r="N139" i="6"/>
  <c r="E140" i="6"/>
  <c r="F140" i="6"/>
  <c r="G140" i="6"/>
  <c r="H140" i="6"/>
  <c r="I140" i="6"/>
  <c r="J140" i="6"/>
  <c r="K140" i="6"/>
  <c r="L140" i="6"/>
  <c r="M140" i="6"/>
  <c r="N140" i="6"/>
  <c r="E141" i="6"/>
  <c r="F141" i="6"/>
  <c r="G141" i="6"/>
  <c r="H141" i="6"/>
  <c r="I141" i="6"/>
  <c r="J141" i="6"/>
  <c r="K141" i="6"/>
  <c r="L141" i="6"/>
  <c r="M141" i="6"/>
  <c r="N141" i="6"/>
  <c r="E142" i="6"/>
  <c r="F142" i="6"/>
  <c r="G142" i="6"/>
  <c r="H142" i="6"/>
  <c r="I142" i="6"/>
  <c r="J142" i="6"/>
  <c r="K142" i="6"/>
  <c r="L142" i="6"/>
  <c r="M142" i="6"/>
  <c r="N142" i="6"/>
  <c r="E143" i="6"/>
  <c r="F143" i="6"/>
  <c r="G143" i="6"/>
  <c r="H143" i="6"/>
  <c r="I143" i="6"/>
  <c r="J143" i="6"/>
  <c r="K143" i="6"/>
  <c r="L143" i="6"/>
  <c r="M143" i="6"/>
  <c r="N143" i="6"/>
  <c r="E144" i="6"/>
  <c r="F144" i="6"/>
  <c r="G144" i="6"/>
  <c r="H144" i="6"/>
  <c r="I144" i="6"/>
  <c r="J144" i="6"/>
  <c r="K144" i="6"/>
  <c r="L144" i="6"/>
  <c r="M144" i="6"/>
  <c r="N144" i="6"/>
  <c r="E145" i="6"/>
  <c r="F145" i="6"/>
  <c r="G145" i="6"/>
  <c r="H145" i="6"/>
  <c r="I145" i="6"/>
  <c r="J145" i="6"/>
  <c r="K145" i="6"/>
  <c r="L145" i="6"/>
  <c r="M145" i="6"/>
  <c r="N145" i="6"/>
  <c r="E146" i="6"/>
  <c r="F146" i="6"/>
  <c r="G146" i="6"/>
  <c r="H146" i="6"/>
  <c r="I146" i="6"/>
  <c r="J146" i="6"/>
  <c r="K146" i="6"/>
  <c r="L146" i="6"/>
  <c r="M146" i="6"/>
  <c r="N146" i="6"/>
  <c r="E147" i="6"/>
  <c r="F147" i="6"/>
  <c r="G147" i="6"/>
  <c r="H147" i="6"/>
  <c r="I147" i="6"/>
  <c r="J147" i="6"/>
  <c r="K147" i="6"/>
  <c r="L147" i="6"/>
  <c r="M147" i="6"/>
  <c r="N147" i="6"/>
  <c r="E148" i="6"/>
  <c r="F148" i="6"/>
  <c r="G148" i="6"/>
  <c r="H148" i="6"/>
  <c r="I148" i="6"/>
  <c r="J148" i="6"/>
  <c r="K148" i="6"/>
  <c r="L148" i="6"/>
  <c r="M148" i="6"/>
  <c r="N148" i="6"/>
  <c r="E149" i="6"/>
  <c r="F149" i="6"/>
  <c r="G149" i="6"/>
  <c r="H149" i="6"/>
  <c r="I149" i="6"/>
  <c r="J149" i="6"/>
  <c r="K149" i="6"/>
  <c r="L149" i="6"/>
  <c r="M149" i="6"/>
  <c r="N149" i="6"/>
  <c r="E150" i="6"/>
  <c r="F150" i="6"/>
  <c r="G150" i="6"/>
  <c r="H150" i="6"/>
  <c r="I150" i="6"/>
  <c r="J150" i="6"/>
  <c r="K150" i="6"/>
  <c r="L150" i="6"/>
  <c r="M150" i="6"/>
  <c r="N150" i="6"/>
  <c r="E151" i="6"/>
  <c r="F151" i="6"/>
  <c r="G151" i="6"/>
  <c r="H151" i="6"/>
  <c r="I151" i="6"/>
  <c r="J151" i="6"/>
  <c r="K151" i="6"/>
  <c r="L151" i="6"/>
  <c r="M151" i="6"/>
  <c r="N151" i="6"/>
  <c r="E152" i="6"/>
  <c r="F152" i="6"/>
  <c r="G152" i="6"/>
  <c r="H152" i="6"/>
  <c r="I152" i="6"/>
  <c r="J152" i="6"/>
  <c r="K152" i="6"/>
  <c r="L152" i="6"/>
  <c r="M152" i="6"/>
  <c r="N152" i="6"/>
  <c r="E153" i="6"/>
  <c r="F153" i="6"/>
  <c r="G153" i="6"/>
  <c r="H153" i="6"/>
  <c r="I153" i="6"/>
  <c r="J153" i="6"/>
  <c r="K153" i="6"/>
  <c r="L153" i="6"/>
  <c r="M153" i="6"/>
  <c r="N153" i="6"/>
  <c r="E154" i="6"/>
  <c r="F154" i="6"/>
  <c r="G154" i="6"/>
  <c r="H154" i="6"/>
  <c r="I154" i="6"/>
  <c r="J154" i="6"/>
  <c r="K154" i="6"/>
  <c r="L154" i="6"/>
  <c r="M154" i="6"/>
  <c r="N154" i="6"/>
  <c r="E155" i="6"/>
  <c r="F155" i="6"/>
  <c r="G155" i="6"/>
  <c r="H155" i="6"/>
  <c r="I155" i="6"/>
  <c r="J155" i="6"/>
  <c r="K155" i="6"/>
  <c r="L155" i="6"/>
  <c r="M155" i="6"/>
  <c r="N155" i="6"/>
  <c r="E156" i="6"/>
  <c r="F156" i="6"/>
  <c r="G156" i="6"/>
  <c r="H156" i="6"/>
  <c r="I156" i="6"/>
  <c r="J156" i="6"/>
  <c r="K156" i="6"/>
  <c r="L156" i="6"/>
  <c r="M156" i="6"/>
  <c r="N156" i="6"/>
  <c r="E157" i="6"/>
  <c r="F157" i="6"/>
  <c r="G157" i="6"/>
  <c r="H157" i="6"/>
  <c r="I157" i="6"/>
  <c r="J157" i="6"/>
  <c r="K157" i="6"/>
  <c r="L157" i="6"/>
  <c r="M157" i="6"/>
  <c r="N157" i="6"/>
  <c r="E158" i="6"/>
  <c r="F158" i="6"/>
  <c r="G158" i="6"/>
  <c r="H158" i="6"/>
  <c r="I158" i="6"/>
  <c r="J158" i="6"/>
  <c r="K158" i="6"/>
  <c r="L158" i="6"/>
  <c r="M158" i="6"/>
  <c r="N158" i="6"/>
  <c r="E159" i="6"/>
  <c r="F159" i="6"/>
  <c r="G159" i="6"/>
  <c r="H159" i="6"/>
  <c r="I159" i="6"/>
  <c r="J159" i="6"/>
  <c r="K159" i="6"/>
  <c r="L159" i="6"/>
  <c r="M159" i="6"/>
  <c r="N159" i="6"/>
  <c r="E160" i="6"/>
  <c r="F160" i="6"/>
  <c r="G160" i="6"/>
  <c r="H160" i="6"/>
  <c r="I160" i="6"/>
  <c r="J160" i="6"/>
  <c r="K160" i="6"/>
  <c r="L160" i="6"/>
  <c r="M160" i="6"/>
  <c r="N160" i="6"/>
  <c r="E161" i="6"/>
  <c r="F161" i="6"/>
  <c r="G161" i="6"/>
  <c r="H161" i="6"/>
  <c r="I161" i="6"/>
  <c r="J161" i="6"/>
  <c r="K161" i="6"/>
  <c r="L161" i="6"/>
  <c r="M161" i="6"/>
  <c r="N161" i="6"/>
  <c r="E162" i="6"/>
  <c r="F162" i="6"/>
  <c r="G162" i="6"/>
  <c r="H162" i="6"/>
  <c r="I162" i="6"/>
  <c r="J162" i="6"/>
  <c r="K162" i="6"/>
  <c r="L162" i="6"/>
  <c r="M162" i="6"/>
  <c r="N162" i="6"/>
  <c r="E163" i="6"/>
  <c r="F163" i="6"/>
  <c r="G163" i="6"/>
  <c r="H163" i="6"/>
  <c r="I163" i="6"/>
  <c r="J163" i="6"/>
  <c r="K163" i="6"/>
  <c r="L163" i="6"/>
  <c r="M163" i="6"/>
  <c r="N163" i="6"/>
  <c r="E164" i="6"/>
  <c r="F164" i="6"/>
  <c r="G164" i="6"/>
  <c r="H164" i="6"/>
  <c r="I164" i="6"/>
  <c r="J164" i="6"/>
  <c r="K164" i="6"/>
  <c r="L164" i="6"/>
  <c r="M164" i="6"/>
  <c r="N164" i="6"/>
  <c r="E165" i="6"/>
  <c r="F165" i="6"/>
  <c r="G165" i="6"/>
  <c r="H165" i="6"/>
  <c r="I165" i="6"/>
  <c r="J165" i="6"/>
  <c r="K165" i="6"/>
  <c r="L165" i="6"/>
  <c r="M165" i="6"/>
  <c r="N165" i="6"/>
  <c r="E166" i="6"/>
  <c r="F166" i="6"/>
  <c r="G166" i="6"/>
  <c r="H166" i="6"/>
  <c r="I166" i="6"/>
  <c r="J166" i="6"/>
  <c r="K166" i="6"/>
  <c r="L166" i="6"/>
  <c r="M166" i="6"/>
  <c r="N166" i="6"/>
  <c r="E167" i="6"/>
  <c r="F167" i="6"/>
  <c r="G167" i="6"/>
  <c r="H167" i="6"/>
  <c r="I167" i="6"/>
  <c r="J167" i="6"/>
  <c r="K167" i="6"/>
  <c r="L167" i="6"/>
  <c r="M167" i="6"/>
  <c r="N167" i="6"/>
  <c r="E168" i="6"/>
  <c r="F168" i="6"/>
  <c r="G168" i="6"/>
  <c r="H168" i="6"/>
  <c r="I168" i="6"/>
  <c r="J168" i="6"/>
  <c r="K168" i="6"/>
  <c r="L168" i="6"/>
  <c r="M168" i="6"/>
  <c r="N168" i="6"/>
  <c r="E169" i="6"/>
  <c r="F169" i="6"/>
  <c r="G169" i="6"/>
  <c r="H169" i="6"/>
  <c r="I169" i="6"/>
  <c r="J169" i="6"/>
  <c r="K169" i="6"/>
  <c r="L169" i="6"/>
  <c r="M169" i="6"/>
  <c r="N169" i="6"/>
  <c r="E170" i="6"/>
  <c r="F170" i="6"/>
  <c r="G170" i="6"/>
  <c r="H170" i="6"/>
  <c r="I170" i="6"/>
  <c r="J170" i="6"/>
  <c r="K170" i="6"/>
  <c r="L170" i="6"/>
  <c r="M170" i="6"/>
  <c r="N170" i="6"/>
  <c r="E171" i="6"/>
  <c r="F171" i="6"/>
  <c r="G171" i="6"/>
  <c r="H171" i="6"/>
  <c r="I171" i="6"/>
  <c r="J171" i="6"/>
  <c r="K171" i="6"/>
  <c r="L171" i="6"/>
  <c r="M171" i="6"/>
  <c r="N171" i="6"/>
  <c r="E172" i="6"/>
  <c r="F172" i="6"/>
  <c r="G172" i="6"/>
  <c r="H172" i="6"/>
  <c r="I172" i="6"/>
  <c r="J172" i="6"/>
  <c r="K172" i="6"/>
  <c r="L172" i="6"/>
  <c r="M172" i="6"/>
  <c r="N172" i="6"/>
  <c r="E173" i="6"/>
  <c r="F173" i="6"/>
  <c r="G173" i="6"/>
  <c r="H173" i="6"/>
  <c r="I173" i="6"/>
  <c r="J173" i="6"/>
  <c r="K173" i="6"/>
  <c r="L173" i="6"/>
  <c r="M173" i="6"/>
  <c r="N173" i="6"/>
  <c r="E174" i="6"/>
  <c r="F174" i="6"/>
  <c r="G174" i="6"/>
  <c r="H174" i="6"/>
  <c r="I174" i="6"/>
  <c r="J174" i="6"/>
  <c r="K174" i="6"/>
  <c r="L174" i="6"/>
  <c r="M174" i="6"/>
  <c r="N174" i="6"/>
  <c r="E175" i="6"/>
  <c r="F175" i="6"/>
  <c r="G175" i="6"/>
  <c r="H175" i="6"/>
  <c r="I175" i="6"/>
  <c r="J175" i="6"/>
  <c r="K175" i="6"/>
  <c r="L175" i="6"/>
  <c r="M175" i="6"/>
  <c r="N175" i="6"/>
  <c r="E176" i="6"/>
  <c r="F176" i="6"/>
  <c r="G176" i="6"/>
  <c r="H176" i="6"/>
  <c r="I176" i="6"/>
  <c r="J176" i="6"/>
  <c r="K176" i="6"/>
  <c r="L176" i="6"/>
  <c r="M176" i="6"/>
  <c r="N176" i="6"/>
  <c r="E177" i="6"/>
  <c r="F177" i="6"/>
  <c r="G177" i="6"/>
  <c r="H177" i="6"/>
  <c r="I177" i="6"/>
  <c r="J177" i="6"/>
  <c r="K177" i="6"/>
  <c r="L177" i="6"/>
  <c r="M177" i="6"/>
  <c r="N177" i="6"/>
  <c r="E178" i="6"/>
  <c r="F178" i="6"/>
  <c r="G178" i="6"/>
  <c r="H178" i="6"/>
  <c r="I178" i="6"/>
  <c r="J178" i="6"/>
  <c r="K178" i="6"/>
  <c r="L178" i="6"/>
  <c r="M178" i="6"/>
  <c r="N178" i="6"/>
  <c r="E179" i="6"/>
  <c r="F179" i="6"/>
  <c r="G179" i="6"/>
  <c r="H179" i="6"/>
  <c r="I179" i="6"/>
  <c r="J179" i="6"/>
  <c r="K179" i="6"/>
  <c r="L179" i="6"/>
  <c r="M179" i="6"/>
  <c r="N179" i="6"/>
  <c r="E180" i="6"/>
  <c r="F180" i="6"/>
  <c r="G180" i="6"/>
  <c r="H180" i="6"/>
  <c r="I180" i="6"/>
  <c r="J180" i="6"/>
  <c r="K180" i="6"/>
  <c r="L180" i="6"/>
  <c r="M180" i="6"/>
  <c r="N180" i="6"/>
  <c r="E181" i="6"/>
  <c r="F181" i="6"/>
  <c r="G181" i="6"/>
  <c r="H181" i="6"/>
  <c r="I181" i="6"/>
  <c r="J181" i="6"/>
  <c r="K181" i="6"/>
  <c r="L181" i="6"/>
  <c r="M181" i="6"/>
  <c r="N181" i="6"/>
  <c r="E182" i="6"/>
  <c r="F182" i="6"/>
  <c r="G182" i="6"/>
  <c r="H182" i="6"/>
  <c r="I182" i="6"/>
  <c r="J182" i="6"/>
  <c r="K182" i="6"/>
  <c r="L182" i="6"/>
  <c r="M182" i="6"/>
  <c r="N182" i="6"/>
  <c r="E183" i="6"/>
  <c r="F183" i="6"/>
  <c r="G183" i="6"/>
  <c r="H183" i="6"/>
  <c r="I183" i="6"/>
  <c r="J183" i="6"/>
  <c r="K183" i="6"/>
  <c r="L183" i="6"/>
  <c r="M183" i="6"/>
  <c r="N183" i="6"/>
  <c r="E184" i="6"/>
  <c r="F184" i="6"/>
  <c r="G184" i="6"/>
  <c r="H184" i="6"/>
  <c r="I184" i="6"/>
  <c r="J184" i="6"/>
  <c r="K184" i="6"/>
  <c r="L184" i="6"/>
  <c r="M184" i="6"/>
  <c r="N184" i="6"/>
  <c r="E185" i="6"/>
  <c r="F185" i="6"/>
  <c r="G185" i="6"/>
  <c r="H185" i="6"/>
  <c r="I185" i="6"/>
  <c r="J185" i="6"/>
  <c r="K185" i="6"/>
  <c r="L185" i="6"/>
  <c r="M185" i="6"/>
  <c r="N185" i="6"/>
  <c r="E186" i="6"/>
  <c r="F186" i="6"/>
  <c r="G186" i="6"/>
  <c r="H186" i="6"/>
  <c r="I186" i="6"/>
  <c r="J186" i="6"/>
  <c r="K186" i="6"/>
  <c r="L186" i="6"/>
  <c r="M186" i="6"/>
  <c r="N186" i="6"/>
  <c r="E187" i="6"/>
  <c r="F187" i="6"/>
  <c r="G187" i="6"/>
  <c r="H187" i="6"/>
  <c r="I187" i="6"/>
  <c r="J187" i="6"/>
  <c r="K187" i="6"/>
  <c r="L187" i="6"/>
  <c r="M187" i="6"/>
  <c r="N187" i="6"/>
  <c r="E188" i="6"/>
  <c r="F188" i="6"/>
  <c r="G188" i="6"/>
  <c r="H188" i="6"/>
  <c r="I188" i="6"/>
  <c r="J188" i="6"/>
  <c r="K188" i="6"/>
  <c r="L188" i="6"/>
  <c r="M188" i="6"/>
  <c r="N188" i="6"/>
  <c r="E189" i="6"/>
  <c r="F189" i="6"/>
  <c r="G189" i="6"/>
  <c r="H189" i="6"/>
  <c r="I189" i="6"/>
  <c r="J189" i="6"/>
  <c r="K189" i="6"/>
  <c r="L189" i="6"/>
  <c r="M189" i="6"/>
  <c r="N189" i="6"/>
  <c r="E190" i="6"/>
  <c r="F190" i="6"/>
  <c r="G190" i="6"/>
  <c r="H190" i="6"/>
  <c r="I190" i="6"/>
  <c r="J190" i="6"/>
  <c r="K190" i="6"/>
  <c r="L190" i="6"/>
  <c r="M190" i="6"/>
  <c r="N190" i="6"/>
  <c r="E191" i="6"/>
  <c r="F191" i="6"/>
  <c r="G191" i="6"/>
  <c r="H191" i="6"/>
  <c r="I191" i="6"/>
  <c r="J191" i="6"/>
  <c r="K191" i="6"/>
  <c r="L191" i="6"/>
  <c r="M191" i="6"/>
  <c r="N191" i="6"/>
  <c r="E192" i="6"/>
  <c r="F192" i="6"/>
  <c r="G192" i="6"/>
  <c r="H192" i="6"/>
  <c r="I192" i="6"/>
  <c r="J192" i="6"/>
  <c r="K192" i="6"/>
  <c r="L192" i="6"/>
  <c r="M192" i="6"/>
  <c r="N192" i="6"/>
  <c r="E193" i="6"/>
  <c r="F193" i="6"/>
  <c r="G193" i="6"/>
  <c r="H193" i="6"/>
  <c r="I193" i="6"/>
  <c r="J193" i="6"/>
  <c r="K193" i="6"/>
  <c r="L193" i="6"/>
  <c r="M193" i="6"/>
  <c r="N193" i="6"/>
  <c r="E194" i="6"/>
  <c r="F194" i="6"/>
  <c r="G194" i="6"/>
  <c r="H194" i="6"/>
  <c r="I194" i="6"/>
  <c r="J194" i="6"/>
  <c r="K194" i="6"/>
  <c r="L194" i="6"/>
  <c r="M194" i="6"/>
  <c r="N194" i="6"/>
  <c r="E195" i="6"/>
  <c r="F195" i="6"/>
  <c r="G195" i="6"/>
  <c r="H195" i="6"/>
  <c r="I195" i="6"/>
  <c r="J195" i="6"/>
  <c r="K195" i="6"/>
  <c r="L195" i="6"/>
  <c r="M195" i="6"/>
  <c r="N195" i="6"/>
  <c r="E196" i="6"/>
  <c r="F196" i="6"/>
  <c r="G196" i="6"/>
  <c r="H196" i="6"/>
  <c r="I196" i="6"/>
  <c r="J196" i="6"/>
  <c r="K196" i="6"/>
  <c r="L196" i="6"/>
  <c r="M196" i="6"/>
  <c r="N196" i="6"/>
  <c r="E197" i="6"/>
  <c r="F197" i="6"/>
  <c r="G197" i="6"/>
  <c r="H197" i="6"/>
  <c r="I197" i="6"/>
  <c r="J197" i="6"/>
  <c r="K197" i="6"/>
  <c r="L197" i="6"/>
  <c r="M197" i="6"/>
  <c r="N197" i="6"/>
  <c r="E198" i="6"/>
  <c r="F198" i="6"/>
  <c r="G198" i="6"/>
  <c r="H198" i="6"/>
  <c r="I198" i="6"/>
  <c r="J198" i="6"/>
  <c r="K198" i="6"/>
  <c r="L198" i="6"/>
  <c r="M198" i="6"/>
  <c r="N198" i="6"/>
  <c r="E199" i="6"/>
  <c r="F199" i="6"/>
  <c r="G199" i="6"/>
  <c r="H199" i="6"/>
  <c r="I199" i="6"/>
  <c r="J199" i="6"/>
  <c r="K199" i="6"/>
  <c r="L199" i="6"/>
  <c r="M199" i="6"/>
  <c r="N199" i="6"/>
  <c r="E200" i="6"/>
  <c r="F200" i="6"/>
  <c r="G200" i="6"/>
  <c r="H200" i="6"/>
  <c r="I200" i="6"/>
  <c r="J200" i="6"/>
  <c r="K200" i="6"/>
  <c r="L200" i="6"/>
  <c r="M200" i="6"/>
  <c r="N200" i="6"/>
  <c r="E201" i="6"/>
  <c r="F201" i="6"/>
  <c r="G201" i="6"/>
  <c r="H201" i="6"/>
  <c r="I201" i="6"/>
  <c r="J201" i="6"/>
  <c r="K201" i="6"/>
  <c r="L201" i="6"/>
  <c r="M201" i="6"/>
  <c r="N201" i="6"/>
  <c r="E202" i="6"/>
  <c r="F202" i="6"/>
  <c r="G202" i="6"/>
  <c r="H202" i="6"/>
  <c r="I202" i="6"/>
  <c r="J202" i="6"/>
  <c r="K202" i="6"/>
  <c r="L202" i="6"/>
  <c r="M202" i="6"/>
  <c r="N202" i="6"/>
  <c r="E203" i="6"/>
  <c r="F203" i="6"/>
  <c r="G203" i="6"/>
  <c r="H203" i="6"/>
  <c r="I203" i="6"/>
  <c r="J203" i="6"/>
  <c r="K203" i="6"/>
  <c r="L203" i="6"/>
  <c r="M203" i="6"/>
  <c r="N203" i="6"/>
  <c r="E204" i="6"/>
  <c r="F204" i="6"/>
  <c r="G204" i="6"/>
  <c r="H204" i="6"/>
  <c r="I204" i="6"/>
  <c r="J204" i="6"/>
  <c r="K204" i="6"/>
  <c r="L204" i="6"/>
  <c r="M204" i="6"/>
  <c r="N204" i="6"/>
  <c r="E205" i="6"/>
  <c r="F205" i="6"/>
  <c r="G205" i="6"/>
  <c r="H205" i="6"/>
  <c r="I205" i="6"/>
  <c r="J205" i="6"/>
  <c r="K205" i="6"/>
  <c r="L205" i="6"/>
  <c r="M205" i="6"/>
  <c r="N205" i="6"/>
  <c r="E206" i="6"/>
  <c r="F206" i="6"/>
  <c r="G206" i="6"/>
  <c r="H206" i="6"/>
  <c r="I206" i="6"/>
  <c r="J206" i="6"/>
  <c r="K206" i="6"/>
  <c r="L206" i="6"/>
  <c r="M206" i="6"/>
  <c r="N206" i="6"/>
  <c r="E207" i="6"/>
  <c r="F207" i="6"/>
  <c r="G207" i="6"/>
  <c r="H207" i="6"/>
  <c r="I207" i="6"/>
  <c r="J207" i="6"/>
  <c r="K207" i="6"/>
  <c r="L207" i="6"/>
  <c r="M207" i="6"/>
  <c r="N207" i="6"/>
  <c r="E208" i="6"/>
  <c r="F208" i="6"/>
  <c r="G208" i="6"/>
  <c r="H208" i="6"/>
  <c r="I208" i="6"/>
  <c r="J208" i="6"/>
  <c r="K208" i="6"/>
  <c r="L208" i="6"/>
  <c r="M208" i="6"/>
  <c r="N208" i="6"/>
  <c r="E209" i="6"/>
  <c r="F209" i="6"/>
  <c r="G209" i="6"/>
  <c r="H209" i="6"/>
  <c r="I209" i="6"/>
  <c r="J209" i="6"/>
  <c r="K209" i="6"/>
  <c r="L209" i="6"/>
  <c r="M209" i="6"/>
  <c r="N209" i="6"/>
  <c r="E210" i="6"/>
  <c r="F210" i="6"/>
  <c r="G210" i="6"/>
  <c r="H210" i="6"/>
  <c r="I210" i="6"/>
  <c r="J210" i="6"/>
  <c r="K210" i="6"/>
  <c r="L210" i="6"/>
  <c r="M210" i="6"/>
  <c r="N210" i="6"/>
  <c r="E211" i="6"/>
  <c r="F211" i="6"/>
  <c r="G211" i="6"/>
  <c r="H211" i="6"/>
  <c r="I211" i="6"/>
  <c r="J211" i="6"/>
  <c r="K211" i="6"/>
  <c r="L211" i="6"/>
  <c r="M211" i="6"/>
  <c r="N211" i="6"/>
  <c r="E212" i="6"/>
  <c r="F212" i="6"/>
  <c r="G212" i="6"/>
  <c r="H212" i="6"/>
  <c r="I212" i="6"/>
  <c r="J212" i="6"/>
  <c r="K212" i="6"/>
  <c r="L212" i="6"/>
  <c r="M212" i="6"/>
  <c r="N212" i="6"/>
  <c r="E213" i="6"/>
  <c r="F213" i="6"/>
  <c r="G213" i="6"/>
  <c r="H213" i="6"/>
  <c r="I213" i="6"/>
  <c r="J213" i="6"/>
  <c r="K213" i="6"/>
  <c r="L213" i="6"/>
  <c r="M213" i="6"/>
  <c r="N213" i="6"/>
  <c r="E214" i="6"/>
  <c r="F214" i="6"/>
  <c r="G214" i="6"/>
  <c r="H214" i="6"/>
  <c r="I214" i="6"/>
  <c r="J214" i="6"/>
  <c r="K214" i="6"/>
  <c r="L214" i="6"/>
  <c r="M214" i="6"/>
  <c r="N214" i="6"/>
  <c r="E215" i="6"/>
  <c r="F215" i="6"/>
  <c r="G215" i="6"/>
  <c r="H215" i="6"/>
  <c r="I215" i="6"/>
  <c r="J215" i="6"/>
  <c r="K215" i="6"/>
  <c r="L215" i="6"/>
  <c r="M215" i="6"/>
  <c r="N215" i="6"/>
  <c r="E216" i="6"/>
  <c r="F216" i="6"/>
  <c r="G216" i="6"/>
  <c r="H216" i="6"/>
  <c r="I216" i="6"/>
  <c r="J216" i="6"/>
  <c r="K216" i="6"/>
  <c r="L216" i="6"/>
  <c r="M216" i="6"/>
  <c r="N216" i="6"/>
  <c r="E217" i="6"/>
  <c r="F217" i="6"/>
  <c r="G217" i="6"/>
  <c r="H217" i="6"/>
  <c r="I217" i="6"/>
  <c r="J217" i="6"/>
  <c r="K217" i="6"/>
  <c r="L217" i="6"/>
  <c r="M217" i="6"/>
  <c r="N217" i="6"/>
  <c r="E218" i="6"/>
  <c r="F218" i="6"/>
  <c r="G218" i="6"/>
  <c r="H218" i="6"/>
  <c r="I218" i="6"/>
  <c r="J218" i="6"/>
  <c r="K218" i="6"/>
  <c r="L218" i="6"/>
  <c r="M218" i="6"/>
  <c r="N218" i="6"/>
  <c r="E219" i="6"/>
  <c r="F219" i="6"/>
  <c r="G219" i="6"/>
  <c r="H219" i="6"/>
  <c r="I219" i="6"/>
  <c r="J219" i="6"/>
  <c r="K219" i="6"/>
  <c r="L219" i="6"/>
  <c r="M219" i="6"/>
  <c r="N219" i="6"/>
  <c r="E220" i="6"/>
  <c r="F220" i="6"/>
  <c r="G220" i="6"/>
  <c r="H220" i="6"/>
  <c r="I220" i="6"/>
  <c r="J220" i="6"/>
  <c r="K220" i="6"/>
  <c r="L220" i="6"/>
  <c r="M220" i="6"/>
  <c r="N220" i="6"/>
  <c r="E221" i="6"/>
  <c r="F221" i="6"/>
  <c r="G221" i="6"/>
  <c r="H221" i="6"/>
  <c r="I221" i="6"/>
  <c r="J221" i="6"/>
  <c r="K221" i="6"/>
  <c r="L221" i="6"/>
  <c r="M221" i="6"/>
  <c r="N221" i="6"/>
  <c r="E222" i="6"/>
  <c r="F222" i="6"/>
  <c r="G222" i="6"/>
  <c r="H222" i="6"/>
  <c r="I222" i="6"/>
  <c r="J222" i="6"/>
  <c r="K222" i="6"/>
  <c r="L222" i="6"/>
  <c r="M222" i="6"/>
  <c r="N222" i="6"/>
  <c r="E223" i="6"/>
  <c r="F223" i="6"/>
  <c r="G223" i="6"/>
  <c r="H223" i="6"/>
  <c r="I223" i="6"/>
  <c r="J223" i="6"/>
  <c r="K223" i="6"/>
  <c r="L223" i="6"/>
  <c r="M223" i="6"/>
  <c r="N223" i="6"/>
  <c r="E224" i="6"/>
  <c r="F224" i="6"/>
  <c r="G224" i="6"/>
  <c r="H224" i="6"/>
  <c r="I224" i="6"/>
  <c r="J224" i="6"/>
  <c r="K224" i="6"/>
  <c r="L224" i="6"/>
  <c r="M224" i="6"/>
  <c r="N224" i="6"/>
  <c r="E225" i="6"/>
  <c r="F225" i="6"/>
  <c r="G225" i="6"/>
  <c r="H225" i="6"/>
  <c r="I225" i="6"/>
  <c r="J225" i="6"/>
  <c r="K225" i="6"/>
  <c r="L225" i="6"/>
  <c r="M225" i="6"/>
  <c r="N225" i="6"/>
  <c r="E226" i="6"/>
  <c r="F226" i="6"/>
  <c r="G226" i="6"/>
  <c r="H226" i="6"/>
  <c r="I226" i="6"/>
  <c r="J226" i="6"/>
  <c r="K226" i="6"/>
  <c r="L226" i="6"/>
  <c r="M226" i="6"/>
  <c r="N226" i="6"/>
  <c r="E227" i="6"/>
  <c r="F227" i="6"/>
  <c r="G227" i="6"/>
  <c r="H227" i="6"/>
  <c r="I227" i="6"/>
  <c r="J227" i="6"/>
  <c r="K227" i="6"/>
  <c r="L227" i="6"/>
  <c r="M227" i="6"/>
  <c r="N227" i="6"/>
  <c r="E228" i="6"/>
  <c r="F228" i="6"/>
  <c r="G228" i="6"/>
  <c r="H228" i="6"/>
  <c r="I228" i="6"/>
  <c r="J228" i="6"/>
  <c r="K228" i="6"/>
  <c r="L228" i="6"/>
  <c r="M228" i="6"/>
  <c r="N228" i="6"/>
  <c r="E229" i="6"/>
  <c r="F229" i="6"/>
  <c r="G229" i="6"/>
  <c r="H229" i="6"/>
  <c r="I229" i="6"/>
  <c r="J229" i="6"/>
  <c r="K229" i="6"/>
  <c r="L229" i="6"/>
  <c r="M229" i="6"/>
  <c r="N229" i="6"/>
  <c r="E230" i="6"/>
  <c r="F230" i="6"/>
  <c r="G230" i="6"/>
  <c r="H230" i="6"/>
  <c r="I230" i="6"/>
  <c r="J230" i="6"/>
  <c r="K230" i="6"/>
  <c r="L230" i="6"/>
  <c r="M230" i="6"/>
  <c r="N230" i="6"/>
  <c r="E231" i="6"/>
  <c r="F231" i="6"/>
  <c r="G231" i="6"/>
  <c r="H231" i="6"/>
  <c r="I231" i="6"/>
  <c r="J231" i="6"/>
  <c r="K231" i="6"/>
  <c r="L231" i="6"/>
  <c r="M231" i="6"/>
  <c r="N231" i="6"/>
  <c r="E232" i="6"/>
  <c r="F232" i="6"/>
  <c r="G232" i="6"/>
  <c r="H232" i="6"/>
  <c r="I232" i="6"/>
  <c r="J232" i="6"/>
  <c r="K232" i="6"/>
  <c r="L232" i="6"/>
  <c r="M232" i="6"/>
  <c r="N232" i="6"/>
  <c r="E233" i="6"/>
  <c r="F233" i="6"/>
  <c r="G233" i="6"/>
  <c r="H233" i="6"/>
  <c r="I233" i="6"/>
  <c r="J233" i="6"/>
  <c r="K233" i="6"/>
  <c r="L233" i="6"/>
  <c r="M233" i="6"/>
  <c r="N233" i="6"/>
  <c r="E234" i="6"/>
  <c r="F234" i="6"/>
  <c r="G234" i="6"/>
  <c r="H234" i="6"/>
  <c r="I234" i="6"/>
  <c r="J234" i="6"/>
  <c r="K234" i="6"/>
  <c r="L234" i="6"/>
  <c r="M234" i="6"/>
  <c r="N234" i="6"/>
  <c r="E235" i="6"/>
  <c r="F235" i="6"/>
  <c r="G235" i="6"/>
  <c r="H235" i="6"/>
  <c r="I235" i="6"/>
  <c r="J235" i="6"/>
  <c r="K235" i="6"/>
  <c r="L235" i="6"/>
  <c r="M235" i="6"/>
  <c r="N235" i="6"/>
  <c r="E236" i="6"/>
  <c r="F236" i="6"/>
  <c r="G236" i="6"/>
  <c r="H236" i="6"/>
  <c r="I236" i="6"/>
  <c r="J236" i="6"/>
  <c r="K236" i="6"/>
  <c r="L236" i="6"/>
  <c r="M236" i="6"/>
  <c r="N236" i="6"/>
  <c r="E237" i="6"/>
  <c r="F237" i="6"/>
  <c r="G237" i="6"/>
  <c r="H237" i="6"/>
  <c r="I237" i="6"/>
  <c r="J237" i="6"/>
  <c r="K237" i="6"/>
  <c r="L237" i="6"/>
  <c r="M237" i="6"/>
  <c r="N237" i="6"/>
  <c r="E238" i="6"/>
  <c r="F238" i="6"/>
  <c r="G238" i="6"/>
  <c r="H238" i="6"/>
  <c r="I238" i="6"/>
  <c r="J238" i="6"/>
  <c r="K238" i="6"/>
  <c r="L238" i="6"/>
  <c r="M238" i="6"/>
  <c r="N238" i="6"/>
  <c r="E239" i="6"/>
  <c r="F239" i="6"/>
  <c r="G239" i="6"/>
  <c r="H239" i="6"/>
  <c r="I239" i="6"/>
  <c r="J239" i="6"/>
  <c r="K239" i="6"/>
  <c r="L239" i="6"/>
  <c r="M239" i="6"/>
  <c r="N239" i="6"/>
  <c r="E240" i="6"/>
  <c r="F240" i="6"/>
  <c r="G240" i="6"/>
  <c r="H240" i="6"/>
  <c r="I240" i="6"/>
  <c r="J240" i="6"/>
  <c r="K240" i="6"/>
  <c r="L240" i="6"/>
  <c r="M240" i="6"/>
  <c r="N240" i="6"/>
  <c r="E241" i="6"/>
  <c r="F241" i="6"/>
  <c r="G241" i="6"/>
  <c r="H241" i="6"/>
  <c r="I241" i="6"/>
  <c r="J241" i="6"/>
  <c r="K241" i="6"/>
  <c r="L241" i="6"/>
  <c r="M241" i="6"/>
  <c r="N241" i="6"/>
  <c r="E242" i="6"/>
  <c r="F242" i="6"/>
  <c r="G242" i="6"/>
  <c r="H242" i="6"/>
  <c r="I242" i="6"/>
  <c r="J242" i="6"/>
  <c r="K242" i="6"/>
  <c r="L242" i="6"/>
  <c r="M242" i="6"/>
  <c r="N242" i="6"/>
  <c r="E243" i="6"/>
  <c r="F243" i="6"/>
  <c r="G243" i="6"/>
  <c r="H243" i="6"/>
  <c r="I243" i="6"/>
  <c r="J243" i="6"/>
  <c r="K243" i="6"/>
  <c r="L243" i="6"/>
  <c r="M243" i="6"/>
  <c r="N243" i="6"/>
  <c r="E244" i="6"/>
  <c r="F244" i="6"/>
  <c r="G244" i="6"/>
  <c r="H244" i="6"/>
  <c r="I244" i="6"/>
  <c r="J244" i="6"/>
  <c r="K244" i="6"/>
  <c r="L244" i="6"/>
  <c r="M244" i="6"/>
  <c r="N244" i="6"/>
  <c r="E245" i="6"/>
  <c r="F245" i="6"/>
  <c r="G245" i="6"/>
  <c r="H245" i="6"/>
  <c r="I245" i="6"/>
  <c r="J245" i="6"/>
  <c r="K245" i="6"/>
  <c r="L245" i="6"/>
  <c r="M245" i="6"/>
  <c r="N245" i="6"/>
  <c r="E246" i="6"/>
  <c r="F246" i="6"/>
  <c r="G246" i="6"/>
  <c r="H246" i="6"/>
  <c r="I246" i="6"/>
  <c r="J246" i="6"/>
  <c r="K246" i="6"/>
  <c r="L246" i="6"/>
  <c r="M246" i="6"/>
  <c r="N246" i="6"/>
  <c r="E247" i="6"/>
  <c r="F247" i="6"/>
  <c r="G247" i="6"/>
  <c r="H247" i="6"/>
  <c r="I247" i="6"/>
  <c r="J247" i="6"/>
  <c r="K247" i="6"/>
  <c r="L247" i="6"/>
  <c r="M247" i="6"/>
  <c r="N247" i="6"/>
  <c r="E248" i="6"/>
  <c r="F248" i="6"/>
  <c r="G248" i="6"/>
  <c r="H248" i="6"/>
  <c r="I248" i="6"/>
  <c r="J248" i="6"/>
  <c r="K248" i="6"/>
  <c r="L248" i="6"/>
  <c r="M248" i="6"/>
  <c r="N248" i="6"/>
  <c r="E249" i="6"/>
  <c r="F249" i="6"/>
  <c r="G249" i="6"/>
  <c r="H249" i="6"/>
  <c r="I249" i="6"/>
  <c r="J249" i="6"/>
  <c r="K249" i="6"/>
  <c r="L249" i="6"/>
  <c r="M249" i="6"/>
  <c r="N249" i="6"/>
  <c r="E250" i="6"/>
  <c r="F250" i="6"/>
  <c r="G250" i="6"/>
  <c r="H250" i="6"/>
  <c r="I250" i="6"/>
  <c r="J250" i="6"/>
  <c r="K250" i="6"/>
  <c r="L250" i="6"/>
  <c r="M250" i="6"/>
  <c r="N250" i="6"/>
  <c r="E251" i="6"/>
  <c r="F251" i="6"/>
  <c r="G251" i="6"/>
  <c r="H251" i="6"/>
  <c r="I251" i="6"/>
  <c r="J251" i="6"/>
  <c r="K251" i="6"/>
  <c r="L251" i="6"/>
  <c r="M251" i="6"/>
  <c r="N251" i="6"/>
  <c r="E252" i="6"/>
  <c r="F252" i="6"/>
  <c r="G252" i="6"/>
  <c r="H252" i="6"/>
  <c r="I252" i="6"/>
  <c r="J252" i="6"/>
  <c r="K252" i="6"/>
  <c r="L252" i="6"/>
  <c r="M252" i="6"/>
  <c r="N252" i="6"/>
  <c r="E253" i="6"/>
  <c r="F253" i="6"/>
  <c r="G253" i="6"/>
  <c r="H253" i="6"/>
  <c r="I253" i="6"/>
  <c r="J253" i="6"/>
  <c r="K253" i="6"/>
  <c r="L253" i="6"/>
  <c r="M253" i="6"/>
  <c r="N253" i="6"/>
  <c r="E254" i="6"/>
  <c r="F254" i="6"/>
  <c r="G254" i="6"/>
  <c r="H254" i="6"/>
  <c r="I254" i="6"/>
  <c r="J254" i="6"/>
  <c r="K254" i="6"/>
  <c r="L254" i="6"/>
  <c r="M254" i="6"/>
  <c r="N254" i="6"/>
  <c r="E255" i="6"/>
  <c r="F255" i="6"/>
  <c r="G255" i="6"/>
  <c r="H255" i="6"/>
  <c r="I255" i="6"/>
  <c r="J255" i="6"/>
  <c r="K255" i="6"/>
  <c r="L255" i="6"/>
  <c r="M255" i="6"/>
  <c r="N255" i="6"/>
  <c r="E256" i="6"/>
  <c r="F256" i="6"/>
  <c r="G256" i="6"/>
  <c r="H256" i="6"/>
  <c r="I256" i="6"/>
  <c r="J256" i="6"/>
  <c r="K256" i="6"/>
  <c r="L256" i="6"/>
  <c r="M256" i="6"/>
  <c r="N256" i="6"/>
  <c r="E257" i="6"/>
  <c r="F257" i="6"/>
  <c r="G257" i="6"/>
  <c r="H257" i="6"/>
  <c r="I257" i="6"/>
  <c r="J257" i="6"/>
  <c r="K257" i="6"/>
  <c r="L257" i="6"/>
  <c r="M257" i="6"/>
  <c r="N257" i="6"/>
  <c r="E258" i="6"/>
  <c r="F258" i="6"/>
  <c r="G258" i="6"/>
  <c r="H258" i="6"/>
  <c r="I258" i="6"/>
  <c r="J258" i="6"/>
  <c r="K258" i="6"/>
  <c r="L258" i="6"/>
  <c r="M258" i="6"/>
  <c r="N258" i="6"/>
  <c r="E259" i="6"/>
  <c r="F259" i="6"/>
  <c r="G259" i="6"/>
  <c r="H259" i="6"/>
  <c r="I259" i="6"/>
  <c r="J259" i="6"/>
  <c r="K259" i="6"/>
  <c r="L259" i="6"/>
  <c r="M259" i="6"/>
  <c r="N259" i="6"/>
  <c r="E260" i="6"/>
  <c r="F260" i="6"/>
  <c r="G260" i="6"/>
  <c r="H260" i="6"/>
  <c r="I260" i="6"/>
  <c r="J260" i="6"/>
  <c r="K260" i="6"/>
  <c r="L260" i="6"/>
  <c r="M260" i="6"/>
  <c r="N260" i="6"/>
  <c r="E261" i="6"/>
  <c r="F261" i="6"/>
  <c r="G261" i="6"/>
  <c r="H261" i="6"/>
  <c r="I261" i="6"/>
  <c r="J261" i="6"/>
  <c r="K261" i="6"/>
  <c r="L261" i="6"/>
  <c r="M261" i="6"/>
  <c r="N261" i="6"/>
  <c r="E262" i="6"/>
  <c r="F262" i="6"/>
  <c r="G262" i="6"/>
  <c r="H262" i="6"/>
  <c r="I262" i="6"/>
  <c r="J262" i="6"/>
  <c r="K262" i="6"/>
  <c r="L262" i="6"/>
  <c r="M262" i="6"/>
  <c r="N262" i="6"/>
  <c r="E263" i="6"/>
  <c r="F263" i="6"/>
  <c r="G263" i="6"/>
  <c r="H263" i="6"/>
  <c r="I263" i="6"/>
  <c r="J263" i="6"/>
  <c r="K263" i="6"/>
  <c r="L263" i="6"/>
  <c r="M263" i="6"/>
  <c r="N263" i="6"/>
  <c r="E264" i="6"/>
  <c r="F264" i="6"/>
  <c r="G264" i="6"/>
  <c r="H264" i="6"/>
  <c r="I264" i="6"/>
  <c r="J264" i="6"/>
  <c r="K264" i="6"/>
  <c r="L264" i="6"/>
  <c r="M264" i="6"/>
  <c r="N264" i="6"/>
  <c r="E265" i="6"/>
  <c r="F265" i="6"/>
  <c r="G265" i="6"/>
  <c r="H265" i="6"/>
  <c r="I265" i="6"/>
  <c r="J265" i="6"/>
  <c r="K265" i="6"/>
  <c r="L265" i="6"/>
  <c r="M265" i="6"/>
  <c r="N265" i="6"/>
  <c r="E266" i="6"/>
  <c r="F266" i="6"/>
  <c r="G266" i="6"/>
  <c r="H266" i="6"/>
  <c r="I266" i="6"/>
  <c r="J266" i="6"/>
  <c r="K266" i="6"/>
  <c r="L266" i="6"/>
  <c r="M266" i="6"/>
  <c r="N266" i="6"/>
  <c r="E267" i="6"/>
  <c r="F267" i="6"/>
  <c r="G267" i="6"/>
  <c r="H267" i="6"/>
  <c r="I267" i="6"/>
  <c r="J267" i="6"/>
  <c r="K267" i="6"/>
  <c r="L267" i="6"/>
  <c r="M267" i="6"/>
  <c r="N267" i="6"/>
  <c r="E268" i="6"/>
  <c r="F268" i="6"/>
  <c r="G268" i="6"/>
  <c r="H268" i="6"/>
  <c r="I268" i="6"/>
  <c r="J268" i="6"/>
  <c r="K268" i="6"/>
  <c r="L268" i="6"/>
  <c r="M268" i="6"/>
  <c r="N268" i="6"/>
  <c r="E269" i="6"/>
  <c r="F269" i="6"/>
  <c r="G269" i="6"/>
  <c r="H269" i="6"/>
  <c r="I269" i="6"/>
  <c r="J269" i="6"/>
  <c r="K269" i="6"/>
  <c r="L269" i="6"/>
  <c r="M269" i="6"/>
  <c r="N269" i="6"/>
  <c r="E270" i="6"/>
  <c r="F270" i="6"/>
  <c r="G270" i="6"/>
  <c r="H270" i="6"/>
  <c r="I270" i="6"/>
  <c r="J270" i="6"/>
  <c r="K270" i="6"/>
  <c r="L270" i="6"/>
  <c r="M270" i="6"/>
  <c r="N270" i="6"/>
  <c r="E271" i="6"/>
  <c r="F271" i="6"/>
  <c r="G271" i="6"/>
  <c r="H271" i="6"/>
  <c r="I271" i="6"/>
  <c r="J271" i="6"/>
  <c r="K271" i="6"/>
  <c r="L271" i="6"/>
  <c r="M271" i="6"/>
  <c r="N271" i="6"/>
  <c r="E272" i="6"/>
  <c r="F272" i="6"/>
  <c r="G272" i="6"/>
  <c r="H272" i="6"/>
  <c r="I272" i="6"/>
  <c r="J272" i="6"/>
  <c r="K272" i="6"/>
  <c r="L272" i="6"/>
  <c r="M272" i="6"/>
  <c r="N272" i="6"/>
  <c r="E273" i="6"/>
  <c r="F273" i="6"/>
  <c r="G273" i="6"/>
  <c r="H273" i="6"/>
  <c r="I273" i="6"/>
  <c r="J273" i="6"/>
  <c r="K273" i="6"/>
  <c r="L273" i="6"/>
  <c r="M273" i="6"/>
  <c r="N273" i="6"/>
  <c r="E274" i="6"/>
  <c r="F274" i="6"/>
  <c r="G274" i="6"/>
  <c r="H274" i="6"/>
  <c r="I274" i="6"/>
  <c r="J274" i="6"/>
  <c r="K274" i="6"/>
  <c r="L274" i="6"/>
  <c r="M274" i="6"/>
  <c r="N274" i="6"/>
  <c r="E275" i="6"/>
  <c r="F275" i="6"/>
  <c r="G275" i="6"/>
  <c r="H275" i="6"/>
  <c r="I275" i="6"/>
  <c r="J275" i="6"/>
  <c r="K275" i="6"/>
  <c r="L275" i="6"/>
  <c r="M275" i="6"/>
  <c r="N275" i="6"/>
  <c r="E276" i="6"/>
  <c r="F276" i="6"/>
  <c r="G276" i="6"/>
  <c r="H276" i="6"/>
  <c r="I276" i="6"/>
  <c r="J276" i="6"/>
  <c r="K276" i="6"/>
  <c r="L276" i="6"/>
  <c r="M276" i="6"/>
  <c r="N276" i="6"/>
  <c r="E277" i="6"/>
  <c r="F277" i="6"/>
  <c r="G277" i="6"/>
  <c r="H277" i="6"/>
  <c r="I277" i="6"/>
  <c r="J277" i="6"/>
  <c r="K277" i="6"/>
  <c r="L277" i="6"/>
  <c r="M277" i="6"/>
  <c r="N277" i="6"/>
  <c r="E278" i="6"/>
  <c r="F278" i="6"/>
  <c r="G278" i="6"/>
  <c r="H278" i="6"/>
  <c r="I278" i="6"/>
  <c r="J278" i="6"/>
  <c r="K278" i="6"/>
  <c r="L278" i="6"/>
  <c r="M278" i="6"/>
  <c r="N278" i="6"/>
  <c r="E279" i="6"/>
  <c r="F279" i="6"/>
  <c r="G279" i="6"/>
  <c r="H279" i="6"/>
  <c r="I279" i="6"/>
  <c r="J279" i="6"/>
  <c r="K279" i="6"/>
  <c r="L279" i="6"/>
  <c r="M279" i="6"/>
  <c r="N279" i="6"/>
  <c r="E280" i="6"/>
  <c r="F280" i="6"/>
  <c r="G280" i="6"/>
  <c r="H280" i="6"/>
  <c r="I280" i="6"/>
  <c r="J280" i="6"/>
  <c r="K280" i="6"/>
  <c r="L280" i="6"/>
  <c r="M280" i="6"/>
  <c r="N280" i="6"/>
  <c r="E281" i="6"/>
  <c r="F281" i="6"/>
  <c r="G281" i="6"/>
  <c r="H281" i="6"/>
  <c r="I281" i="6"/>
  <c r="J281" i="6"/>
  <c r="K281" i="6"/>
  <c r="L281" i="6"/>
  <c r="M281" i="6"/>
  <c r="N281" i="6"/>
  <c r="E282" i="6"/>
  <c r="F282" i="6"/>
  <c r="G282" i="6"/>
  <c r="H282" i="6"/>
  <c r="I282" i="6"/>
  <c r="J282" i="6"/>
  <c r="K282" i="6"/>
  <c r="L282" i="6"/>
  <c r="M282" i="6"/>
  <c r="N282" i="6"/>
  <c r="E283" i="6"/>
  <c r="F283" i="6"/>
  <c r="G283" i="6"/>
  <c r="H283" i="6"/>
  <c r="I283" i="6"/>
  <c r="J283" i="6"/>
  <c r="K283" i="6"/>
  <c r="L283" i="6"/>
  <c r="M283" i="6"/>
  <c r="N283" i="6"/>
  <c r="E284" i="6"/>
  <c r="F284" i="6"/>
  <c r="G284" i="6"/>
  <c r="H284" i="6"/>
  <c r="I284" i="6"/>
  <c r="J284" i="6"/>
  <c r="K284" i="6"/>
  <c r="L284" i="6"/>
  <c r="M284" i="6"/>
  <c r="N284" i="6"/>
  <c r="E285" i="6"/>
  <c r="F285" i="6"/>
  <c r="G285" i="6"/>
  <c r="H285" i="6"/>
  <c r="I285" i="6"/>
  <c r="J285" i="6"/>
  <c r="K285" i="6"/>
  <c r="L285" i="6"/>
  <c r="M285" i="6"/>
  <c r="N285" i="6"/>
  <c r="E286" i="6"/>
  <c r="F286" i="6"/>
  <c r="G286" i="6"/>
  <c r="H286" i="6"/>
  <c r="I286" i="6"/>
  <c r="J286" i="6"/>
  <c r="K286" i="6"/>
  <c r="L286" i="6"/>
  <c r="M286" i="6"/>
  <c r="N286" i="6"/>
  <c r="E287" i="6"/>
  <c r="F287" i="6"/>
  <c r="G287" i="6"/>
  <c r="H287" i="6"/>
  <c r="I287" i="6"/>
  <c r="J287" i="6"/>
  <c r="K287" i="6"/>
  <c r="L287" i="6"/>
  <c r="M287" i="6"/>
  <c r="N287" i="6"/>
  <c r="E288" i="6"/>
  <c r="F288" i="6"/>
  <c r="G288" i="6"/>
  <c r="H288" i="6"/>
  <c r="I288" i="6"/>
  <c r="J288" i="6"/>
  <c r="K288" i="6"/>
  <c r="L288" i="6"/>
  <c r="M288" i="6"/>
  <c r="N288" i="6"/>
  <c r="E289" i="6"/>
  <c r="F289" i="6"/>
  <c r="G289" i="6"/>
  <c r="H289" i="6"/>
  <c r="I289" i="6"/>
  <c r="J289" i="6"/>
  <c r="K289" i="6"/>
  <c r="L289" i="6"/>
  <c r="M289" i="6"/>
  <c r="N289" i="6"/>
  <c r="E290" i="6"/>
  <c r="F290" i="6"/>
  <c r="G290" i="6"/>
  <c r="H290" i="6"/>
  <c r="I290" i="6"/>
  <c r="J290" i="6"/>
  <c r="K290" i="6"/>
  <c r="L290" i="6"/>
  <c r="M290" i="6"/>
  <c r="N290" i="6"/>
  <c r="E291" i="6"/>
  <c r="F291" i="6"/>
  <c r="G291" i="6"/>
  <c r="H291" i="6"/>
  <c r="I291" i="6"/>
  <c r="J291" i="6"/>
  <c r="K291" i="6"/>
  <c r="L291" i="6"/>
  <c r="M291" i="6"/>
  <c r="N291" i="6"/>
  <c r="E292" i="6"/>
  <c r="F292" i="6"/>
  <c r="G292" i="6"/>
  <c r="H292" i="6"/>
  <c r="I292" i="6"/>
  <c r="J292" i="6"/>
  <c r="K292" i="6"/>
  <c r="L292" i="6"/>
  <c r="M292" i="6"/>
  <c r="N292" i="6"/>
  <c r="E293" i="6"/>
  <c r="F293" i="6"/>
  <c r="G293" i="6"/>
  <c r="H293" i="6"/>
  <c r="I293" i="6"/>
  <c r="J293" i="6"/>
  <c r="K293" i="6"/>
  <c r="L293" i="6"/>
  <c r="M293" i="6"/>
  <c r="N293" i="6"/>
  <c r="E294" i="6"/>
  <c r="F294" i="6"/>
  <c r="G294" i="6"/>
  <c r="H294" i="6"/>
  <c r="I294" i="6"/>
  <c r="J294" i="6"/>
  <c r="K294" i="6"/>
  <c r="L294" i="6"/>
  <c r="M294" i="6"/>
  <c r="N294" i="6"/>
  <c r="E295" i="6"/>
  <c r="F295" i="6"/>
  <c r="G295" i="6"/>
  <c r="H295" i="6"/>
  <c r="I295" i="6"/>
  <c r="J295" i="6"/>
  <c r="K295" i="6"/>
  <c r="L295" i="6"/>
  <c r="M295" i="6"/>
  <c r="N295" i="6"/>
  <c r="E296" i="6"/>
  <c r="F296" i="6"/>
  <c r="G296" i="6"/>
  <c r="H296" i="6"/>
  <c r="I296" i="6"/>
  <c r="J296" i="6"/>
  <c r="K296" i="6"/>
  <c r="L296" i="6"/>
  <c r="M296" i="6"/>
  <c r="N296" i="6"/>
  <c r="E297" i="6"/>
  <c r="F297" i="6"/>
  <c r="G297" i="6"/>
  <c r="H297" i="6"/>
  <c r="I297" i="6"/>
  <c r="J297" i="6"/>
  <c r="K297" i="6"/>
  <c r="L297" i="6"/>
  <c r="M297" i="6"/>
  <c r="N297" i="6"/>
  <c r="E298" i="6"/>
  <c r="F298" i="6"/>
  <c r="G298" i="6"/>
  <c r="H298" i="6"/>
  <c r="I298" i="6"/>
  <c r="J298" i="6"/>
  <c r="K298" i="6"/>
  <c r="L298" i="6"/>
  <c r="M298" i="6"/>
  <c r="N298" i="6"/>
  <c r="E299" i="6"/>
  <c r="F299" i="6"/>
  <c r="G299" i="6"/>
  <c r="H299" i="6"/>
  <c r="I299" i="6"/>
  <c r="J299" i="6"/>
  <c r="K299" i="6"/>
  <c r="L299" i="6"/>
  <c r="M299" i="6"/>
  <c r="N299" i="6"/>
  <c r="E300" i="6"/>
  <c r="F300" i="6"/>
  <c r="G300" i="6"/>
  <c r="H300" i="6"/>
  <c r="I300" i="6"/>
  <c r="J300" i="6"/>
  <c r="K300" i="6"/>
  <c r="L300" i="6"/>
  <c r="M300" i="6"/>
  <c r="N300" i="6"/>
  <c r="E301" i="6"/>
  <c r="F301" i="6"/>
  <c r="G301" i="6"/>
  <c r="H301" i="6"/>
  <c r="I301" i="6"/>
  <c r="J301" i="6"/>
  <c r="K301" i="6"/>
  <c r="L301" i="6"/>
  <c r="M301" i="6"/>
  <c r="N301" i="6"/>
  <c r="E302" i="6"/>
  <c r="F302" i="6"/>
  <c r="G302" i="6"/>
  <c r="H302" i="6"/>
  <c r="I302" i="6"/>
  <c r="J302" i="6"/>
  <c r="K302" i="6"/>
  <c r="L302" i="6"/>
  <c r="M302" i="6"/>
  <c r="N302" i="6"/>
  <c r="E303" i="6"/>
  <c r="F303" i="6"/>
  <c r="G303" i="6"/>
  <c r="H303" i="6"/>
  <c r="I303" i="6"/>
  <c r="J303" i="6"/>
  <c r="K303" i="6"/>
  <c r="L303" i="6"/>
  <c r="M303" i="6"/>
  <c r="N303" i="6"/>
  <c r="E304" i="6"/>
  <c r="F304" i="6"/>
  <c r="G304" i="6"/>
  <c r="H304" i="6"/>
  <c r="I304" i="6"/>
  <c r="J304" i="6"/>
  <c r="K304" i="6"/>
  <c r="L304" i="6"/>
  <c r="M304" i="6"/>
  <c r="N304" i="6"/>
  <c r="E305" i="6"/>
  <c r="F305" i="6"/>
  <c r="G305" i="6"/>
  <c r="H305" i="6"/>
  <c r="I305" i="6"/>
  <c r="J305" i="6"/>
  <c r="K305" i="6"/>
  <c r="L305" i="6"/>
  <c r="M305" i="6"/>
  <c r="N305" i="6"/>
  <c r="E306" i="6"/>
  <c r="F306" i="6"/>
  <c r="G306" i="6"/>
  <c r="H306" i="6"/>
  <c r="I306" i="6"/>
  <c r="J306" i="6"/>
  <c r="K306" i="6"/>
  <c r="L306" i="6"/>
  <c r="M306" i="6"/>
  <c r="N306" i="6"/>
  <c r="E307" i="6"/>
  <c r="F307" i="6"/>
  <c r="G307" i="6"/>
  <c r="H307" i="6"/>
  <c r="I307" i="6"/>
  <c r="J307" i="6"/>
  <c r="K307" i="6"/>
  <c r="L307" i="6"/>
  <c r="M307" i="6"/>
  <c r="N307" i="6"/>
  <c r="E308" i="6"/>
  <c r="F308" i="6"/>
  <c r="G308" i="6"/>
  <c r="H308" i="6"/>
  <c r="I308" i="6"/>
  <c r="J308" i="6"/>
  <c r="K308" i="6"/>
  <c r="L308" i="6"/>
  <c r="M308" i="6"/>
  <c r="N308" i="6"/>
  <c r="E309" i="6"/>
  <c r="F309" i="6"/>
  <c r="G309" i="6"/>
  <c r="H309" i="6"/>
  <c r="I309" i="6"/>
  <c r="J309" i="6"/>
  <c r="K309" i="6"/>
  <c r="L309" i="6"/>
  <c r="M309" i="6"/>
  <c r="N309" i="6"/>
  <c r="E310" i="6"/>
  <c r="F310" i="6"/>
  <c r="G310" i="6"/>
  <c r="H310" i="6"/>
  <c r="I310" i="6"/>
  <c r="J310" i="6"/>
  <c r="K310" i="6"/>
  <c r="L310" i="6"/>
  <c r="M310" i="6"/>
  <c r="N310" i="6"/>
  <c r="E311" i="6"/>
  <c r="F311" i="6"/>
  <c r="G311" i="6"/>
  <c r="H311" i="6"/>
  <c r="I311" i="6"/>
  <c r="J311" i="6"/>
  <c r="K311" i="6"/>
  <c r="L311" i="6"/>
  <c r="M311" i="6"/>
  <c r="N311" i="6"/>
  <c r="E312" i="6"/>
  <c r="F312" i="6"/>
  <c r="G312" i="6"/>
  <c r="H312" i="6"/>
  <c r="I312" i="6"/>
  <c r="J312" i="6"/>
  <c r="K312" i="6"/>
  <c r="L312" i="6"/>
  <c r="M312" i="6"/>
  <c r="N312" i="6"/>
  <c r="E313" i="6"/>
  <c r="F313" i="6"/>
  <c r="G313" i="6"/>
  <c r="H313" i="6"/>
  <c r="I313" i="6"/>
  <c r="J313" i="6"/>
  <c r="K313" i="6"/>
  <c r="L313" i="6"/>
  <c r="M313" i="6"/>
  <c r="N313" i="6"/>
  <c r="E314" i="6"/>
  <c r="F314" i="6"/>
  <c r="G314" i="6"/>
  <c r="H314" i="6"/>
  <c r="I314" i="6"/>
  <c r="J314" i="6"/>
  <c r="K314" i="6"/>
  <c r="L314" i="6"/>
  <c r="M314" i="6"/>
  <c r="N314" i="6"/>
  <c r="E315" i="6"/>
  <c r="F315" i="6"/>
  <c r="G315" i="6"/>
  <c r="H315" i="6"/>
  <c r="I315" i="6"/>
  <c r="J315" i="6"/>
  <c r="K315" i="6"/>
  <c r="L315" i="6"/>
  <c r="M315" i="6"/>
  <c r="N315" i="6"/>
  <c r="E316" i="6"/>
  <c r="F316" i="6"/>
  <c r="G316" i="6"/>
  <c r="H316" i="6"/>
  <c r="I316" i="6"/>
  <c r="J316" i="6"/>
  <c r="K316" i="6"/>
  <c r="L316" i="6"/>
  <c r="M316" i="6"/>
  <c r="N316" i="6"/>
  <c r="E317" i="6"/>
  <c r="F317" i="6"/>
  <c r="G317" i="6"/>
  <c r="H317" i="6"/>
  <c r="I317" i="6"/>
  <c r="J317" i="6"/>
  <c r="K317" i="6"/>
  <c r="L317" i="6"/>
  <c r="M317" i="6"/>
  <c r="N317" i="6"/>
  <c r="E318" i="6"/>
  <c r="F318" i="6"/>
  <c r="G318" i="6"/>
  <c r="H318" i="6"/>
  <c r="I318" i="6"/>
  <c r="J318" i="6"/>
  <c r="K318" i="6"/>
  <c r="L318" i="6"/>
  <c r="M318" i="6"/>
  <c r="N318" i="6"/>
  <c r="E319" i="6"/>
  <c r="F319" i="6"/>
  <c r="G319" i="6"/>
  <c r="H319" i="6"/>
  <c r="I319" i="6"/>
  <c r="J319" i="6"/>
  <c r="K319" i="6"/>
  <c r="L319" i="6"/>
  <c r="M319" i="6"/>
  <c r="N319" i="6"/>
  <c r="E320" i="6"/>
  <c r="F320" i="6"/>
  <c r="G320" i="6"/>
  <c r="H320" i="6"/>
  <c r="I320" i="6"/>
  <c r="J320" i="6"/>
  <c r="K320" i="6"/>
  <c r="L320" i="6"/>
  <c r="M320" i="6"/>
  <c r="N320" i="6"/>
  <c r="E321" i="6"/>
  <c r="F321" i="6"/>
  <c r="G321" i="6"/>
  <c r="H321" i="6"/>
  <c r="I321" i="6"/>
  <c r="J321" i="6"/>
  <c r="K321" i="6"/>
  <c r="L321" i="6"/>
  <c r="M321" i="6"/>
  <c r="N321" i="6"/>
  <c r="E322" i="6"/>
  <c r="F322" i="6"/>
  <c r="G322" i="6"/>
  <c r="H322" i="6"/>
  <c r="I322" i="6"/>
  <c r="J322" i="6"/>
  <c r="K322" i="6"/>
  <c r="L322" i="6"/>
  <c r="M322" i="6"/>
  <c r="N322" i="6"/>
  <c r="E323" i="6"/>
  <c r="F323" i="6"/>
  <c r="G323" i="6"/>
  <c r="H323" i="6"/>
  <c r="I323" i="6"/>
  <c r="J323" i="6"/>
  <c r="K323" i="6"/>
  <c r="L323" i="6"/>
  <c r="M323" i="6"/>
  <c r="N323" i="6"/>
  <c r="E324" i="6"/>
  <c r="F324" i="6"/>
  <c r="G324" i="6"/>
  <c r="H324" i="6"/>
  <c r="I324" i="6"/>
  <c r="J324" i="6"/>
  <c r="K324" i="6"/>
  <c r="L324" i="6"/>
  <c r="M324" i="6"/>
  <c r="N324" i="6"/>
  <c r="E325" i="6"/>
  <c r="F325" i="6"/>
  <c r="G325" i="6"/>
  <c r="H325" i="6"/>
  <c r="I325" i="6"/>
  <c r="J325" i="6"/>
  <c r="K325" i="6"/>
  <c r="L325" i="6"/>
  <c r="M325" i="6"/>
  <c r="N325" i="6"/>
  <c r="E326" i="6"/>
  <c r="F326" i="6"/>
  <c r="G326" i="6"/>
  <c r="H326" i="6"/>
  <c r="I326" i="6"/>
  <c r="J326" i="6"/>
  <c r="K326" i="6"/>
  <c r="L326" i="6"/>
  <c r="M326" i="6"/>
  <c r="N326" i="6"/>
  <c r="E327" i="6"/>
  <c r="F327" i="6"/>
  <c r="G327" i="6"/>
  <c r="H327" i="6"/>
  <c r="I327" i="6"/>
  <c r="J327" i="6"/>
  <c r="K327" i="6"/>
  <c r="L327" i="6"/>
  <c r="M327" i="6"/>
  <c r="N327" i="6"/>
  <c r="E328" i="6"/>
  <c r="F328" i="6"/>
  <c r="G328" i="6"/>
  <c r="H328" i="6"/>
  <c r="I328" i="6"/>
  <c r="J328" i="6"/>
  <c r="K328" i="6"/>
  <c r="L328" i="6"/>
  <c r="M328" i="6"/>
  <c r="N328" i="6"/>
  <c r="E329" i="6"/>
  <c r="F329" i="6"/>
  <c r="G329" i="6"/>
  <c r="H329" i="6"/>
  <c r="I329" i="6"/>
  <c r="J329" i="6"/>
  <c r="K329" i="6"/>
  <c r="L329" i="6"/>
  <c r="M329" i="6"/>
  <c r="N329" i="6"/>
  <c r="E330" i="6"/>
  <c r="F330" i="6"/>
  <c r="G330" i="6"/>
  <c r="H330" i="6"/>
  <c r="I330" i="6"/>
  <c r="J330" i="6"/>
  <c r="K330" i="6"/>
  <c r="L330" i="6"/>
  <c r="M330" i="6"/>
  <c r="N330" i="6"/>
  <c r="E331" i="6"/>
  <c r="F331" i="6"/>
  <c r="G331" i="6"/>
  <c r="H331" i="6"/>
  <c r="I331" i="6"/>
  <c r="J331" i="6"/>
  <c r="K331" i="6"/>
  <c r="L331" i="6"/>
  <c r="M331" i="6"/>
  <c r="N331" i="6"/>
  <c r="E332" i="6"/>
  <c r="F332" i="6"/>
  <c r="G332" i="6"/>
  <c r="H332" i="6"/>
  <c r="I332" i="6"/>
  <c r="J332" i="6"/>
  <c r="K332" i="6"/>
  <c r="L332" i="6"/>
  <c r="M332" i="6"/>
  <c r="N332" i="6"/>
  <c r="E333" i="6"/>
  <c r="F333" i="6"/>
  <c r="G333" i="6"/>
  <c r="H333" i="6"/>
  <c r="I333" i="6"/>
  <c r="J333" i="6"/>
  <c r="K333" i="6"/>
  <c r="L333" i="6"/>
  <c r="M333" i="6"/>
  <c r="N333" i="6"/>
  <c r="E334" i="6"/>
  <c r="F334" i="6"/>
  <c r="G334" i="6"/>
  <c r="H334" i="6"/>
  <c r="I334" i="6"/>
  <c r="J334" i="6"/>
  <c r="K334" i="6"/>
  <c r="L334" i="6"/>
  <c r="M334" i="6"/>
  <c r="N334" i="6"/>
  <c r="E335" i="6"/>
  <c r="F335" i="6"/>
  <c r="G335" i="6"/>
  <c r="H335" i="6"/>
  <c r="I335" i="6"/>
  <c r="J335" i="6"/>
  <c r="K335" i="6"/>
  <c r="L335" i="6"/>
  <c r="M335" i="6"/>
  <c r="N335" i="6"/>
  <c r="E336" i="6"/>
  <c r="F336" i="6"/>
  <c r="G336" i="6"/>
  <c r="H336" i="6"/>
  <c r="I336" i="6"/>
  <c r="J336" i="6"/>
  <c r="K336" i="6"/>
  <c r="L336" i="6"/>
  <c r="M336" i="6"/>
  <c r="N336" i="6"/>
  <c r="E337" i="6"/>
  <c r="F337" i="6"/>
  <c r="G337" i="6"/>
  <c r="H337" i="6"/>
  <c r="I337" i="6"/>
  <c r="J337" i="6"/>
  <c r="K337" i="6"/>
  <c r="L337" i="6"/>
  <c r="M337" i="6"/>
  <c r="N337" i="6"/>
  <c r="E338" i="6"/>
  <c r="F338" i="6"/>
  <c r="G338" i="6"/>
  <c r="H338" i="6"/>
  <c r="I338" i="6"/>
  <c r="J338" i="6"/>
  <c r="K338" i="6"/>
  <c r="L338" i="6"/>
  <c r="M338" i="6"/>
  <c r="N338" i="6"/>
  <c r="E339" i="6"/>
  <c r="F339" i="6"/>
  <c r="G339" i="6"/>
  <c r="H339" i="6"/>
  <c r="I339" i="6"/>
  <c r="J339" i="6"/>
  <c r="K339" i="6"/>
  <c r="L339" i="6"/>
  <c r="M339" i="6"/>
  <c r="N339" i="6"/>
  <c r="F3" i="6"/>
  <c r="G3" i="6"/>
  <c r="H3" i="6"/>
  <c r="I3" i="6"/>
  <c r="J3" i="6"/>
  <c r="K3" i="6"/>
  <c r="L3" i="6"/>
  <c r="M3" i="6"/>
  <c r="N3" i="6"/>
  <c r="E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B63" i="6"/>
  <c r="C63" i="6"/>
  <c r="D63" i="6"/>
  <c r="B64" i="6"/>
  <c r="C64" i="6"/>
  <c r="D64" i="6"/>
  <c r="B65" i="6"/>
  <c r="C65" i="6"/>
  <c r="D65" i="6"/>
  <c r="B66" i="6"/>
  <c r="C66" i="6"/>
  <c r="D66" i="6"/>
  <c r="B67" i="6"/>
  <c r="C67" i="6"/>
  <c r="D67" i="6"/>
  <c r="B68" i="6"/>
  <c r="C68" i="6"/>
  <c r="D68" i="6"/>
  <c r="B69" i="6"/>
  <c r="C69" i="6"/>
  <c r="D69" i="6"/>
  <c r="B70" i="6"/>
  <c r="C70" i="6"/>
  <c r="D70" i="6"/>
  <c r="B71" i="6"/>
  <c r="C71" i="6"/>
  <c r="D71" i="6"/>
  <c r="B72" i="6"/>
  <c r="C72" i="6"/>
  <c r="D72" i="6"/>
  <c r="B73" i="6"/>
  <c r="C73" i="6"/>
  <c r="D73" i="6"/>
  <c r="B74" i="6"/>
  <c r="C74" i="6"/>
  <c r="D74" i="6"/>
  <c r="B75" i="6"/>
  <c r="C75" i="6"/>
  <c r="D75" i="6"/>
  <c r="B76" i="6"/>
  <c r="C76" i="6"/>
  <c r="D76" i="6"/>
  <c r="B77" i="6"/>
  <c r="C77" i="6"/>
  <c r="D77" i="6"/>
  <c r="B78" i="6"/>
  <c r="C78" i="6"/>
  <c r="D78" i="6"/>
  <c r="B79" i="6"/>
  <c r="C79" i="6"/>
  <c r="D79" i="6"/>
  <c r="B80" i="6"/>
  <c r="C80" i="6"/>
  <c r="D80" i="6"/>
  <c r="B81" i="6"/>
  <c r="C81" i="6"/>
  <c r="D81" i="6"/>
  <c r="B82" i="6"/>
  <c r="C82" i="6"/>
  <c r="D82" i="6"/>
  <c r="B83" i="6"/>
  <c r="C83" i="6"/>
  <c r="D83" i="6"/>
  <c r="B84" i="6"/>
  <c r="C84" i="6"/>
  <c r="D84" i="6"/>
  <c r="B85" i="6"/>
  <c r="C85" i="6"/>
  <c r="D85" i="6"/>
  <c r="B86" i="6"/>
  <c r="C86" i="6"/>
  <c r="D86" i="6"/>
  <c r="B87" i="6"/>
  <c r="C87" i="6"/>
  <c r="D87" i="6"/>
  <c r="B88" i="6"/>
  <c r="C88" i="6"/>
  <c r="D88" i="6"/>
  <c r="B89" i="6"/>
  <c r="C89" i="6"/>
  <c r="D89" i="6"/>
  <c r="B90" i="6"/>
  <c r="C90" i="6"/>
  <c r="D90" i="6"/>
  <c r="B91" i="6"/>
  <c r="C91" i="6"/>
  <c r="D91" i="6"/>
  <c r="B92" i="6"/>
  <c r="C92" i="6"/>
  <c r="D92" i="6"/>
  <c r="B93" i="6"/>
  <c r="C93" i="6"/>
  <c r="D93" i="6"/>
  <c r="B94" i="6"/>
  <c r="C94" i="6"/>
  <c r="D94" i="6"/>
  <c r="B95" i="6"/>
  <c r="C95" i="6"/>
  <c r="D95" i="6"/>
  <c r="B96" i="6"/>
  <c r="C96" i="6"/>
  <c r="D96" i="6"/>
  <c r="B97" i="6"/>
  <c r="C97" i="6"/>
  <c r="D97" i="6"/>
  <c r="B98" i="6"/>
  <c r="C98" i="6"/>
  <c r="D98" i="6"/>
  <c r="B99" i="6"/>
  <c r="C99" i="6"/>
  <c r="D99" i="6"/>
  <c r="B100" i="6"/>
  <c r="C100" i="6"/>
  <c r="D100" i="6"/>
  <c r="B101" i="6"/>
  <c r="C101" i="6"/>
  <c r="D101" i="6"/>
  <c r="B102" i="6"/>
  <c r="C102" i="6"/>
  <c r="D102" i="6"/>
  <c r="B103" i="6"/>
  <c r="C103" i="6"/>
  <c r="D103" i="6"/>
  <c r="B104" i="6"/>
  <c r="C104" i="6"/>
  <c r="D104" i="6"/>
  <c r="B105" i="6"/>
  <c r="C105" i="6"/>
  <c r="D105" i="6"/>
  <c r="B106" i="6"/>
  <c r="C106" i="6"/>
  <c r="D106" i="6"/>
  <c r="B107" i="6"/>
  <c r="C107" i="6"/>
  <c r="D107" i="6"/>
  <c r="B108" i="6"/>
  <c r="C108" i="6"/>
  <c r="D108" i="6"/>
  <c r="B109" i="6"/>
  <c r="C109" i="6"/>
  <c r="D109" i="6"/>
  <c r="B110" i="6"/>
  <c r="C110" i="6"/>
  <c r="D110" i="6"/>
  <c r="B111" i="6"/>
  <c r="C111" i="6"/>
  <c r="D111" i="6"/>
  <c r="B112" i="6"/>
  <c r="C112" i="6"/>
  <c r="D112" i="6"/>
  <c r="B113" i="6"/>
  <c r="C113" i="6"/>
  <c r="D113" i="6"/>
  <c r="B114" i="6"/>
  <c r="C114" i="6"/>
  <c r="D114" i="6"/>
  <c r="B115" i="6"/>
  <c r="C115" i="6"/>
  <c r="D115" i="6"/>
  <c r="B116" i="6"/>
  <c r="C116" i="6"/>
  <c r="D116" i="6"/>
  <c r="B117" i="6"/>
  <c r="C117" i="6"/>
  <c r="D117" i="6"/>
  <c r="B118" i="6"/>
  <c r="C118" i="6"/>
  <c r="D118" i="6"/>
  <c r="B119" i="6"/>
  <c r="C119" i="6"/>
  <c r="D119" i="6"/>
  <c r="B120" i="6"/>
  <c r="C120" i="6"/>
  <c r="D120" i="6"/>
  <c r="B121" i="6"/>
  <c r="C121" i="6"/>
  <c r="D121" i="6"/>
  <c r="B122" i="6"/>
  <c r="C122" i="6"/>
  <c r="D122" i="6"/>
  <c r="B123" i="6"/>
  <c r="C123" i="6"/>
  <c r="D123" i="6"/>
  <c r="B124" i="6"/>
  <c r="C124" i="6"/>
  <c r="D124" i="6"/>
  <c r="B125" i="6"/>
  <c r="C125" i="6"/>
  <c r="D125" i="6"/>
  <c r="B126" i="6"/>
  <c r="C126" i="6"/>
  <c r="D126" i="6"/>
  <c r="B127" i="6"/>
  <c r="C127" i="6"/>
  <c r="D127" i="6"/>
  <c r="B128" i="6"/>
  <c r="C128" i="6"/>
  <c r="D128" i="6"/>
  <c r="B129" i="6"/>
  <c r="C129" i="6"/>
  <c r="D129" i="6"/>
  <c r="B130" i="6"/>
  <c r="C130" i="6"/>
  <c r="D130" i="6"/>
  <c r="B131" i="6"/>
  <c r="C131" i="6"/>
  <c r="D131" i="6"/>
  <c r="B132" i="6"/>
  <c r="C132" i="6"/>
  <c r="D132" i="6"/>
  <c r="B133" i="6"/>
  <c r="C133" i="6"/>
  <c r="D133" i="6"/>
  <c r="B134" i="6"/>
  <c r="C134" i="6"/>
  <c r="D134" i="6"/>
  <c r="B135" i="6"/>
  <c r="C135" i="6"/>
  <c r="D135" i="6"/>
  <c r="B136" i="6"/>
  <c r="C136" i="6"/>
  <c r="D136" i="6"/>
  <c r="B137" i="6"/>
  <c r="C137" i="6"/>
  <c r="D137" i="6"/>
  <c r="B138" i="6"/>
  <c r="C138" i="6"/>
  <c r="D138" i="6"/>
  <c r="B139" i="6"/>
  <c r="C139" i="6"/>
  <c r="D139" i="6"/>
  <c r="B140" i="6"/>
  <c r="C140" i="6"/>
  <c r="D140" i="6"/>
  <c r="B141" i="6"/>
  <c r="C141" i="6"/>
  <c r="D141" i="6"/>
  <c r="B142" i="6"/>
  <c r="C142" i="6"/>
  <c r="D142" i="6"/>
  <c r="B143" i="6"/>
  <c r="C143" i="6"/>
  <c r="D143" i="6"/>
  <c r="B144" i="6"/>
  <c r="C144" i="6"/>
  <c r="D144" i="6"/>
  <c r="B145" i="6"/>
  <c r="C145" i="6"/>
  <c r="D145" i="6"/>
  <c r="B146" i="6"/>
  <c r="C146" i="6"/>
  <c r="D146" i="6"/>
  <c r="B147" i="6"/>
  <c r="C147" i="6"/>
  <c r="D147" i="6"/>
  <c r="B148" i="6"/>
  <c r="C148" i="6"/>
  <c r="D148" i="6"/>
  <c r="B149" i="6"/>
  <c r="C149" i="6"/>
  <c r="D149" i="6"/>
  <c r="B150" i="6"/>
  <c r="C150" i="6"/>
  <c r="D150" i="6"/>
  <c r="B151" i="6"/>
  <c r="C151" i="6"/>
  <c r="D151" i="6"/>
  <c r="B152" i="6"/>
  <c r="C152" i="6"/>
  <c r="D152" i="6"/>
  <c r="B153" i="6"/>
  <c r="C153" i="6"/>
  <c r="D153" i="6"/>
  <c r="B154" i="6"/>
  <c r="C154" i="6"/>
  <c r="D154" i="6"/>
  <c r="B155" i="6"/>
  <c r="C155" i="6"/>
  <c r="D155" i="6"/>
  <c r="B156" i="6"/>
  <c r="C156" i="6"/>
  <c r="D156" i="6"/>
  <c r="B157" i="6"/>
  <c r="C157" i="6"/>
  <c r="D157" i="6"/>
  <c r="B158" i="6"/>
  <c r="C158" i="6"/>
  <c r="D158" i="6"/>
  <c r="B159" i="6"/>
  <c r="C159" i="6"/>
  <c r="D159" i="6"/>
  <c r="B160" i="6"/>
  <c r="C160" i="6"/>
  <c r="D160" i="6"/>
  <c r="B161" i="6"/>
  <c r="C161" i="6"/>
  <c r="D161" i="6"/>
  <c r="B162" i="6"/>
  <c r="C162" i="6"/>
  <c r="D162" i="6"/>
  <c r="B163" i="6"/>
  <c r="C163" i="6"/>
  <c r="D163" i="6"/>
  <c r="B164" i="6"/>
  <c r="C164" i="6"/>
  <c r="D164" i="6"/>
  <c r="B165" i="6"/>
  <c r="C165" i="6"/>
  <c r="D165" i="6"/>
  <c r="B166" i="6"/>
  <c r="C166" i="6"/>
  <c r="D166" i="6"/>
  <c r="B167" i="6"/>
  <c r="C167" i="6"/>
  <c r="D167" i="6"/>
  <c r="B168" i="6"/>
  <c r="C168" i="6"/>
  <c r="D168" i="6"/>
  <c r="B169" i="6"/>
  <c r="C169" i="6"/>
  <c r="D169" i="6"/>
  <c r="B170" i="6"/>
  <c r="C170" i="6"/>
  <c r="D170" i="6"/>
  <c r="B171" i="6"/>
  <c r="C171" i="6"/>
  <c r="D171" i="6"/>
  <c r="B172" i="6"/>
  <c r="C172" i="6"/>
  <c r="D172" i="6"/>
  <c r="B173" i="6"/>
  <c r="C173" i="6"/>
  <c r="D173" i="6"/>
  <c r="B174" i="6"/>
  <c r="C174" i="6"/>
  <c r="D174" i="6"/>
  <c r="B175" i="6"/>
  <c r="C175" i="6"/>
  <c r="D175" i="6"/>
  <c r="B176" i="6"/>
  <c r="C176" i="6"/>
  <c r="D176" i="6"/>
  <c r="B177" i="6"/>
  <c r="C177" i="6"/>
  <c r="D177" i="6"/>
  <c r="B178" i="6"/>
  <c r="C178" i="6"/>
  <c r="D178" i="6"/>
  <c r="B179" i="6"/>
  <c r="C179" i="6"/>
  <c r="D179" i="6"/>
  <c r="B180" i="6"/>
  <c r="C180" i="6"/>
  <c r="D180" i="6"/>
  <c r="B181" i="6"/>
  <c r="C181" i="6"/>
  <c r="D181" i="6"/>
  <c r="B182" i="6"/>
  <c r="C182" i="6"/>
  <c r="D182" i="6"/>
  <c r="B183" i="6"/>
  <c r="C183" i="6"/>
  <c r="D183" i="6"/>
  <c r="B184" i="6"/>
  <c r="C184" i="6"/>
  <c r="D184" i="6"/>
  <c r="B185" i="6"/>
  <c r="C185" i="6"/>
  <c r="D185" i="6"/>
  <c r="B186" i="6"/>
  <c r="C186" i="6"/>
  <c r="D186" i="6"/>
  <c r="B187" i="6"/>
  <c r="C187" i="6"/>
  <c r="D187" i="6"/>
  <c r="B188" i="6"/>
  <c r="C188" i="6"/>
  <c r="D188" i="6"/>
  <c r="B189" i="6"/>
  <c r="C189" i="6"/>
  <c r="D189" i="6"/>
  <c r="B190" i="6"/>
  <c r="C190" i="6"/>
  <c r="D190" i="6"/>
  <c r="B191" i="6"/>
  <c r="C191" i="6"/>
  <c r="D191" i="6"/>
  <c r="B192" i="6"/>
  <c r="C192" i="6"/>
  <c r="D192" i="6"/>
  <c r="B193" i="6"/>
  <c r="C193" i="6"/>
  <c r="D193" i="6"/>
  <c r="B194" i="6"/>
  <c r="C194" i="6"/>
  <c r="D194" i="6"/>
  <c r="B195" i="6"/>
  <c r="C195" i="6"/>
  <c r="D195" i="6"/>
  <c r="B196" i="6"/>
  <c r="C196" i="6"/>
  <c r="D196" i="6"/>
  <c r="B197" i="6"/>
  <c r="C197" i="6"/>
  <c r="D197" i="6"/>
  <c r="B198" i="6"/>
  <c r="C198" i="6"/>
  <c r="D198" i="6"/>
  <c r="B199" i="6"/>
  <c r="C199" i="6"/>
  <c r="D199" i="6"/>
  <c r="B200" i="6"/>
  <c r="C200" i="6"/>
  <c r="D200" i="6"/>
  <c r="B201" i="6"/>
  <c r="C201" i="6"/>
  <c r="D201" i="6"/>
  <c r="B202" i="6"/>
  <c r="C202" i="6"/>
  <c r="D202" i="6"/>
  <c r="B203" i="6"/>
  <c r="C203" i="6"/>
  <c r="D203" i="6"/>
  <c r="B204" i="6"/>
  <c r="C204" i="6"/>
  <c r="D204" i="6"/>
  <c r="B205" i="6"/>
  <c r="C205" i="6"/>
  <c r="D205" i="6"/>
  <c r="B206" i="6"/>
  <c r="C206" i="6"/>
  <c r="D206" i="6"/>
  <c r="B207" i="6"/>
  <c r="C207" i="6"/>
  <c r="D207" i="6"/>
  <c r="B208" i="6"/>
  <c r="C208" i="6"/>
  <c r="D208" i="6"/>
  <c r="B209" i="6"/>
  <c r="C209" i="6"/>
  <c r="D209" i="6"/>
  <c r="B210" i="6"/>
  <c r="C210" i="6"/>
  <c r="D210" i="6"/>
  <c r="B211" i="6"/>
  <c r="C211" i="6"/>
  <c r="D211" i="6"/>
  <c r="B212" i="6"/>
  <c r="C212" i="6"/>
  <c r="D212" i="6"/>
  <c r="B213" i="6"/>
  <c r="C213" i="6"/>
  <c r="D213" i="6"/>
  <c r="B214" i="6"/>
  <c r="C214" i="6"/>
  <c r="D214" i="6"/>
  <c r="B215" i="6"/>
  <c r="C215" i="6"/>
  <c r="D215" i="6"/>
  <c r="B216" i="6"/>
  <c r="C216" i="6"/>
  <c r="D216" i="6"/>
  <c r="B217" i="6"/>
  <c r="C217" i="6"/>
  <c r="D217" i="6"/>
  <c r="B218" i="6"/>
  <c r="C218" i="6"/>
  <c r="D218" i="6"/>
  <c r="B219" i="6"/>
  <c r="C219" i="6"/>
  <c r="D219" i="6"/>
  <c r="B220" i="6"/>
  <c r="C220" i="6"/>
  <c r="D220" i="6"/>
  <c r="B221" i="6"/>
  <c r="C221" i="6"/>
  <c r="D221" i="6"/>
  <c r="B222" i="6"/>
  <c r="C222" i="6"/>
  <c r="D222" i="6"/>
  <c r="B223" i="6"/>
  <c r="C223" i="6"/>
  <c r="D223" i="6"/>
  <c r="B224" i="6"/>
  <c r="C224" i="6"/>
  <c r="D224" i="6"/>
  <c r="B225" i="6"/>
  <c r="C225" i="6"/>
  <c r="D225" i="6"/>
  <c r="B226" i="6"/>
  <c r="C226" i="6"/>
  <c r="D226" i="6"/>
  <c r="B227" i="6"/>
  <c r="C227" i="6"/>
  <c r="D227" i="6"/>
  <c r="B228" i="6"/>
  <c r="C228" i="6"/>
  <c r="D228" i="6"/>
  <c r="B229" i="6"/>
  <c r="C229" i="6"/>
  <c r="D229" i="6"/>
  <c r="B230" i="6"/>
  <c r="C230" i="6"/>
  <c r="D230" i="6"/>
  <c r="B231" i="6"/>
  <c r="C231" i="6"/>
  <c r="D231" i="6"/>
  <c r="B232" i="6"/>
  <c r="C232" i="6"/>
  <c r="D232" i="6"/>
  <c r="B233" i="6"/>
  <c r="C233" i="6"/>
  <c r="D233" i="6"/>
  <c r="B234" i="6"/>
  <c r="C234" i="6"/>
  <c r="D234" i="6"/>
  <c r="B235" i="6"/>
  <c r="C235" i="6"/>
  <c r="D235" i="6"/>
  <c r="B236" i="6"/>
  <c r="C236" i="6"/>
  <c r="D236" i="6"/>
  <c r="B237" i="6"/>
  <c r="C237" i="6"/>
  <c r="D237" i="6"/>
  <c r="B238" i="6"/>
  <c r="C238" i="6"/>
  <c r="D238" i="6"/>
  <c r="B239" i="6"/>
  <c r="C239" i="6"/>
  <c r="D239" i="6"/>
  <c r="B240" i="6"/>
  <c r="C240" i="6"/>
  <c r="D240" i="6"/>
  <c r="B241" i="6"/>
  <c r="C241" i="6"/>
  <c r="D241" i="6"/>
  <c r="B242" i="6"/>
  <c r="C242" i="6"/>
  <c r="D242" i="6"/>
  <c r="B243" i="6"/>
  <c r="C243" i="6"/>
  <c r="D243" i="6"/>
  <c r="B244" i="6"/>
  <c r="C244" i="6"/>
  <c r="D244" i="6"/>
  <c r="B245" i="6"/>
  <c r="C245" i="6"/>
  <c r="D245" i="6"/>
  <c r="B246" i="6"/>
  <c r="C246" i="6"/>
  <c r="D246" i="6"/>
  <c r="B247" i="6"/>
  <c r="C247" i="6"/>
  <c r="D247" i="6"/>
  <c r="B248" i="6"/>
  <c r="C248" i="6"/>
  <c r="D248" i="6"/>
  <c r="B249" i="6"/>
  <c r="C249" i="6"/>
  <c r="D249" i="6"/>
  <c r="B250" i="6"/>
  <c r="C250" i="6"/>
  <c r="D250" i="6"/>
  <c r="B251" i="6"/>
  <c r="C251" i="6"/>
  <c r="D251" i="6"/>
  <c r="B252" i="6"/>
  <c r="C252" i="6"/>
  <c r="D252" i="6"/>
  <c r="B253" i="6"/>
  <c r="C253" i="6"/>
  <c r="D253" i="6"/>
  <c r="B254" i="6"/>
  <c r="C254" i="6"/>
  <c r="D254" i="6"/>
  <c r="B255" i="6"/>
  <c r="C255" i="6"/>
  <c r="D255" i="6"/>
  <c r="B256" i="6"/>
  <c r="C256" i="6"/>
  <c r="D256" i="6"/>
  <c r="B257" i="6"/>
  <c r="C257" i="6"/>
  <c r="D257" i="6"/>
  <c r="B258" i="6"/>
  <c r="C258" i="6"/>
  <c r="D258" i="6"/>
  <c r="B259" i="6"/>
  <c r="C259" i="6"/>
  <c r="D259" i="6"/>
  <c r="B260" i="6"/>
  <c r="C260" i="6"/>
  <c r="D260" i="6"/>
  <c r="B261" i="6"/>
  <c r="C261" i="6"/>
  <c r="D261" i="6"/>
  <c r="B262" i="6"/>
  <c r="C262" i="6"/>
  <c r="D262" i="6"/>
  <c r="B263" i="6"/>
  <c r="C263" i="6"/>
  <c r="D263" i="6"/>
  <c r="B264" i="6"/>
  <c r="C264" i="6"/>
  <c r="D264" i="6"/>
  <c r="B265" i="6"/>
  <c r="C265" i="6"/>
  <c r="D265" i="6"/>
  <c r="B266" i="6"/>
  <c r="C266" i="6"/>
  <c r="D266" i="6"/>
  <c r="B267" i="6"/>
  <c r="C267" i="6"/>
  <c r="D267" i="6"/>
  <c r="B268" i="6"/>
  <c r="C268" i="6"/>
  <c r="D268" i="6"/>
  <c r="B269" i="6"/>
  <c r="C269" i="6"/>
  <c r="D269" i="6"/>
  <c r="B270" i="6"/>
  <c r="C270" i="6"/>
  <c r="D270" i="6"/>
  <c r="B271" i="6"/>
  <c r="C271" i="6"/>
  <c r="D271" i="6"/>
  <c r="B272" i="6"/>
  <c r="C272" i="6"/>
  <c r="D272" i="6"/>
  <c r="B273" i="6"/>
  <c r="C273" i="6"/>
  <c r="D273" i="6"/>
  <c r="B274" i="6"/>
  <c r="C274" i="6"/>
  <c r="D274" i="6"/>
  <c r="B275" i="6"/>
  <c r="C275" i="6"/>
  <c r="D275" i="6"/>
  <c r="B276" i="6"/>
  <c r="C276" i="6"/>
  <c r="D276" i="6"/>
  <c r="B277" i="6"/>
  <c r="C277" i="6"/>
  <c r="D277" i="6"/>
  <c r="B278" i="6"/>
  <c r="C278" i="6"/>
  <c r="D278" i="6"/>
  <c r="B279" i="6"/>
  <c r="C279" i="6"/>
  <c r="D279" i="6"/>
  <c r="B280" i="6"/>
  <c r="C280" i="6"/>
  <c r="D280" i="6"/>
  <c r="B281" i="6"/>
  <c r="C281" i="6"/>
  <c r="D281" i="6"/>
  <c r="B282" i="6"/>
  <c r="C282" i="6"/>
  <c r="D282" i="6"/>
  <c r="B283" i="6"/>
  <c r="C283" i="6"/>
  <c r="D283" i="6"/>
  <c r="B284" i="6"/>
  <c r="C284" i="6"/>
  <c r="D284" i="6"/>
  <c r="B285" i="6"/>
  <c r="C285" i="6"/>
  <c r="D285" i="6"/>
  <c r="B286" i="6"/>
  <c r="C286" i="6"/>
  <c r="D286" i="6"/>
  <c r="B287" i="6"/>
  <c r="C287" i="6"/>
  <c r="D287" i="6"/>
  <c r="B288" i="6"/>
  <c r="C288" i="6"/>
  <c r="D288" i="6"/>
  <c r="B289" i="6"/>
  <c r="C289" i="6"/>
  <c r="D289" i="6"/>
  <c r="B290" i="6"/>
  <c r="C290" i="6"/>
  <c r="D290" i="6"/>
  <c r="B291" i="6"/>
  <c r="C291" i="6"/>
  <c r="D291" i="6"/>
  <c r="B292" i="6"/>
  <c r="C292" i="6"/>
  <c r="D292" i="6"/>
  <c r="B293" i="6"/>
  <c r="C293" i="6"/>
  <c r="D293" i="6"/>
  <c r="B294" i="6"/>
  <c r="C294" i="6"/>
  <c r="D294" i="6"/>
  <c r="B295" i="6"/>
  <c r="C295" i="6"/>
  <c r="D295" i="6"/>
  <c r="B296" i="6"/>
  <c r="C296" i="6"/>
  <c r="D296" i="6"/>
  <c r="B297" i="6"/>
  <c r="C297" i="6"/>
  <c r="D297" i="6"/>
  <c r="B298" i="6"/>
  <c r="C298" i="6"/>
  <c r="D298" i="6"/>
  <c r="B299" i="6"/>
  <c r="C299" i="6"/>
  <c r="D299" i="6"/>
  <c r="B300" i="6"/>
  <c r="C300" i="6"/>
  <c r="D300" i="6"/>
  <c r="B301" i="6"/>
  <c r="C301" i="6"/>
  <c r="D301" i="6"/>
  <c r="B302" i="6"/>
  <c r="C302" i="6"/>
  <c r="D302" i="6"/>
  <c r="B303" i="6"/>
  <c r="C303" i="6"/>
  <c r="D303" i="6"/>
  <c r="B304" i="6"/>
  <c r="C304" i="6"/>
  <c r="D304" i="6"/>
  <c r="B305" i="6"/>
  <c r="C305" i="6"/>
  <c r="D305" i="6"/>
  <c r="B306" i="6"/>
  <c r="C306" i="6"/>
  <c r="D306" i="6"/>
  <c r="B307" i="6"/>
  <c r="C307" i="6"/>
  <c r="D307" i="6"/>
  <c r="B308" i="6"/>
  <c r="C308" i="6"/>
  <c r="D308" i="6"/>
  <c r="B309" i="6"/>
  <c r="C309" i="6"/>
  <c r="D309" i="6"/>
  <c r="B310" i="6"/>
  <c r="C310" i="6"/>
  <c r="D310" i="6"/>
  <c r="B311" i="6"/>
  <c r="C311" i="6"/>
  <c r="D311" i="6"/>
  <c r="B312" i="6"/>
  <c r="C312" i="6"/>
  <c r="D312" i="6"/>
  <c r="B313" i="6"/>
  <c r="C313" i="6"/>
  <c r="D313" i="6"/>
  <c r="B314" i="6"/>
  <c r="C314" i="6"/>
  <c r="D314" i="6"/>
  <c r="B315" i="6"/>
  <c r="C315" i="6"/>
  <c r="D315" i="6"/>
  <c r="B316" i="6"/>
  <c r="C316" i="6"/>
  <c r="D316" i="6"/>
  <c r="B317" i="6"/>
  <c r="C317" i="6"/>
  <c r="D317" i="6"/>
  <c r="B318" i="6"/>
  <c r="C318" i="6"/>
  <c r="D318" i="6"/>
  <c r="B319" i="6"/>
  <c r="C319" i="6"/>
  <c r="D319" i="6"/>
  <c r="B320" i="6"/>
  <c r="C320" i="6"/>
  <c r="D320" i="6"/>
  <c r="B321" i="6"/>
  <c r="C321" i="6"/>
  <c r="D321" i="6"/>
  <c r="B322" i="6"/>
  <c r="C322" i="6"/>
  <c r="D322" i="6"/>
  <c r="B323" i="6"/>
  <c r="C323" i="6"/>
  <c r="D323" i="6"/>
  <c r="B324" i="6"/>
  <c r="C324" i="6"/>
  <c r="D324" i="6"/>
  <c r="B325" i="6"/>
  <c r="C325" i="6"/>
  <c r="D325" i="6"/>
  <c r="B326" i="6"/>
  <c r="C326" i="6"/>
  <c r="D326" i="6"/>
  <c r="B327" i="6"/>
  <c r="C327" i="6"/>
  <c r="D327" i="6"/>
  <c r="B328" i="6"/>
  <c r="C328" i="6"/>
  <c r="D328" i="6"/>
  <c r="B329" i="6"/>
  <c r="C329" i="6"/>
  <c r="D329" i="6"/>
  <c r="B330" i="6"/>
  <c r="C330" i="6"/>
  <c r="D330" i="6"/>
  <c r="B331" i="6"/>
  <c r="C331" i="6"/>
  <c r="D331" i="6"/>
  <c r="B332" i="6"/>
  <c r="C332" i="6"/>
  <c r="D332" i="6"/>
  <c r="B333" i="6"/>
  <c r="C333" i="6"/>
  <c r="D333" i="6"/>
  <c r="B334" i="6"/>
  <c r="C334" i="6"/>
  <c r="D334" i="6"/>
  <c r="B335" i="6"/>
  <c r="C335" i="6"/>
  <c r="D335" i="6"/>
  <c r="B336" i="6"/>
  <c r="C336" i="6"/>
  <c r="D336" i="6"/>
  <c r="B337" i="6"/>
  <c r="C337" i="6"/>
  <c r="D337" i="6"/>
  <c r="B338" i="6"/>
  <c r="C338" i="6"/>
  <c r="D338" i="6"/>
  <c r="B339" i="6"/>
  <c r="C339" i="6"/>
  <c r="D339" i="6"/>
  <c r="C3" i="6"/>
  <c r="D3" i="6"/>
  <c r="B3" i="6"/>
  <c r="BQ6" i="8"/>
  <c r="BN7" i="8"/>
  <c r="BP7" i="8"/>
  <c r="BN4" i="8"/>
  <c r="BO4" i="8"/>
  <c r="BO8" i="8"/>
  <c r="BQ8" i="8"/>
  <c r="BN9" i="8"/>
  <c r="BM5" i="8"/>
  <c r="BP11" i="8"/>
  <c r="BO10" i="8"/>
  <c r="BQ10" i="8"/>
  <c r="BP4" i="8"/>
  <c r="BP10" i="8"/>
  <c r="BP6" i="8"/>
  <c r="BO5" i="8"/>
  <c r="BQ5" i="8"/>
  <c r="BP9" i="8"/>
  <c r="BQ4" i="8"/>
  <c r="BN8" i="8"/>
  <c r="BP8" i="8"/>
  <c r="BO7" i="8"/>
  <c r="BN6" i="8"/>
  <c r="BM4" i="8"/>
  <c r="BN10" i="8"/>
  <c r="BQ9" i="8"/>
  <c r="BQ7" i="8"/>
  <c r="BO11" i="8"/>
  <c r="BQ11" i="8"/>
  <c r="BN11" i="8"/>
  <c r="BO9" i="8"/>
  <c r="BN5" i="8"/>
  <c r="BM6" i="8"/>
  <c r="BO6" i="8"/>
  <c r="BP5" i="8"/>
  <c r="BG315" i="8" l="1"/>
  <c r="O315" i="8"/>
  <c r="AK315" i="8"/>
  <c r="Z315" i="8"/>
  <c r="AV31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</author>
  </authors>
  <commentList>
    <comment ref="O2" authorId="0" shapeId="0" xr:uid="{08C62B38-E0E1-4D34-AD21-99C650EBC8F9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no solution</t>
        </r>
      </text>
    </comment>
    <comment ref="P2" authorId="0" shapeId="0" xr:uid="{43E1A53A-7CDB-498E-BF56-29D2A7BA1C4E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timeout</t>
        </r>
      </text>
    </comment>
    <comment ref="Z2" authorId="0" shapeId="0" xr:uid="{9499D7A2-CFB5-4662-919C-342FB18BB317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no solution</t>
        </r>
      </text>
    </comment>
    <comment ref="AK2" authorId="0" shapeId="0" xr:uid="{216F0519-73B4-45A5-AC9D-83778FE6DBB9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no solution</t>
        </r>
      </text>
    </comment>
    <comment ref="AV2" authorId="0" shapeId="0" xr:uid="{5E9B73B5-4369-4542-95C3-06CA49656F13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no solution</t>
        </r>
      </text>
    </comment>
    <comment ref="BG2" authorId="0" shapeId="0" xr:uid="{60439FA3-836F-405E-B84E-CBD714994BF4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no solution</t>
        </r>
      </text>
    </comment>
    <comment ref="B299" authorId="0" shapeId="0" xr:uid="{67848804-445B-4A2C-BA43-9A4912DB2800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incomplete nrounds test not inclued inbacktracks, prunin, … metrics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</author>
  </authors>
  <commentList>
    <comment ref="O2" authorId="0" shapeId="0" xr:uid="{44679D94-EE5F-465C-BDCC-25FA14151C7A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no solution</t>
        </r>
      </text>
    </comment>
    <comment ref="P2" authorId="0" shapeId="0" xr:uid="{E3DCC44D-5F32-413D-BADD-88D92816B1E6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timeout</t>
        </r>
      </text>
    </comment>
    <comment ref="Z2" authorId="0" shapeId="0" xr:uid="{B1C6D40E-F04A-4CD5-86F3-F0660FF418ED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no solution</t>
        </r>
      </text>
    </comment>
    <comment ref="AK2" authorId="0" shapeId="0" xr:uid="{8A60A073-4EEE-4A3F-A32D-74E9D872E566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no solution</t>
        </r>
      </text>
    </comment>
    <comment ref="AV2" authorId="0" shapeId="0" xr:uid="{6FECF637-416D-4C59-8040-7B60B43E6C8C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no solution</t>
        </r>
      </text>
    </comment>
    <comment ref="BG2" authorId="0" shapeId="0" xr:uid="{3D31D40D-4DFB-40C9-B6FA-09A9139E3004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no solution</t>
        </r>
      </text>
    </comment>
    <comment ref="B323" authorId="0" shapeId="0" xr:uid="{30F641D1-F908-4201-A239-FAA287836E89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incomplete nrounds test not inclued inbacktracks, prunin, … metrics
</t>
        </r>
      </text>
    </comment>
  </commentList>
</comments>
</file>

<file path=xl/sharedStrings.xml><?xml version="1.0" encoding="utf-8"?>
<sst xmlns="http://schemas.openxmlformats.org/spreadsheetml/2006/main" count="306" uniqueCount="49">
  <si>
    <t>Teachers</t>
  </si>
  <si>
    <t xml:space="preserve"> Subjects</t>
  </si>
  <si>
    <t xml:space="preserve"> Fields</t>
  </si>
  <si>
    <t xml:space="preserve"> Heuristic</t>
  </si>
  <si>
    <t xml:space="preserve"> Failed_Hours</t>
  </si>
  <si>
    <t xml:space="preserve"> Practical_Teacher_From_Other_Field</t>
  </si>
  <si>
    <t xml:space="preserve"> Resumptions</t>
  </si>
  <si>
    <t xml:space="preserve"> Entailments</t>
  </si>
  <si>
    <t xml:space="preserve"> Prunings</t>
  </si>
  <si>
    <t xml:space="preserve"> Backtracks</t>
  </si>
  <si>
    <t xml:space="preserve"> Constraints_created</t>
  </si>
  <si>
    <t xml:space="preserve"> Walltime</t>
  </si>
  <si>
    <t xml:space="preserve"> Timeout</t>
  </si>
  <si>
    <t>ff_down_bisect_output</t>
  </si>
  <si>
    <t>H</t>
  </si>
  <si>
    <t>FH</t>
  </si>
  <si>
    <t>PO</t>
  </si>
  <si>
    <t>R</t>
  </si>
  <si>
    <t>E</t>
  </si>
  <si>
    <t>P</t>
  </si>
  <si>
    <t>B</t>
  </si>
  <si>
    <t>Cc</t>
  </si>
  <si>
    <t>Wt</t>
  </si>
  <si>
    <t>T</t>
  </si>
  <si>
    <t>id</t>
  </si>
  <si>
    <t>default_bisect_output</t>
  </si>
  <si>
    <t>ff_up_bisect_output</t>
  </si>
  <si>
    <t>ffc_up_bisect_output</t>
  </si>
  <si>
    <t>ffc_down_bisect_output</t>
  </si>
  <si>
    <t>N</t>
  </si>
  <si>
    <t>Totals</t>
  </si>
  <si>
    <t>Label</t>
  </si>
  <si>
    <t>nRounds</t>
  </si>
  <si>
    <t>backtracks</t>
  </si>
  <si>
    <t>default</t>
  </si>
  <si>
    <t>ff_up</t>
  </si>
  <si>
    <t>ff_down</t>
  </si>
  <si>
    <t>ffc_up</t>
  </si>
  <si>
    <t>ffc_down</t>
  </si>
  <si>
    <t>L</t>
  </si>
  <si>
    <t>W</t>
  </si>
  <si>
    <t>AH</t>
  </si>
  <si>
    <t>AS</t>
  </si>
  <si>
    <t>BD</t>
  </si>
  <si>
    <t>from</t>
  </si>
  <si>
    <t>to</t>
  </si>
  <si>
    <t>prunings</t>
  </si>
  <si>
    <t>constraints</t>
  </si>
  <si>
    <t>walltime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</si>
</sst>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#</a:t>
            </a:r>
            <a:r>
              <a:rPr lang="en-GB" baseline="0"/>
              <a:t> B</a:t>
            </a:r>
            <a:r>
              <a:rPr lang="en-GB"/>
              <a:t>acktracks in 15s as complexity grows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data_tables!$BM$3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data_tables!$BL$4:$BL$11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data_tables!$BM$4:$BM$11</c:f>
              <c:numCache>
                <c:formatCode>General</c:formatCode>
                <c:ptCount val="8"/>
                <c:pt idx="0">
                  <c:v>3.7083333333333335</c:v>
                </c:pt>
                <c:pt idx="1">
                  <c:v>123000.825</c:v>
                </c:pt>
                <c:pt idx="2">
                  <c:v>1070495.1666666667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F-49A8-B28B-ACAAEFC88D7A}"/>
            </c:ext>
          </c:extLst>
        </c:ser>
        <c:ser>
          <c:idx val="1"/>
          <c:order val="1"/>
          <c:tx>
            <c:strRef>
              <c:f>data_tables!$BN$3</c:f>
              <c:strCache>
                <c:ptCount val="1"/>
                <c:pt idx="0">
                  <c:v>ff_up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data_tables!$BL$4:$BL$11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data_tables!$BN$4:$BN$11</c:f>
              <c:numCache>
                <c:formatCode>General</c:formatCode>
                <c:ptCount val="8"/>
                <c:pt idx="0">
                  <c:v>6.3157894736842106</c:v>
                </c:pt>
                <c:pt idx="1">
                  <c:v>195089.5</c:v>
                </c:pt>
                <c:pt idx="2">
                  <c:v>606218.79487179487</c:v>
                </c:pt>
                <c:pt idx="3">
                  <c:v>561678.19999999995</c:v>
                </c:pt>
                <c:pt idx="4">
                  <c:v>539680.43999999994</c:v>
                </c:pt>
                <c:pt idx="5">
                  <c:v>437289.44444444444</c:v>
                </c:pt>
                <c:pt idx="6">
                  <c:v>500356.91666666669</c:v>
                </c:pt>
                <c:pt idx="7">
                  <c:v>427553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EF-49A8-B28B-ACAAEFC88D7A}"/>
            </c:ext>
          </c:extLst>
        </c:ser>
        <c:ser>
          <c:idx val="2"/>
          <c:order val="2"/>
          <c:tx>
            <c:strRef>
              <c:f>data_tables!$BO$3</c:f>
              <c:strCache>
                <c:ptCount val="1"/>
                <c:pt idx="0">
                  <c:v>ff_down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data_tables!$BL$4:$BL$11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data_tables!$BO$4:$BO$11</c:f>
              <c:numCache>
                <c:formatCode>General</c:formatCode>
                <c:ptCount val="8"/>
                <c:pt idx="0">
                  <c:v>5.5</c:v>
                </c:pt>
                <c:pt idx="1">
                  <c:v>194978.35</c:v>
                </c:pt>
                <c:pt idx="2">
                  <c:v>560855.97499999998</c:v>
                </c:pt>
                <c:pt idx="3">
                  <c:v>534053.39393939392</c:v>
                </c:pt>
                <c:pt idx="4">
                  <c:v>459376.29411764705</c:v>
                </c:pt>
                <c:pt idx="5">
                  <c:v>427546.27777777775</c:v>
                </c:pt>
                <c:pt idx="6">
                  <c:v>360072.1875</c:v>
                </c:pt>
                <c:pt idx="7">
                  <c:v>341276.51851851854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EF-49A8-B28B-ACAAEFC88D7A}"/>
            </c:ext>
          </c:extLst>
        </c:ser>
        <c:ser>
          <c:idx val="3"/>
          <c:order val="3"/>
          <c:tx>
            <c:strRef>
              <c:f>data_tables!$BP$3</c:f>
              <c:strCache>
                <c:ptCount val="1"/>
                <c:pt idx="0">
                  <c:v>ffc_up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data_tables!$BL$4:$BL$11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data_tables!$BP$4:$BP$11</c:f>
              <c:numCache>
                <c:formatCode>General</c:formatCode>
                <c:ptCount val="8"/>
                <c:pt idx="0">
                  <c:v>5.5217391304347823</c:v>
                </c:pt>
                <c:pt idx="1">
                  <c:v>196929.7</c:v>
                </c:pt>
                <c:pt idx="2">
                  <c:v>600539.89743589738</c:v>
                </c:pt>
                <c:pt idx="3">
                  <c:v>577239.59259259258</c:v>
                </c:pt>
                <c:pt idx="4">
                  <c:v>543820.15384615387</c:v>
                </c:pt>
                <c:pt idx="5">
                  <c:v>510644.8</c:v>
                </c:pt>
                <c:pt idx="6">
                  <c:v>554907.5555555555</c:v>
                </c:pt>
                <c:pt idx="7">
                  <c:v>492295.6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EF-49A8-B28B-ACAAEFC88D7A}"/>
            </c:ext>
          </c:extLst>
        </c:ser>
        <c:ser>
          <c:idx val="4"/>
          <c:order val="4"/>
          <c:tx>
            <c:strRef>
              <c:f>data_tables!$BQ$3</c:f>
              <c:strCache>
                <c:ptCount val="1"/>
                <c:pt idx="0">
                  <c:v>ffc_down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data_tables!$BL$4:$BL$11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data_tables!$BQ$4:$BQ$11</c:f>
              <c:numCache>
                <c:formatCode>General</c:formatCode>
                <c:ptCount val="8"/>
                <c:pt idx="0">
                  <c:v>6.4210526315789478</c:v>
                </c:pt>
                <c:pt idx="1">
                  <c:v>201089.15</c:v>
                </c:pt>
                <c:pt idx="2">
                  <c:v>573701.65</c:v>
                </c:pt>
                <c:pt idx="3">
                  <c:v>536085.16666666663</c:v>
                </c:pt>
                <c:pt idx="4">
                  <c:v>477625.38709677418</c:v>
                </c:pt>
                <c:pt idx="5">
                  <c:v>457740.05714285717</c:v>
                </c:pt>
                <c:pt idx="6">
                  <c:v>400275.26666666666</c:v>
                </c:pt>
                <c:pt idx="7">
                  <c:v>360270.53846153844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EF-49A8-B28B-ACAAEFC8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081232"/>
        <c:axId val="665081560"/>
      </c:scatterChart>
      <c:valAx>
        <c:axId val="66508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81560"/>
        <c:crosses val="autoZero"/>
        <c:crossBetween val="midCat"/>
      </c:valAx>
      <c:valAx>
        <c:axId val="66508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backtracks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8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Constraints per # Rounds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data_tables!$BW$15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361484224222584"/>
                  <c:y val="1.3612961841308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data_tables!$BL$16:$BL$31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data_tables!$BW$16:$BW$31</c:f>
              <c:numCache>
                <c:formatCode>General</c:formatCode>
                <c:ptCount val="16"/>
                <c:pt idx="0">
                  <c:v>46</c:v>
                </c:pt>
                <c:pt idx="1">
                  <c:v>102</c:v>
                </c:pt>
                <c:pt idx="2">
                  <c:v>196</c:v>
                </c:pt>
                <c:pt idx="3">
                  <c:v>262</c:v>
                </c:pt>
                <c:pt idx="4">
                  <c:v>426</c:v>
                </c:pt>
                <c:pt idx="5">
                  <c:v>520</c:v>
                </c:pt>
                <c:pt idx="6">
                  <c:v>698</c:v>
                </c:pt>
                <c:pt idx="7">
                  <c:v>984</c:v>
                </c:pt>
                <c:pt idx="8">
                  <c:v>1218</c:v>
                </c:pt>
                <c:pt idx="9">
                  <c:v>1426</c:v>
                </c:pt>
                <c:pt idx="10">
                  <c:v>1542</c:v>
                </c:pt>
                <c:pt idx="11">
                  <c:v>1774</c:v>
                </c:pt>
                <c:pt idx="12">
                  <c:v>2270</c:v>
                </c:pt>
                <c:pt idx="13">
                  <c:v>2550</c:v>
                </c:pt>
                <c:pt idx="14">
                  <c:v>2706</c:v>
                </c:pt>
                <c:pt idx="15">
                  <c:v>3010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D-40CB-8E5C-779E18E2B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188904"/>
        <c:axId val="531187920"/>
      </c:scatterChart>
      <c:valAx>
        <c:axId val="53118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rounds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87920"/>
        <c:crosses val="autoZero"/>
        <c:crossBetween val="midCat"/>
      </c:valAx>
      <c:valAx>
        <c:axId val="5311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#constraints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8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Failures per Search Options (timeout=15s)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#tests</c:v>
          </c:tx>
          <c:spPr>
            <a:noFill/>
            <a:ln w="38100">
              <a:solidFill>
                <a:schemeClr val="tx1"/>
              </a:solidFill>
              <a:prstDash val="solid"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B5-4C77-9879-03F21B8413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data_values!$A$338</c:f>
              <c:numCache>
                <c:formatCode>General</c:formatCode>
                <c:ptCount val="1"/>
                <c:pt idx="0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5-4C77-9879-03F21B8413B8}"/>
            </c:ext>
          </c:extLst>
        </c:ser>
        <c:ser>
          <c:idx val="0"/>
          <c:order val="1"/>
          <c:tx>
            <c:v>leftmost_up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data_values!$O$339</c:f>
              <c:numCache>
                <c:formatCode>General</c:formatCode>
                <c:ptCount val="1"/>
                <c:pt idx="0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5-4C77-9879-03F21B8413B8}"/>
            </c:ext>
          </c:extLst>
        </c:ser>
        <c:ser>
          <c:idx val="1"/>
          <c:order val="2"/>
          <c:tx>
            <c:v>ff_up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data_values!$Z$339</c:f>
              <c:numCache>
                <c:formatCode>General</c:formatCode>
                <c:ptCount val="1"/>
                <c:pt idx="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5-4C77-9879-03F21B8413B8}"/>
            </c:ext>
          </c:extLst>
        </c:ser>
        <c:ser>
          <c:idx val="2"/>
          <c:order val="3"/>
          <c:tx>
            <c:v>ff_down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data_values!$AK$339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5-4C77-9879-03F21B8413B8}"/>
            </c:ext>
          </c:extLst>
        </c:ser>
        <c:ser>
          <c:idx val="3"/>
          <c:order val="4"/>
          <c:tx>
            <c:v>ffc_up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data_values!$AV$339</c:f>
              <c:numCache>
                <c:formatCode>General</c:formatCode>
                <c:ptCount val="1"/>
                <c:pt idx="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5-4C77-9879-03F21B8413B8}"/>
            </c:ext>
          </c:extLst>
        </c:ser>
        <c:ser>
          <c:idx val="4"/>
          <c:order val="5"/>
          <c:tx>
            <c:v>ffc_down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data_values!$BG$339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5-4C77-9879-03F21B841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960392"/>
        <c:axId val="546961704"/>
      </c:barChart>
      <c:catAx>
        <c:axId val="5469603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search options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546961704"/>
        <c:crosses val="autoZero"/>
        <c:auto val="1"/>
        <c:lblAlgn val="ctr"/>
        <c:lblOffset val="100"/>
        <c:noMultiLvlLbl val="0"/>
      </c:catAx>
      <c:valAx>
        <c:axId val="54696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#failures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6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218411</xdr:colOff>
      <xdr:row>42</xdr:row>
      <xdr:rowOff>77539</xdr:rowOff>
    </xdr:from>
    <xdr:to>
      <xdr:col>79</xdr:col>
      <xdr:colOff>560293</xdr:colOff>
      <xdr:row>75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1FF9AB-42F3-4720-BDA5-C4B5ABFF7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81</xdr:col>
      <xdr:colOff>125097</xdr:colOff>
      <xdr:row>25</xdr:row>
      <xdr:rowOff>22821</xdr:rowOff>
    </xdr:from>
    <xdr:to>
      <xdr:col>95</xdr:col>
      <xdr:colOff>264051</xdr:colOff>
      <xdr:row>51</xdr:row>
      <xdr:rowOff>91278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CF06A1-E6F7-4CEE-8691-E6EAEFED7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602893</xdr:colOff>
      <xdr:row>29</xdr:row>
      <xdr:rowOff>85241</xdr:rowOff>
    </xdr:from>
    <xdr:to>
      <xdr:col>78</xdr:col>
      <xdr:colOff>217598</xdr:colOff>
      <xdr:row>66</xdr:row>
      <xdr:rowOff>148325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EB4B8B-25DD-4A12-BB22-39896153C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4228-1377-4121-966E-F338C4198C2D}">
  <dimension ref="A1:CF315"/>
  <sheetViews>
    <sheetView tabSelected="1" topLeftCell="AS4" zoomScale="70" zoomScaleNormal="70" workbookViewId="0">
      <selection activeCell="BN17" sqref="BN17:BO17"/>
    </sheetView>
  </sheetViews>
  <sheetFormatPr defaultRowHeight="14.4" x14ac:dyDescent="0.3"/>
  <cols>
    <col min="1" max="1" width="4" style="8" bestFit="1" customWidth="1"/>
    <col min="2" max="2" width="5.77734375" style="14" customWidth="1"/>
    <col min="3" max="3" width="5.6640625" style="14" customWidth="1"/>
    <col min="4" max="4" width="6.33203125" style="14" bestFit="1" customWidth="1"/>
    <col min="5" max="5" width="1.5546875" style="14" customWidth="1"/>
    <col min="6" max="6" width="3.33203125" style="1" customWidth="1"/>
    <col min="7" max="15" width="3.33203125" style="8" customWidth="1"/>
    <col min="16" max="16" width="3.33203125" style="5" customWidth="1"/>
    <col min="17" max="17" width="3.33203125" style="1" customWidth="1"/>
    <col min="18" max="26" width="3.33203125" style="8" customWidth="1"/>
    <col min="27" max="27" width="3.33203125" style="5" customWidth="1"/>
    <col min="28" max="28" width="3.33203125" style="1" customWidth="1"/>
    <col min="29" max="37" width="3.33203125" style="8" customWidth="1"/>
    <col min="38" max="38" width="3.33203125" style="5" customWidth="1"/>
    <col min="39" max="39" width="3.33203125" style="1" customWidth="1"/>
    <col min="40" max="48" width="3.33203125" style="8" customWidth="1"/>
    <col min="49" max="49" width="3.33203125" style="5" customWidth="1"/>
    <col min="50" max="50" width="3.33203125" style="1" customWidth="1"/>
    <col min="51" max="59" width="3.33203125" style="8" customWidth="1"/>
    <col min="60" max="60" width="3.33203125" style="5" customWidth="1"/>
    <col min="61" max="61" width="3.33203125" style="8" customWidth="1"/>
    <col min="62" max="62" width="5" style="8" bestFit="1" customWidth="1"/>
    <col min="63" max="63" width="4" style="8" bestFit="1" customWidth="1"/>
    <col min="64" max="64" width="8.21875" style="8" bestFit="1" customWidth="1"/>
    <col min="65" max="16384" width="8.88671875" style="8"/>
  </cols>
  <sheetData>
    <row r="1" spans="1:84" x14ac:dyDescent="0.3">
      <c r="F1" s="25" t="s">
        <v>25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 t="s">
        <v>26</v>
      </c>
      <c r="R1" s="25"/>
      <c r="S1" s="25"/>
      <c r="T1" s="25"/>
      <c r="U1" s="25"/>
      <c r="V1" s="25"/>
      <c r="W1" s="25"/>
      <c r="X1" s="25"/>
      <c r="Y1" s="25"/>
      <c r="Z1" s="25"/>
      <c r="AA1" s="25"/>
      <c r="AB1" s="25" t="s">
        <v>13</v>
      </c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 t="s">
        <v>27</v>
      </c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 t="s">
        <v>28</v>
      </c>
      <c r="AY1" s="25"/>
      <c r="AZ1" s="25"/>
      <c r="BA1" s="25"/>
      <c r="BB1" s="25"/>
      <c r="BC1" s="25"/>
      <c r="BD1" s="25"/>
      <c r="BE1" s="25"/>
      <c r="BF1" s="25"/>
      <c r="BG1" s="25"/>
      <c r="BH1" s="25"/>
    </row>
    <row r="2" spans="1:84" x14ac:dyDescent="0.3">
      <c r="A2" s="4" t="s">
        <v>24</v>
      </c>
      <c r="B2" s="15" t="s">
        <v>0</v>
      </c>
      <c r="C2" s="15" t="s">
        <v>1</v>
      </c>
      <c r="D2" s="15" t="s">
        <v>2</v>
      </c>
      <c r="E2" s="15" t="s">
        <v>31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4" t="s">
        <v>29</v>
      </c>
      <c r="P2" s="4" t="s">
        <v>23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20</v>
      </c>
      <c r="X2" s="4" t="s">
        <v>21</v>
      </c>
      <c r="Y2" s="4" t="s">
        <v>22</v>
      </c>
      <c r="Z2" s="4" t="s">
        <v>29</v>
      </c>
      <c r="AA2" s="4" t="s">
        <v>23</v>
      </c>
      <c r="AB2" s="4" t="s">
        <v>14</v>
      </c>
      <c r="AC2" s="4" t="s">
        <v>15</v>
      </c>
      <c r="AD2" s="4" t="s">
        <v>16</v>
      </c>
      <c r="AE2" s="4" t="s">
        <v>17</v>
      </c>
      <c r="AF2" s="4" t="s">
        <v>18</v>
      </c>
      <c r="AG2" s="4" t="s">
        <v>19</v>
      </c>
      <c r="AH2" s="4" t="s">
        <v>20</v>
      </c>
      <c r="AI2" s="4" t="s">
        <v>21</v>
      </c>
      <c r="AJ2" s="4" t="s">
        <v>22</v>
      </c>
      <c r="AK2" s="4" t="s">
        <v>29</v>
      </c>
      <c r="AL2" s="4" t="s">
        <v>23</v>
      </c>
      <c r="AM2" s="4" t="s">
        <v>14</v>
      </c>
      <c r="AN2" s="4" t="s">
        <v>15</v>
      </c>
      <c r="AO2" s="4" t="s">
        <v>16</v>
      </c>
      <c r="AP2" s="4" t="s">
        <v>17</v>
      </c>
      <c r="AQ2" s="4" t="s">
        <v>18</v>
      </c>
      <c r="AR2" s="4" t="s">
        <v>19</v>
      </c>
      <c r="AS2" s="4" t="s">
        <v>20</v>
      </c>
      <c r="AT2" s="4" t="s">
        <v>21</v>
      </c>
      <c r="AU2" s="4" t="s">
        <v>22</v>
      </c>
      <c r="AV2" s="4" t="s">
        <v>29</v>
      </c>
      <c r="AW2" s="4" t="s">
        <v>23</v>
      </c>
      <c r="AX2" s="4" t="s">
        <v>14</v>
      </c>
      <c r="AY2" s="4" t="s">
        <v>15</v>
      </c>
      <c r="AZ2" s="4" t="s">
        <v>16</v>
      </c>
      <c r="BA2" s="4" t="s">
        <v>17</v>
      </c>
      <c r="BB2" s="4" t="s">
        <v>18</v>
      </c>
      <c r="BC2" s="4" t="s">
        <v>19</v>
      </c>
      <c r="BD2" s="4" t="s">
        <v>20</v>
      </c>
      <c r="BE2" s="4" t="s">
        <v>21</v>
      </c>
      <c r="BF2" s="4" t="s">
        <v>22</v>
      </c>
      <c r="BG2" s="4" t="s">
        <v>29</v>
      </c>
      <c r="BH2" s="4" t="s">
        <v>23</v>
      </c>
      <c r="BM2" s="8" t="s">
        <v>39</v>
      </c>
      <c r="BN2" s="8" t="s">
        <v>40</v>
      </c>
      <c r="BO2" s="8" t="s">
        <v>41</v>
      </c>
      <c r="BP2" s="8" t="s">
        <v>42</v>
      </c>
      <c r="BQ2" s="8" t="s">
        <v>43</v>
      </c>
    </row>
    <row r="3" spans="1:84" x14ac:dyDescent="0.3">
      <c r="A3" s="8">
        <v>1</v>
      </c>
      <c r="B3" s="14">
        <v>2</v>
      </c>
      <c r="C3" s="14">
        <v>2</v>
      </c>
      <c r="D3" s="14">
        <v>1</v>
      </c>
      <c r="E3" s="14" t="str">
        <f>B3&amp;"-"&amp;C3&amp;"-"&amp;D3</f>
        <v>2-2-1</v>
      </c>
      <c r="F3" s="1">
        <v>31.11</v>
      </c>
      <c r="G3" s="8">
        <v>38.89</v>
      </c>
      <c r="H3" s="8">
        <v>0</v>
      </c>
      <c r="I3" s="8">
        <v>644</v>
      </c>
      <c r="J3" s="8">
        <v>120</v>
      </c>
      <c r="K3" s="8">
        <v>269</v>
      </c>
      <c r="L3" s="8">
        <v>4</v>
      </c>
      <c r="M3" s="8">
        <v>46</v>
      </c>
      <c r="N3" s="8">
        <v>18</v>
      </c>
      <c r="O3" s="8" t="b">
        <f xml:space="preserve"> I3=0</f>
        <v>0</v>
      </c>
      <c r="P3" s="5">
        <v>0</v>
      </c>
      <c r="Q3" s="1">
        <v>31.11</v>
      </c>
      <c r="R3" s="8">
        <v>38.89</v>
      </c>
      <c r="S3" s="8">
        <v>0</v>
      </c>
      <c r="T3" s="8">
        <v>1115</v>
      </c>
      <c r="U3" s="8">
        <v>280</v>
      </c>
      <c r="V3" s="8">
        <v>524</v>
      </c>
      <c r="W3" s="8">
        <v>6</v>
      </c>
      <c r="X3" s="8">
        <v>46</v>
      </c>
      <c r="Y3" s="8">
        <v>18</v>
      </c>
      <c r="Z3" s="8" t="b">
        <f>T3=0</f>
        <v>0</v>
      </c>
      <c r="AA3" s="5">
        <v>0</v>
      </c>
      <c r="AB3" s="1">
        <v>31.11</v>
      </c>
      <c r="AC3" s="8">
        <v>38.89</v>
      </c>
      <c r="AD3" s="8">
        <v>0</v>
      </c>
      <c r="AE3" s="8">
        <v>1044</v>
      </c>
      <c r="AF3" s="8">
        <v>253</v>
      </c>
      <c r="AG3" s="8">
        <v>477</v>
      </c>
      <c r="AH3" s="8">
        <v>9</v>
      </c>
      <c r="AI3" s="8">
        <v>46</v>
      </c>
      <c r="AJ3" s="8">
        <v>19</v>
      </c>
      <c r="AK3" s="8" t="b">
        <f>AE3=0</f>
        <v>0</v>
      </c>
      <c r="AL3" s="5">
        <v>0</v>
      </c>
      <c r="AM3" s="1">
        <v>31.11</v>
      </c>
      <c r="AN3" s="8">
        <v>38.89</v>
      </c>
      <c r="AO3" s="8">
        <v>0</v>
      </c>
      <c r="AP3" s="8">
        <v>1115</v>
      </c>
      <c r="AQ3" s="8">
        <v>280</v>
      </c>
      <c r="AR3" s="8">
        <v>524</v>
      </c>
      <c r="AS3" s="8">
        <v>6</v>
      </c>
      <c r="AT3" s="8">
        <v>46</v>
      </c>
      <c r="AU3" s="8">
        <v>23</v>
      </c>
      <c r="AV3" s="8" t="b">
        <f>AP3=0</f>
        <v>0</v>
      </c>
      <c r="AW3" s="5">
        <v>0</v>
      </c>
      <c r="AX3" s="1">
        <v>31.11</v>
      </c>
      <c r="AY3" s="8">
        <v>38.89</v>
      </c>
      <c r="AZ3" s="8">
        <v>0</v>
      </c>
      <c r="BA3" s="8">
        <v>1044</v>
      </c>
      <c r="BB3" s="8">
        <v>253</v>
      </c>
      <c r="BC3" s="8">
        <v>477</v>
      </c>
      <c r="BD3" s="8">
        <v>9</v>
      </c>
      <c r="BE3" s="8">
        <v>46</v>
      </c>
      <c r="BF3" s="8">
        <v>18</v>
      </c>
      <c r="BG3" s="8" t="b">
        <f>BA3=0</f>
        <v>0</v>
      </c>
      <c r="BH3" s="5">
        <v>0</v>
      </c>
      <c r="BJ3" s="8" t="s">
        <v>44</v>
      </c>
      <c r="BK3" s="8" t="s">
        <v>45</v>
      </c>
      <c r="BL3" s="8" t="s">
        <v>32</v>
      </c>
      <c r="BM3" s="8" t="s">
        <v>34</v>
      </c>
      <c r="BN3" s="8" t="s">
        <v>35</v>
      </c>
      <c r="BO3" s="8" t="s">
        <v>36</v>
      </c>
      <c r="BP3" s="8" t="s">
        <v>37</v>
      </c>
      <c r="BQ3" s="8" t="s">
        <v>38</v>
      </c>
    </row>
    <row r="4" spans="1:84" x14ac:dyDescent="0.3">
      <c r="A4" s="8">
        <v>2</v>
      </c>
      <c r="B4" s="14">
        <v>3</v>
      </c>
      <c r="C4" s="14">
        <v>2</v>
      </c>
      <c r="D4" s="14">
        <v>1</v>
      </c>
      <c r="E4" s="14" t="str">
        <f t="shared" ref="E4:E66" si="0">B4&amp;"-"&amp;C4&amp;"-"&amp;D4</f>
        <v>3-2-1</v>
      </c>
      <c r="F4" s="1">
        <v>23.7</v>
      </c>
      <c r="G4" s="8">
        <v>29.63</v>
      </c>
      <c r="H4" s="8">
        <v>0</v>
      </c>
      <c r="I4" s="8">
        <v>1603</v>
      </c>
      <c r="J4" s="8">
        <v>268</v>
      </c>
      <c r="K4" s="8">
        <v>628</v>
      </c>
      <c r="L4" s="8">
        <v>11</v>
      </c>
      <c r="M4" s="8">
        <v>60</v>
      </c>
      <c r="N4" s="8">
        <v>18</v>
      </c>
      <c r="O4" s="8" t="b">
        <f t="shared" ref="O4:O66" si="1" xml:space="preserve"> I4=0</f>
        <v>0</v>
      </c>
      <c r="P4" s="5">
        <v>0</v>
      </c>
      <c r="Q4" s="1">
        <v>23.7</v>
      </c>
      <c r="R4" s="8">
        <v>29.63</v>
      </c>
      <c r="S4" s="8">
        <v>0</v>
      </c>
      <c r="T4" s="8">
        <v>3067</v>
      </c>
      <c r="U4" s="8">
        <v>763</v>
      </c>
      <c r="V4" s="8">
        <v>1367</v>
      </c>
      <c r="W4" s="8">
        <v>29</v>
      </c>
      <c r="X4" s="8">
        <v>60</v>
      </c>
      <c r="Y4" s="8">
        <v>19</v>
      </c>
      <c r="Z4" s="8" t="b">
        <f t="shared" ref="Z4:Z66" si="2">T4=0</f>
        <v>0</v>
      </c>
      <c r="AA4" s="5">
        <v>0</v>
      </c>
      <c r="AB4" s="1">
        <v>23.7</v>
      </c>
      <c r="AC4" s="8">
        <v>29.63</v>
      </c>
      <c r="AD4" s="8">
        <v>0</v>
      </c>
      <c r="AE4" s="8">
        <v>3094</v>
      </c>
      <c r="AF4" s="8">
        <v>759</v>
      </c>
      <c r="AG4" s="8">
        <v>1379</v>
      </c>
      <c r="AH4" s="8">
        <v>29</v>
      </c>
      <c r="AI4" s="8">
        <v>60</v>
      </c>
      <c r="AJ4" s="8">
        <v>18</v>
      </c>
      <c r="AK4" s="8" t="b">
        <f t="shared" ref="AK4:AK66" si="3">AE4=0</f>
        <v>0</v>
      </c>
      <c r="AL4" s="5">
        <v>0</v>
      </c>
      <c r="AM4" s="1">
        <v>23.7</v>
      </c>
      <c r="AN4" s="8">
        <v>29.63</v>
      </c>
      <c r="AO4" s="8">
        <v>0</v>
      </c>
      <c r="AP4" s="8">
        <v>3067</v>
      </c>
      <c r="AQ4" s="8">
        <v>763</v>
      </c>
      <c r="AR4" s="8">
        <v>1367</v>
      </c>
      <c r="AS4" s="8">
        <v>29</v>
      </c>
      <c r="AT4" s="8">
        <v>60</v>
      </c>
      <c r="AU4" s="8">
        <v>18</v>
      </c>
      <c r="AV4" s="8" t="b">
        <f t="shared" ref="AV4:AV66" si="4">AP4=0</f>
        <v>0</v>
      </c>
      <c r="AW4" s="5">
        <v>0</v>
      </c>
      <c r="AX4" s="1">
        <v>23.7</v>
      </c>
      <c r="AY4" s="8">
        <v>29.63</v>
      </c>
      <c r="AZ4" s="8">
        <v>0</v>
      </c>
      <c r="BA4" s="8">
        <v>3094</v>
      </c>
      <c r="BB4" s="8">
        <v>759</v>
      </c>
      <c r="BC4" s="8">
        <v>1379</v>
      </c>
      <c r="BD4" s="8">
        <v>29</v>
      </c>
      <c r="BE4" s="8">
        <v>60</v>
      </c>
      <c r="BF4" s="8">
        <v>19</v>
      </c>
      <c r="BG4" s="8" t="b">
        <f t="shared" ref="BG4:BG66" si="5">BA4=0</f>
        <v>0</v>
      </c>
      <c r="BH4" s="5">
        <v>0</v>
      </c>
      <c r="BJ4" s="8">
        <v>3</v>
      </c>
      <c r="BK4" s="8">
        <v>41</v>
      </c>
      <c r="BL4" s="8">
        <v>1</v>
      </c>
      <c r="BM4" s="8">
        <f ca="1">AVERAGEIF(INDIRECT(BM$2&amp;$BJ4&amp;":"&amp;BM$2&amp;$BK4), "&lt;&gt;0")</f>
        <v>3.7083333333333335</v>
      </c>
      <c r="BN4" s="8">
        <f t="shared" ref="BN4:BQ11" ca="1" si="6">AVERAGEIF(INDIRECT(BN$2&amp;$BJ4&amp;":"&amp;BN$2&amp;$BK4), "&lt;&gt;0")</f>
        <v>6.3157894736842106</v>
      </c>
      <c r="BO4" s="8">
        <f t="shared" ca="1" si="6"/>
        <v>5.5</v>
      </c>
      <c r="BP4" s="8">
        <f t="shared" ca="1" si="6"/>
        <v>5.5217391304347823</v>
      </c>
      <c r="BQ4" s="8">
        <f t="shared" ca="1" si="6"/>
        <v>6.4210526315789478</v>
      </c>
    </row>
    <row r="5" spans="1:84" x14ac:dyDescent="0.3">
      <c r="A5" s="8">
        <v>3</v>
      </c>
      <c r="B5" s="14">
        <v>3</v>
      </c>
      <c r="C5" s="14">
        <v>2</v>
      </c>
      <c r="D5" s="14">
        <v>1</v>
      </c>
      <c r="E5" s="14" t="str">
        <f t="shared" si="0"/>
        <v>3-2-1</v>
      </c>
      <c r="F5" s="1">
        <v>20.74</v>
      </c>
      <c r="G5" s="8">
        <v>25.93</v>
      </c>
      <c r="H5" s="8">
        <v>0</v>
      </c>
      <c r="I5" s="8">
        <v>1149</v>
      </c>
      <c r="J5" s="8">
        <v>198</v>
      </c>
      <c r="K5" s="8">
        <v>451</v>
      </c>
      <c r="L5" s="8">
        <v>7</v>
      </c>
      <c r="M5" s="8">
        <v>60</v>
      </c>
      <c r="N5" s="8">
        <v>18</v>
      </c>
      <c r="O5" s="8" t="b">
        <f t="shared" si="1"/>
        <v>0</v>
      </c>
      <c r="P5" s="5">
        <v>0</v>
      </c>
      <c r="Q5" s="1">
        <v>20.74</v>
      </c>
      <c r="R5" s="8">
        <v>25.93</v>
      </c>
      <c r="S5" s="8">
        <v>0</v>
      </c>
      <c r="T5" s="8">
        <v>2246</v>
      </c>
      <c r="U5" s="8">
        <v>524</v>
      </c>
      <c r="V5" s="8">
        <v>995</v>
      </c>
      <c r="W5" s="8">
        <v>19</v>
      </c>
      <c r="X5" s="8">
        <v>60</v>
      </c>
      <c r="Y5" s="8">
        <v>18</v>
      </c>
      <c r="Z5" s="8" t="b">
        <f t="shared" si="2"/>
        <v>0</v>
      </c>
      <c r="AA5" s="5">
        <v>0</v>
      </c>
      <c r="AB5" s="1">
        <v>20.74</v>
      </c>
      <c r="AC5" s="8">
        <v>25.93</v>
      </c>
      <c r="AD5" s="8">
        <v>0</v>
      </c>
      <c r="AE5" s="8">
        <v>2151</v>
      </c>
      <c r="AF5" s="8">
        <v>520</v>
      </c>
      <c r="AG5" s="8">
        <v>948</v>
      </c>
      <c r="AH5" s="8">
        <v>19</v>
      </c>
      <c r="AI5" s="8">
        <v>60</v>
      </c>
      <c r="AJ5" s="8">
        <v>20</v>
      </c>
      <c r="AK5" s="8" t="b">
        <f t="shared" si="3"/>
        <v>0</v>
      </c>
      <c r="AL5" s="5">
        <v>0</v>
      </c>
      <c r="AM5" s="1">
        <v>20.74</v>
      </c>
      <c r="AN5" s="8">
        <v>25.93</v>
      </c>
      <c r="AO5" s="8">
        <v>0</v>
      </c>
      <c r="AP5" s="8">
        <v>2246</v>
      </c>
      <c r="AQ5" s="8">
        <v>524</v>
      </c>
      <c r="AR5" s="8">
        <v>995</v>
      </c>
      <c r="AS5" s="8">
        <v>19</v>
      </c>
      <c r="AT5" s="8">
        <v>60</v>
      </c>
      <c r="AU5" s="8">
        <v>20</v>
      </c>
      <c r="AV5" s="8" t="b">
        <f t="shared" si="4"/>
        <v>0</v>
      </c>
      <c r="AW5" s="5">
        <v>0</v>
      </c>
      <c r="AX5" s="1">
        <v>20.74</v>
      </c>
      <c r="AY5" s="8">
        <v>25.93</v>
      </c>
      <c r="AZ5" s="8">
        <v>0</v>
      </c>
      <c r="BA5" s="8">
        <v>2151</v>
      </c>
      <c r="BB5" s="8">
        <v>520</v>
      </c>
      <c r="BC5" s="8">
        <v>948</v>
      </c>
      <c r="BD5" s="8">
        <v>19</v>
      </c>
      <c r="BE5" s="8">
        <v>60</v>
      </c>
      <c r="BF5" s="8">
        <v>19</v>
      </c>
      <c r="BG5" s="8" t="b">
        <f t="shared" si="5"/>
        <v>0</v>
      </c>
      <c r="BH5" s="5">
        <v>0</v>
      </c>
      <c r="BJ5" s="8">
        <v>42</v>
      </c>
      <c r="BK5" s="8">
        <v>81</v>
      </c>
      <c r="BL5" s="8">
        <v>2</v>
      </c>
      <c r="BM5" s="8">
        <f t="shared" ref="BM5:BM6" ca="1" si="7">AVERAGEIF(INDIRECT(BM$2&amp;$BJ5&amp;":"&amp;BM$2&amp;$BK5), "&lt;&gt;0")</f>
        <v>123000.825</v>
      </c>
      <c r="BN5" s="8">
        <f t="shared" ca="1" si="6"/>
        <v>195089.5</v>
      </c>
      <c r="BO5" s="8">
        <f t="shared" ca="1" si="6"/>
        <v>194978.35</v>
      </c>
      <c r="BP5" s="8">
        <f t="shared" ca="1" si="6"/>
        <v>196929.7</v>
      </c>
      <c r="BQ5" s="8">
        <f t="shared" ca="1" si="6"/>
        <v>201089.15</v>
      </c>
    </row>
    <row r="6" spans="1:84" x14ac:dyDescent="0.3">
      <c r="A6" s="8">
        <v>4</v>
      </c>
      <c r="B6" s="14">
        <v>1</v>
      </c>
      <c r="C6" s="14">
        <v>2</v>
      </c>
      <c r="D6" s="14">
        <v>1</v>
      </c>
      <c r="E6" s="14" t="str">
        <f t="shared" si="0"/>
        <v>1-2-1</v>
      </c>
      <c r="F6" s="1">
        <v>8.89</v>
      </c>
      <c r="G6" s="8">
        <v>11.11</v>
      </c>
      <c r="H6" s="8">
        <v>0</v>
      </c>
      <c r="I6" s="8">
        <v>55</v>
      </c>
      <c r="J6" s="8">
        <v>25</v>
      </c>
      <c r="K6" s="8">
        <v>38</v>
      </c>
      <c r="L6" s="8">
        <v>0</v>
      </c>
      <c r="M6" s="8">
        <v>24</v>
      </c>
      <c r="N6" s="8">
        <v>18</v>
      </c>
      <c r="O6" s="8" t="b">
        <f t="shared" si="1"/>
        <v>0</v>
      </c>
      <c r="P6" s="5">
        <v>0</v>
      </c>
      <c r="Q6" s="1">
        <v>8.89</v>
      </c>
      <c r="R6" s="8">
        <v>11.11</v>
      </c>
      <c r="S6" s="8">
        <v>0</v>
      </c>
      <c r="T6" s="8">
        <v>55</v>
      </c>
      <c r="U6" s="8">
        <v>25</v>
      </c>
      <c r="V6" s="8">
        <v>38</v>
      </c>
      <c r="W6" s="8">
        <v>0</v>
      </c>
      <c r="X6" s="8">
        <v>24</v>
      </c>
      <c r="Y6" s="8">
        <v>17</v>
      </c>
      <c r="Z6" s="8" t="b">
        <f t="shared" si="2"/>
        <v>0</v>
      </c>
      <c r="AA6" s="5">
        <v>0</v>
      </c>
      <c r="AB6" s="1">
        <v>8.89</v>
      </c>
      <c r="AC6" s="8">
        <v>11.11</v>
      </c>
      <c r="AD6" s="8">
        <v>0</v>
      </c>
      <c r="AE6" s="8">
        <v>55</v>
      </c>
      <c r="AF6" s="8">
        <v>25</v>
      </c>
      <c r="AG6" s="8">
        <v>38</v>
      </c>
      <c r="AH6" s="8">
        <v>0</v>
      </c>
      <c r="AI6" s="8">
        <v>24</v>
      </c>
      <c r="AJ6" s="8">
        <v>17</v>
      </c>
      <c r="AK6" s="8" t="b">
        <f t="shared" si="3"/>
        <v>0</v>
      </c>
      <c r="AL6" s="5">
        <v>0</v>
      </c>
      <c r="AM6" s="1">
        <v>8.89</v>
      </c>
      <c r="AN6" s="8">
        <v>11.11</v>
      </c>
      <c r="AO6" s="8">
        <v>0</v>
      </c>
      <c r="AP6" s="8">
        <v>55</v>
      </c>
      <c r="AQ6" s="8">
        <v>25</v>
      </c>
      <c r="AR6" s="8">
        <v>38</v>
      </c>
      <c r="AS6" s="8">
        <v>0</v>
      </c>
      <c r="AT6" s="8">
        <v>24</v>
      </c>
      <c r="AU6" s="8">
        <v>18</v>
      </c>
      <c r="AV6" s="8" t="b">
        <f t="shared" si="4"/>
        <v>0</v>
      </c>
      <c r="AW6" s="5">
        <v>0</v>
      </c>
      <c r="AX6" s="1">
        <v>8.89</v>
      </c>
      <c r="AY6" s="8">
        <v>11.11</v>
      </c>
      <c r="AZ6" s="8">
        <v>0</v>
      </c>
      <c r="BA6" s="8">
        <v>55</v>
      </c>
      <c r="BB6" s="8">
        <v>25</v>
      </c>
      <c r="BC6" s="8">
        <v>38</v>
      </c>
      <c r="BD6" s="8">
        <v>0</v>
      </c>
      <c r="BE6" s="8">
        <v>24</v>
      </c>
      <c r="BF6" s="8">
        <v>18</v>
      </c>
      <c r="BG6" s="8" t="b">
        <f t="shared" si="5"/>
        <v>0</v>
      </c>
      <c r="BH6" s="5">
        <v>0</v>
      </c>
      <c r="BJ6" s="8">
        <v>82</v>
      </c>
      <c r="BK6" s="8">
        <v>121</v>
      </c>
      <c r="BL6" s="8">
        <v>3</v>
      </c>
      <c r="BM6" s="8">
        <f t="shared" ca="1" si="7"/>
        <v>1070495.1666666667</v>
      </c>
      <c r="BN6" s="8">
        <f t="shared" ca="1" si="6"/>
        <v>606218.79487179487</v>
      </c>
      <c r="BO6" s="8">
        <f t="shared" ca="1" si="6"/>
        <v>560855.97499999998</v>
      </c>
      <c r="BP6" s="8">
        <f t="shared" ca="1" si="6"/>
        <v>600539.89743589738</v>
      </c>
      <c r="BQ6" s="8">
        <f t="shared" ca="1" si="6"/>
        <v>573701.65</v>
      </c>
    </row>
    <row r="7" spans="1:84" x14ac:dyDescent="0.3">
      <c r="A7" s="8">
        <v>5</v>
      </c>
      <c r="B7" s="14">
        <v>2</v>
      </c>
      <c r="C7" s="14">
        <v>2</v>
      </c>
      <c r="D7" s="14">
        <v>1</v>
      </c>
      <c r="E7" s="14" t="str">
        <f t="shared" si="0"/>
        <v>2-2-1</v>
      </c>
      <c r="F7" s="1">
        <v>35.71</v>
      </c>
      <c r="G7" s="8">
        <v>44.64</v>
      </c>
      <c r="H7" s="8">
        <v>0</v>
      </c>
      <c r="I7" s="8">
        <v>628</v>
      </c>
      <c r="J7" s="8">
        <v>134</v>
      </c>
      <c r="K7" s="8">
        <v>271</v>
      </c>
      <c r="L7" s="8">
        <v>4</v>
      </c>
      <c r="M7" s="8">
        <v>46</v>
      </c>
      <c r="N7" s="8">
        <v>17</v>
      </c>
      <c r="O7" s="8" t="b">
        <f t="shared" si="1"/>
        <v>0</v>
      </c>
      <c r="P7" s="5">
        <v>0</v>
      </c>
      <c r="Q7" s="1">
        <v>35.71</v>
      </c>
      <c r="R7" s="8">
        <v>44.64</v>
      </c>
      <c r="S7" s="8">
        <v>0</v>
      </c>
      <c r="T7" s="8">
        <v>1268</v>
      </c>
      <c r="U7" s="8">
        <v>292</v>
      </c>
      <c r="V7" s="8">
        <v>575</v>
      </c>
      <c r="W7" s="8">
        <v>8</v>
      </c>
      <c r="X7" s="8">
        <v>46</v>
      </c>
      <c r="Y7" s="8">
        <v>20</v>
      </c>
      <c r="Z7" s="8" t="b">
        <f t="shared" si="2"/>
        <v>0</v>
      </c>
      <c r="AA7" s="5">
        <v>0</v>
      </c>
      <c r="AB7" s="1">
        <v>35.71</v>
      </c>
      <c r="AC7" s="8">
        <v>44.64</v>
      </c>
      <c r="AD7" s="8">
        <v>0</v>
      </c>
      <c r="AE7" s="8">
        <v>1242</v>
      </c>
      <c r="AF7" s="8">
        <v>272</v>
      </c>
      <c r="AG7" s="8">
        <v>555</v>
      </c>
      <c r="AH7" s="8">
        <v>10</v>
      </c>
      <c r="AI7" s="8">
        <v>46</v>
      </c>
      <c r="AJ7" s="8">
        <v>21</v>
      </c>
      <c r="AK7" s="8" t="b">
        <f t="shared" si="3"/>
        <v>0</v>
      </c>
      <c r="AL7" s="5">
        <v>0</v>
      </c>
      <c r="AM7" s="1">
        <v>35.71</v>
      </c>
      <c r="AN7" s="8">
        <v>44.64</v>
      </c>
      <c r="AO7" s="8">
        <v>0</v>
      </c>
      <c r="AP7" s="8">
        <v>1268</v>
      </c>
      <c r="AQ7" s="8">
        <v>292</v>
      </c>
      <c r="AR7" s="8">
        <v>575</v>
      </c>
      <c r="AS7" s="8">
        <v>8</v>
      </c>
      <c r="AT7" s="8">
        <v>46</v>
      </c>
      <c r="AU7" s="8">
        <v>18</v>
      </c>
      <c r="AV7" s="8" t="b">
        <f t="shared" si="4"/>
        <v>0</v>
      </c>
      <c r="AW7" s="5">
        <v>0</v>
      </c>
      <c r="AX7" s="1">
        <v>35.71</v>
      </c>
      <c r="AY7" s="8">
        <v>44.64</v>
      </c>
      <c r="AZ7" s="8">
        <v>0</v>
      </c>
      <c r="BA7" s="8">
        <v>1242</v>
      </c>
      <c r="BB7" s="8">
        <v>272</v>
      </c>
      <c r="BC7" s="8">
        <v>555</v>
      </c>
      <c r="BD7" s="8">
        <v>10</v>
      </c>
      <c r="BE7" s="8">
        <v>46</v>
      </c>
      <c r="BF7" s="8">
        <v>18</v>
      </c>
      <c r="BG7" s="8" t="b">
        <f t="shared" si="5"/>
        <v>0</v>
      </c>
      <c r="BH7" s="5">
        <v>0</v>
      </c>
      <c r="BJ7" s="8">
        <v>122</v>
      </c>
      <c r="BK7" s="8">
        <v>159</v>
      </c>
      <c r="BL7" s="8">
        <v>4</v>
      </c>
      <c r="BN7" s="8">
        <f t="shared" ca="1" si="6"/>
        <v>561678.19999999995</v>
      </c>
      <c r="BO7" s="8">
        <f t="shared" ca="1" si="6"/>
        <v>534053.39393939392</v>
      </c>
      <c r="BP7" s="8">
        <f t="shared" ca="1" si="6"/>
        <v>577239.59259259258</v>
      </c>
      <c r="BQ7" s="8">
        <f t="shared" ca="1" si="6"/>
        <v>536085.16666666663</v>
      </c>
    </row>
    <row r="8" spans="1:84" x14ac:dyDescent="0.3">
      <c r="A8" s="8">
        <v>6</v>
      </c>
      <c r="B8" s="14">
        <v>2</v>
      </c>
      <c r="C8" s="14">
        <v>2</v>
      </c>
      <c r="D8" s="14">
        <v>1</v>
      </c>
      <c r="E8" s="14" t="str">
        <f t="shared" si="0"/>
        <v>2-2-1</v>
      </c>
      <c r="F8" s="1">
        <v>13.33</v>
      </c>
      <c r="G8" s="8">
        <v>16.670000000000002</v>
      </c>
      <c r="H8" s="8">
        <v>0</v>
      </c>
      <c r="I8" s="8">
        <v>685</v>
      </c>
      <c r="J8" s="8">
        <v>164</v>
      </c>
      <c r="K8" s="8">
        <v>311</v>
      </c>
      <c r="L8" s="8">
        <v>3</v>
      </c>
      <c r="M8" s="8">
        <v>46</v>
      </c>
      <c r="N8" s="8">
        <v>19</v>
      </c>
      <c r="O8" s="8" t="b">
        <f t="shared" si="1"/>
        <v>0</v>
      </c>
      <c r="P8" s="5">
        <v>0</v>
      </c>
      <c r="Q8" s="1">
        <v>13.33</v>
      </c>
      <c r="R8" s="8">
        <v>16.670000000000002</v>
      </c>
      <c r="S8" s="8">
        <v>0</v>
      </c>
      <c r="T8" s="8">
        <v>727</v>
      </c>
      <c r="U8" s="8">
        <v>179</v>
      </c>
      <c r="V8" s="8">
        <v>339</v>
      </c>
      <c r="W8" s="8">
        <v>4</v>
      </c>
      <c r="X8" s="8">
        <v>46</v>
      </c>
      <c r="Y8" s="8">
        <v>18</v>
      </c>
      <c r="Z8" s="8" t="b">
        <f t="shared" si="2"/>
        <v>0</v>
      </c>
      <c r="AA8" s="5">
        <v>0</v>
      </c>
      <c r="AB8" s="1">
        <v>13.33</v>
      </c>
      <c r="AC8" s="8">
        <v>16.670000000000002</v>
      </c>
      <c r="AD8" s="8">
        <v>0</v>
      </c>
      <c r="AE8" s="8">
        <v>745</v>
      </c>
      <c r="AF8" s="8">
        <v>181</v>
      </c>
      <c r="AG8" s="8">
        <v>349</v>
      </c>
      <c r="AH8" s="8">
        <v>4</v>
      </c>
      <c r="AI8" s="8">
        <v>46</v>
      </c>
      <c r="AJ8" s="8">
        <v>20</v>
      </c>
      <c r="AK8" s="8" t="b">
        <f t="shared" si="3"/>
        <v>0</v>
      </c>
      <c r="AL8" s="5">
        <v>0</v>
      </c>
      <c r="AM8" s="1">
        <v>13.33</v>
      </c>
      <c r="AN8" s="8">
        <v>16.670000000000002</v>
      </c>
      <c r="AO8" s="8">
        <v>0</v>
      </c>
      <c r="AP8" s="8">
        <v>727</v>
      </c>
      <c r="AQ8" s="8">
        <v>179</v>
      </c>
      <c r="AR8" s="8">
        <v>339</v>
      </c>
      <c r="AS8" s="8">
        <v>4</v>
      </c>
      <c r="AT8" s="8">
        <v>46</v>
      </c>
      <c r="AU8" s="8">
        <v>19</v>
      </c>
      <c r="AV8" s="8" t="b">
        <f t="shared" si="4"/>
        <v>0</v>
      </c>
      <c r="AW8" s="5">
        <v>0</v>
      </c>
      <c r="AX8" s="1">
        <v>13.33</v>
      </c>
      <c r="AY8" s="8">
        <v>16.670000000000002</v>
      </c>
      <c r="AZ8" s="8">
        <v>0</v>
      </c>
      <c r="BA8" s="8">
        <v>745</v>
      </c>
      <c r="BB8" s="8">
        <v>181</v>
      </c>
      <c r="BC8" s="8">
        <v>349</v>
      </c>
      <c r="BD8" s="8">
        <v>4</v>
      </c>
      <c r="BE8" s="8">
        <v>46</v>
      </c>
      <c r="BF8" s="8">
        <v>19</v>
      </c>
      <c r="BG8" s="8" t="b">
        <f t="shared" si="5"/>
        <v>0</v>
      </c>
      <c r="BH8" s="5">
        <v>0</v>
      </c>
      <c r="BJ8" s="8">
        <v>160</v>
      </c>
      <c r="BK8" s="8">
        <v>196</v>
      </c>
      <c r="BL8" s="8">
        <v>5</v>
      </c>
      <c r="BN8" s="8">
        <f t="shared" ca="1" si="6"/>
        <v>539680.43999999994</v>
      </c>
      <c r="BO8" s="8">
        <f t="shared" ca="1" si="6"/>
        <v>459376.29411764705</v>
      </c>
      <c r="BP8" s="8">
        <f t="shared" ca="1" si="6"/>
        <v>543820.15384615387</v>
      </c>
      <c r="BQ8" s="8">
        <f t="shared" ca="1" si="6"/>
        <v>477625.38709677418</v>
      </c>
    </row>
    <row r="9" spans="1:84" x14ac:dyDescent="0.3">
      <c r="A9" s="8">
        <v>7</v>
      </c>
      <c r="B9" s="14">
        <v>3</v>
      </c>
      <c r="C9" s="14">
        <v>2</v>
      </c>
      <c r="D9" s="14">
        <v>1</v>
      </c>
      <c r="E9" s="14" t="str">
        <f t="shared" si="0"/>
        <v>3-2-1</v>
      </c>
      <c r="F9" s="1">
        <v>13.33</v>
      </c>
      <c r="G9" s="8">
        <v>16.670000000000002</v>
      </c>
      <c r="H9" s="8">
        <v>0</v>
      </c>
      <c r="I9" s="8">
        <v>802</v>
      </c>
      <c r="J9" s="8">
        <v>136</v>
      </c>
      <c r="K9" s="8">
        <v>332</v>
      </c>
      <c r="L9" s="8">
        <v>6</v>
      </c>
      <c r="M9" s="8">
        <v>60</v>
      </c>
      <c r="N9" s="8">
        <v>19</v>
      </c>
      <c r="O9" s="8" t="b">
        <f t="shared" si="1"/>
        <v>0</v>
      </c>
      <c r="P9" s="5">
        <v>0</v>
      </c>
      <c r="Q9" s="1">
        <v>13.33</v>
      </c>
      <c r="R9" s="8">
        <v>16.670000000000002</v>
      </c>
      <c r="S9" s="8">
        <v>0</v>
      </c>
      <c r="T9" s="8">
        <v>692</v>
      </c>
      <c r="U9" s="8">
        <v>166</v>
      </c>
      <c r="V9" s="8">
        <v>314</v>
      </c>
      <c r="W9" s="8">
        <v>2</v>
      </c>
      <c r="X9" s="8">
        <v>60</v>
      </c>
      <c r="Y9" s="8">
        <v>19</v>
      </c>
      <c r="Z9" s="8" t="b">
        <f t="shared" si="2"/>
        <v>0</v>
      </c>
      <c r="AA9" s="5">
        <v>0</v>
      </c>
      <c r="AB9" s="1">
        <v>13.33</v>
      </c>
      <c r="AC9" s="8">
        <v>16.670000000000002</v>
      </c>
      <c r="AD9" s="8">
        <v>0</v>
      </c>
      <c r="AE9" s="8">
        <v>668</v>
      </c>
      <c r="AF9" s="8">
        <v>165</v>
      </c>
      <c r="AG9" s="8">
        <v>302</v>
      </c>
      <c r="AH9" s="8">
        <v>2</v>
      </c>
      <c r="AI9" s="8">
        <v>60</v>
      </c>
      <c r="AJ9" s="8">
        <v>23</v>
      </c>
      <c r="AK9" s="8" t="b">
        <f t="shared" si="3"/>
        <v>0</v>
      </c>
      <c r="AL9" s="5">
        <v>0</v>
      </c>
      <c r="AM9" s="1">
        <v>13.33</v>
      </c>
      <c r="AN9" s="8">
        <v>16.670000000000002</v>
      </c>
      <c r="AO9" s="8">
        <v>0</v>
      </c>
      <c r="AP9" s="8">
        <v>692</v>
      </c>
      <c r="AQ9" s="8">
        <v>166</v>
      </c>
      <c r="AR9" s="8">
        <v>314</v>
      </c>
      <c r="AS9" s="8">
        <v>2</v>
      </c>
      <c r="AT9" s="8">
        <v>60</v>
      </c>
      <c r="AU9" s="8">
        <v>18</v>
      </c>
      <c r="AV9" s="8" t="b">
        <f t="shared" si="4"/>
        <v>0</v>
      </c>
      <c r="AW9" s="5">
        <v>0</v>
      </c>
      <c r="AX9" s="1">
        <v>13.33</v>
      </c>
      <c r="AY9" s="8">
        <v>16.670000000000002</v>
      </c>
      <c r="AZ9" s="8">
        <v>0</v>
      </c>
      <c r="BA9" s="8">
        <v>668</v>
      </c>
      <c r="BB9" s="8">
        <v>165</v>
      </c>
      <c r="BC9" s="8">
        <v>302</v>
      </c>
      <c r="BD9" s="8">
        <v>2</v>
      </c>
      <c r="BE9" s="8">
        <v>60</v>
      </c>
      <c r="BF9" s="8">
        <v>19</v>
      </c>
      <c r="BG9" s="8" t="b">
        <f t="shared" si="5"/>
        <v>0</v>
      </c>
      <c r="BH9" s="5">
        <v>0</v>
      </c>
      <c r="BJ9" s="8">
        <v>197</v>
      </c>
      <c r="BK9" s="8">
        <v>234</v>
      </c>
      <c r="BL9" s="8">
        <v>6</v>
      </c>
      <c r="BN9" s="8">
        <f t="shared" ca="1" si="6"/>
        <v>437289.44444444444</v>
      </c>
      <c r="BO9" s="8">
        <f t="shared" ca="1" si="6"/>
        <v>427546.27777777775</v>
      </c>
      <c r="BP9" s="8">
        <f t="shared" ca="1" si="6"/>
        <v>510644.8</v>
      </c>
      <c r="BQ9" s="8">
        <f t="shared" ca="1" si="6"/>
        <v>457740.05714285717</v>
      </c>
    </row>
    <row r="10" spans="1:84" x14ac:dyDescent="0.3">
      <c r="A10" s="8">
        <v>8</v>
      </c>
      <c r="B10" s="14">
        <v>2</v>
      </c>
      <c r="C10" s="14">
        <v>2</v>
      </c>
      <c r="D10" s="14">
        <v>1</v>
      </c>
      <c r="E10" s="14" t="str">
        <f t="shared" si="0"/>
        <v>2-2-1</v>
      </c>
      <c r="F10" s="1">
        <v>17.14</v>
      </c>
      <c r="G10" s="8">
        <v>21.43</v>
      </c>
      <c r="H10" s="8">
        <v>0</v>
      </c>
      <c r="I10" s="8">
        <v>497</v>
      </c>
      <c r="J10" s="8">
        <v>113</v>
      </c>
      <c r="K10" s="8">
        <v>226</v>
      </c>
      <c r="L10" s="8">
        <v>2</v>
      </c>
      <c r="M10" s="8">
        <v>46</v>
      </c>
      <c r="N10" s="8">
        <v>20</v>
      </c>
      <c r="O10" s="8" t="b">
        <f t="shared" si="1"/>
        <v>0</v>
      </c>
      <c r="P10" s="5">
        <v>0</v>
      </c>
      <c r="Q10" s="1">
        <v>17.14</v>
      </c>
      <c r="R10" s="8">
        <v>21.43</v>
      </c>
      <c r="S10" s="8">
        <v>0</v>
      </c>
      <c r="T10" s="8">
        <v>398</v>
      </c>
      <c r="U10" s="8">
        <v>100</v>
      </c>
      <c r="V10" s="8">
        <v>185</v>
      </c>
      <c r="W10" s="8">
        <v>1</v>
      </c>
      <c r="X10" s="8">
        <v>46</v>
      </c>
      <c r="Y10" s="8">
        <v>19</v>
      </c>
      <c r="Z10" s="8" t="b">
        <f t="shared" si="2"/>
        <v>0</v>
      </c>
      <c r="AA10" s="5">
        <v>0</v>
      </c>
      <c r="AB10" s="1">
        <v>17.14</v>
      </c>
      <c r="AC10" s="8">
        <v>21.43</v>
      </c>
      <c r="AD10" s="8">
        <v>0</v>
      </c>
      <c r="AE10" s="8">
        <v>398</v>
      </c>
      <c r="AF10" s="8">
        <v>100</v>
      </c>
      <c r="AG10" s="8">
        <v>185</v>
      </c>
      <c r="AH10" s="8">
        <v>1</v>
      </c>
      <c r="AI10" s="8">
        <v>46</v>
      </c>
      <c r="AJ10" s="8">
        <v>20</v>
      </c>
      <c r="AK10" s="8" t="b">
        <f t="shared" si="3"/>
        <v>0</v>
      </c>
      <c r="AL10" s="5">
        <v>0</v>
      </c>
      <c r="AM10" s="1">
        <v>17.14</v>
      </c>
      <c r="AN10" s="8">
        <v>21.43</v>
      </c>
      <c r="AO10" s="8">
        <v>0</v>
      </c>
      <c r="AP10" s="8">
        <v>398</v>
      </c>
      <c r="AQ10" s="8">
        <v>100</v>
      </c>
      <c r="AR10" s="8">
        <v>185</v>
      </c>
      <c r="AS10" s="8">
        <v>1</v>
      </c>
      <c r="AT10" s="8">
        <v>46</v>
      </c>
      <c r="AU10" s="8">
        <v>18</v>
      </c>
      <c r="AV10" s="8" t="b">
        <f t="shared" si="4"/>
        <v>0</v>
      </c>
      <c r="AW10" s="5">
        <v>0</v>
      </c>
      <c r="AX10" s="1">
        <v>17.14</v>
      </c>
      <c r="AY10" s="8">
        <v>21.43</v>
      </c>
      <c r="AZ10" s="8">
        <v>0</v>
      </c>
      <c r="BA10" s="8">
        <v>398</v>
      </c>
      <c r="BB10" s="8">
        <v>100</v>
      </c>
      <c r="BC10" s="8">
        <v>185</v>
      </c>
      <c r="BD10" s="8">
        <v>1</v>
      </c>
      <c r="BE10" s="8">
        <v>46</v>
      </c>
      <c r="BF10" s="8">
        <v>18</v>
      </c>
      <c r="BG10" s="8" t="b">
        <f t="shared" si="5"/>
        <v>0</v>
      </c>
      <c r="BH10" s="5">
        <v>0</v>
      </c>
      <c r="BJ10" s="8">
        <v>235</v>
      </c>
      <c r="BK10" s="8">
        <v>269</v>
      </c>
      <c r="BL10" s="8">
        <v>7</v>
      </c>
      <c r="BN10" s="8">
        <f t="shared" ca="1" si="6"/>
        <v>500356.91666666669</v>
      </c>
      <c r="BO10" s="8">
        <f t="shared" ca="1" si="6"/>
        <v>360072.1875</v>
      </c>
      <c r="BP10" s="8">
        <f t="shared" ca="1" si="6"/>
        <v>554907.5555555555</v>
      </c>
      <c r="BQ10" s="8">
        <f t="shared" ca="1" si="6"/>
        <v>400275.26666666666</v>
      </c>
    </row>
    <row r="11" spans="1:84" x14ac:dyDescent="0.3">
      <c r="A11" s="8">
        <v>9</v>
      </c>
      <c r="B11" s="14">
        <v>2</v>
      </c>
      <c r="C11" s="14">
        <v>2</v>
      </c>
      <c r="D11" s="14">
        <v>1</v>
      </c>
      <c r="E11" s="14" t="str">
        <f t="shared" si="0"/>
        <v>2-2-1</v>
      </c>
      <c r="F11" s="1">
        <v>13.33</v>
      </c>
      <c r="G11" s="8">
        <v>16.670000000000002</v>
      </c>
      <c r="H11" s="8">
        <v>0</v>
      </c>
      <c r="I11" s="8">
        <v>430</v>
      </c>
      <c r="J11" s="8">
        <v>90</v>
      </c>
      <c r="K11" s="8">
        <v>181</v>
      </c>
      <c r="L11" s="8">
        <v>2</v>
      </c>
      <c r="M11" s="8">
        <v>46</v>
      </c>
      <c r="N11" s="8">
        <v>17</v>
      </c>
      <c r="O11" s="8" t="b">
        <f t="shared" si="1"/>
        <v>0</v>
      </c>
      <c r="P11" s="5">
        <v>0</v>
      </c>
      <c r="Q11" s="1">
        <v>13.33</v>
      </c>
      <c r="R11" s="8">
        <v>16.670000000000002</v>
      </c>
      <c r="S11" s="8">
        <v>0</v>
      </c>
      <c r="T11" s="8">
        <v>516</v>
      </c>
      <c r="U11" s="8">
        <v>145</v>
      </c>
      <c r="V11" s="8">
        <v>238</v>
      </c>
      <c r="W11" s="8">
        <v>2</v>
      </c>
      <c r="X11" s="8">
        <v>46</v>
      </c>
      <c r="Y11" s="8">
        <v>18</v>
      </c>
      <c r="Z11" s="8" t="b">
        <f t="shared" si="2"/>
        <v>0</v>
      </c>
      <c r="AA11" s="5">
        <v>0</v>
      </c>
      <c r="AB11" s="1">
        <v>13.33</v>
      </c>
      <c r="AC11" s="8">
        <v>16.670000000000002</v>
      </c>
      <c r="AD11" s="8">
        <v>0</v>
      </c>
      <c r="AE11" s="8">
        <v>512</v>
      </c>
      <c r="AF11" s="8">
        <v>138</v>
      </c>
      <c r="AG11" s="8">
        <v>232</v>
      </c>
      <c r="AH11" s="8">
        <v>3</v>
      </c>
      <c r="AI11" s="8">
        <v>46</v>
      </c>
      <c r="AJ11" s="8">
        <v>18</v>
      </c>
      <c r="AK11" s="8" t="b">
        <f t="shared" si="3"/>
        <v>0</v>
      </c>
      <c r="AL11" s="5">
        <v>0</v>
      </c>
      <c r="AM11" s="1">
        <v>13.33</v>
      </c>
      <c r="AN11" s="8">
        <v>16.670000000000002</v>
      </c>
      <c r="AO11" s="8">
        <v>0</v>
      </c>
      <c r="AP11" s="8">
        <v>516</v>
      </c>
      <c r="AQ11" s="8">
        <v>145</v>
      </c>
      <c r="AR11" s="8">
        <v>238</v>
      </c>
      <c r="AS11" s="8">
        <v>2</v>
      </c>
      <c r="AT11" s="8">
        <v>46</v>
      </c>
      <c r="AU11" s="8">
        <v>19</v>
      </c>
      <c r="AV11" s="8" t="b">
        <f t="shared" si="4"/>
        <v>0</v>
      </c>
      <c r="AW11" s="5">
        <v>0</v>
      </c>
      <c r="AX11" s="1">
        <v>13.33</v>
      </c>
      <c r="AY11" s="8">
        <v>16.670000000000002</v>
      </c>
      <c r="AZ11" s="8">
        <v>0</v>
      </c>
      <c r="BA11" s="8">
        <v>512</v>
      </c>
      <c r="BB11" s="8">
        <v>138</v>
      </c>
      <c r="BC11" s="8">
        <v>232</v>
      </c>
      <c r="BD11" s="8">
        <v>3</v>
      </c>
      <c r="BE11" s="8">
        <v>46</v>
      </c>
      <c r="BF11" s="8">
        <v>19</v>
      </c>
      <c r="BG11" s="8" t="b">
        <f t="shared" si="5"/>
        <v>0</v>
      </c>
      <c r="BH11" s="5">
        <v>0</v>
      </c>
      <c r="BJ11" s="8">
        <v>270</v>
      </c>
      <c r="BK11" s="8">
        <v>298</v>
      </c>
      <c r="BL11" s="8">
        <v>8</v>
      </c>
      <c r="BN11" s="8">
        <f t="shared" ca="1" si="6"/>
        <v>427553</v>
      </c>
      <c r="BO11" s="8">
        <f t="shared" ca="1" si="6"/>
        <v>341276.51851851854</v>
      </c>
      <c r="BP11" s="8">
        <f t="shared" ca="1" si="6"/>
        <v>492295.6</v>
      </c>
      <c r="BQ11" s="8">
        <f t="shared" ca="1" si="6"/>
        <v>360270.53846153844</v>
      </c>
    </row>
    <row r="12" spans="1:84" x14ac:dyDescent="0.3">
      <c r="A12" s="8">
        <v>10</v>
      </c>
      <c r="B12" s="14">
        <v>1</v>
      </c>
      <c r="C12" s="14">
        <v>2</v>
      </c>
      <c r="D12" s="14">
        <v>1</v>
      </c>
      <c r="E12" s="14" t="str">
        <f t="shared" si="0"/>
        <v>1-2-1</v>
      </c>
      <c r="F12" s="1">
        <v>8.89</v>
      </c>
      <c r="G12" s="8">
        <v>11.11</v>
      </c>
      <c r="H12" s="8">
        <v>0</v>
      </c>
      <c r="I12" s="8">
        <v>55</v>
      </c>
      <c r="J12" s="8">
        <v>25</v>
      </c>
      <c r="K12" s="8">
        <v>38</v>
      </c>
      <c r="L12" s="8">
        <v>0</v>
      </c>
      <c r="M12" s="8">
        <v>24</v>
      </c>
      <c r="N12" s="8">
        <v>16</v>
      </c>
      <c r="O12" s="8" t="b">
        <f t="shared" si="1"/>
        <v>0</v>
      </c>
      <c r="P12" s="5">
        <v>0</v>
      </c>
      <c r="Q12" s="1">
        <v>8.89</v>
      </c>
      <c r="R12" s="8">
        <v>11.11</v>
      </c>
      <c r="S12" s="8">
        <v>0</v>
      </c>
      <c r="T12" s="8">
        <v>55</v>
      </c>
      <c r="U12" s="8">
        <v>25</v>
      </c>
      <c r="V12" s="8">
        <v>38</v>
      </c>
      <c r="W12" s="8">
        <v>0</v>
      </c>
      <c r="X12" s="8">
        <v>24</v>
      </c>
      <c r="Y12" s="8">
        <v>16</v>
      </c>
      <c r="Z12" s="8" t="b">
        <f t="shared" si="2"/>
        <v>0</v>
      </c>
      <c r="AA12" s="5">
        <v>0</v>
      </c>
      <c r="AB12" s="1">
        <v>8.89</v>
      </c>
      <c r="AC12" s="8">
        <v>11.11</v>
      </c>
      <c r="AD12" s="8">
        <v>0</v>
      </c>
      <c r="AE12" s="8">
        <v>55</v>
      </c>
      <c r="AF12" s="8">
        <v>25</v>
      </c>
      <c r="AG12" s="8">
        <v>38</v>
      </c>
      <c r="AH12" s="8">
        <v>0</v>
      </c>
      <c r="AI12" s="8">
        <v>24</v>
      </c>
      <c r="AJ12" s="8">
        <v>16</v>
      </c>
      <c r="AK12" s="8" t="b">
        <f t="shared" si="3"/>
        <v>0</v>
      </c>
      <c r="AL12" s="5">
        <v>0</v>
      </c>
      <c r="AM12" s="1">
        <v>8.89</v>
      </c>
      <c r="AN12" s="8">
        <v>11.11</v>
      </c>
      <c r="AO12" s="8">
        <v>0</v>
      </c>
      <c r="AP12" s="8">
        <v>55</v>
      </c>
      <c r="AQ12" s="8">
        <v>25</v>
      </c>
      <c r="AR12" s="8">
        <v>38</v>
      </c>
      <c r="AS12" s="8">
        <v>0</v>
      </c>
      <c r="AT12" s="8">
        <v>24</v>
      </c>
      <c r="AU12" s="8">
        <v>17</v>
      </c>
      <c r="AV12" s="8" t="b">
        <f t="shared" si="4"/>
        <v>0</v>
      </c>
      <c r="AW12" s="5">
        <v>0</v>
      </c>
      <c r="AX12" s="1">
        <v>8.89</v>
      </c>
      <c r="AY12" s="8">
        <v>11.11</v>
      </c>
      <c r="AZ12" s="8">
        <v>0</v>
      </c>
      <c r="BA12" s="8">
        <v>55</v>
      </c>
      <c r="BB12" s="8">
        <v>25</v>
      </c>
      <c r="BC12" s="8">
        <v>38</v>
      </c>
      <c r="BD12" s="8">
        <v>0</v>
      </c>
      <c r="BE12" s="8">
        <v>24</v>
      </c>
      <c r="BF12" s="8">
        <v>16</v>
      </c>
      <c r="BG12" s="8" t="b">
        <f t="shared" si="5"/>
        <v>0</v>
      </c>
      <c r="BH12" s="5">
        <v>0</v>
      </c>
      <c r="BL12" s="8">
        <v>9</v>
      </c>
    </row>
    <row r="13" spans="1:84" ht="15" thickBot="1" x14ac:dyDescent="0.35">
      <c r="A13" s="8">
        <v>11</v>
      </c>
      <c r="B13" s="14">
        <v>2</v>
      </c>
      <c r="C13" s="14">
        <v>2</v>
      </c>
      <c r="D13" s="14">
        <v>1</v>
      </c>
      <c r="E13" s="14" t="str">
        <f t="shared" si="0"/>
        <v>2-2-1</v>
      </c>
      <c r="F13" s="1">
        <v>2.2200000000000002</v>
      </c>
      <c r="G13" s="8">
        <v>2.78</v>
      </c>
      <c r="H13" s="8">
        <v>0</v>
      </c>
      <c r="I13" s="8">
        <v>178</v>
      </c>
      <c r="J13" s="8">
        <v>43</v>
      </c>
      <c r="K13" s="8">
        <v>87</v>
      </c>
      <c r="L13" s="8">
        <v>0</v>
      </c>
      <c r="M13" s="8">
        <v>41</v>
      </c>
      <c r="N13" s="8">
        <v>16</v>
      </c>
      <c r="O13" s="8" t="b">
        <f t="shared" si="1"/>
        <v>0</v>
      </c>
      <c r="P13" s="5">
        <v>0</v>
      </c>
      <c r="Q13" s="1">
        <v>2.2200000000000002</v>
      </c>
      <c r="R13" s="8">
        <v>2.78</v>
      </c>
      <c r="S13" s="8">
        <v>0</v>
      </c>
      <c r="T13" s="8">
        <v>178</v>
      </c>
      <c r="U13" s="8">
        <v>43</v>
      </c>
      <c r="V13" s="8">
        <v>87</v>
      </c>
      <c r="W13" s="8">
        <v>0</v>
      </c>
      <c r="X13" s="8">
        <v>41</v>
      </c>
      <c r="Y13" s="8">
        <v>16</v>
      </c>
      <c r="Z13" s="8" t="b">
        <f t="shared" si="2"/>
        <v>0</v>
      </c>
      <c r="AA13" s="5">
        <v>0</v>
      </c>
      <c r="AB13" s="1">
        <v>2.2200000000000002</v>
      </c>
      <c r="AC13" s="8">
        <v>2.78</v>
      </c>
      <c r="AD13" s="8">
        <v>0</v>
      </c>
      <c r="AE13" s="8">
        <v>178</v>
      </c>
      <c r="AF13" s="8">
        <v>43</v>
      </c>
      <c r="AG13" s="8">
        <v>87</v>
      </c>
      <c r="AH13" s="8">
        <v>0</v>
      </c>
      <c r="AI13" s="8">
        <v>41</v>
      </c>
      <c r="AJ13" s="8">
        <v>16</v>
      </c>
      <c r="AK13" s="8" t="b">
        <f t="shared" si="3"/>
        <v>0</v>
      </c>
      <c r="AL13" s="5">
        <v>0</v>
      </c>
      <c r="AM13" s="1">
        <v>2.2200000000000002</v>
      </c>
      <c r="AN13" s="8">
        <v>2.78</v>
      </c>
      <c r="AO13" s="8">
        <v>0</v>
      </c>
      <c r="AP13" s="8">
        <v>178</v>
      </c>
      <c r="AQ13" s="8">
        <v>43</v>
      </c>
      <c r="AR13" s="8">
        <v>87</v>
      </c>
      <c r="AS13" s="8">
        <v>0</v>
      </c>
      <c r="AT13" s="8">
        <v>41</v>
      </c>
      <c r="AU13" s="8">
        <v>16</v>
      </c>
      <c r="AV13" s="8" t="b">
        <f t="shared" si="4"/>
        <v>0</v>
      </c>
      <c r="AW13" s="5">
        <v>0</v>
      </c>
      <c r="AX13" s="1">
        <v>2.2200000000000002</v>
      </c>
      <c r="AY13" s="8">
        <v>2.78</v>
      </c>
      <c r="AZ13" s="8">
        <v>0</v>
      </c>
      <c r="BA13" s="8">
        <v>178</v>
      </c>
      <c r="BB13" s="8">
        <v>43</v>
      </c>
      <c r="BC13" s="8">
        <v>87</v>
      </c>
      <c r="BD13" s="8">
        <v>0</v>
      </c>
      <c r="BE13" s="8">
        <v>41</v>
      </c>
      <c r="BF13" s="8">
        <v>18</v>
      </c>
      <c r="BG13" s="8" t="b">
        <f t="shared" si="5"/>
        <v>0</v>
      </c>
      <c r="BH13" s="5">
        <v>0</v>
      </c>
    </row>
    <row r="14" spans="1:84" x14ac:dyDescent="0.3">
      <c r="A14" s="8">
        <v>12</v>
      </c>
      <c r="B14" s="14">
        <v>2</v>
      </c>
      <c r="C14" s="14">
        <v>2</v>
      </c>
      <c r="D14" s="14">
        <v>1</v>
      </c>
      <c r="E14" s="14" t="str">
        <f t="shared" si="0"/>
        <v>2-2-1</v>
      </c>
      <c r="F14" s="1">
        <v>22.78</v>
      </c>
      <c r="G14" s="8">
        <v>28.47</v>
      </c>
      <c r="H14" s="8">
        <v>0</v>
      </c>
      <c r="I14" s="8">
        <v>522</v>
      </c>
      <c r="J14" s="8">
        <v>117</v>
      </c>
      <c r="K14" s="8">
        <v>233</v>
      </c>
      <c r="L14" s="8">
        <v>2</v>
      </c>
      <c r="M14" s="8">
        <v>46</v>
      </c>
      <c r="N14" s="8">
        <v>18</v>
      </c>
      <c r="O14" s="8" t="b">
        <f t="shared" si="1"/>
        <v>0</v>
      </c>
      <c r="P14" s="5">
        <v>0</v>
      </c>
      <c r="Q14" s="1">
        <v>22.78</v>
      </c>
      <c r="R14" s="8">
        <v>28.47</v>
      </c>
      <c r="S14" s="8">
        <v>0</v>
      </c>
      <c r="T14" s="8">
        <v>542</v>
      </c>
      <c r="U14" s="8">
        <v>132</v>
      </c>
      <c r="V14" s="8">
        <v>249</v>
      </c>
      <c r="W14" s="8">
        <v>0</v>
      </c>
      <c r="X14" s="8">
        <v>46</v>
      </c>
      <c r="Y14" s="8">
        <v>18</v>
      </c>
      <c r="Z14" s="8" t="b">
        <f t="shared" si="2"/>
        <v>0</v>
      </c>
      <c r="AA14" s="5">
        <v>0</v>
      </c>
      <c r="AB14" s="1">
        <v>22.78</v>
      </c>
      <c r="AC14" s="8">
        <v>28.47</v>
      </c>
      <c r="AD14" s="8">
        <v>0</v>
      </c>
      <c r="AE14" s="8">
        <v>535</v>
      </c>
      <c r="AF14" s="8">
        <v>118</v>
      </c>
      <c r="AG14" s="8">
        <v>239</v>
      </c>
      <c r="AH14" s="8">
        <v>2</v>
      </c>
      <c r="AI14" s="8">
        <v>46</v>
      </c>
      <c r="AJ14" s="8">
        <v>18</v>
      </c>
      <c r="AK14" s="8" t="b">
        <f t="shared" si="3"/>
        <v>0</v>
      </c>
      <c r="AL14" s="5">
        <v>0</v>
      </c>
      <c r="AM14" s="1">
        <v>22.78</v>
      </c>
      <c r="AN14" s="8">
        <v>28.47</v>
      </c>
      <c r="AO14" s="8">
        <v>0</v>
      </c>
      <c r="AP14" s="8">
        <v>542</v>
      </c>
      <c r="AQ14" s="8">
        <v>132</v>
      </c>
      <c r="AR14" s="8">
        <v>249</v>
      </c>
      <c r="AS14" s="8">
        <v>0</v>
      </c>
      <c r="AT14" s="8">
        <v>46</v>
      </c>
      <c r="AU14" s="8">
        <v>19</v>
      </c>
      <c r="AV14" s="8" t="b">
        <f t="shared" si="4"/>
        <v>0</v>
      </c>
      <c r="AW14" s="5">
        <v>0</v>
      </c>
      <c r="AX14" s="1">
        <v>22.78</v>
      </c>
      <c r="AY14" s="8">
        <v>28.47</v>
      </c>
      <c r="AZ14" s="8">
        <v>0</v>
      </c>
      <c r="BA14" s="8">
        <v>535</v>
      </c>
      <c r="BB14" s="8">
        <v>118</v>
      </c>
      <c r="BC14" s="8">
        <v>239</v>
      </c>
      <c r="BD14" s="8">
        <v>2</v>
      </c>
      <c r="BE14" s="8">
        <v>46</v>
      </c>
      <c r="BF14" s="8">
        <v>17</v>
      </c>
      <c r="BG14" s="8" t="b">
        <f t="shared" si="5"/>
        <v>0</v>
      </c>
      <c r="BH14" s="5">
        <v>0</v>
      </c>
      <c r="BM14" s="22" t="s">
        <v>33</v>
      </c>
      <c r="BN14" s="23"/>
      <c r="BO14" s="23"/>
      <c r="BP14" s="23"/>
      <c r="BQ14" s="24"/>
      <c r="BR14" s="22" t="s">
        <v>46</v>
      </c>
      <c r="BS14" s="23"/>
      <c r="BT14" s="23"/>
      <c r="BU14" s="23"/>
      <c r="BV14" s="24"/>
      <c r="BW14" s="22" t="s">
        <v>47</v>
      </c>
      <c r="BX14" s="23"/>
      <c r="BY14" s="23"/>
      <c r="BZ14" s="23"/>
      <c r="CA14" s="24"/>
      <c r="CB14" s="22" t="s">
        <v>48</v>
      </c>
      <c r="CC14" s="23"/>
      <c r="CD14" s="23"/>
      <c r="CE14" s="23"/>
      <c r="CF14" s="24"/>
    </row>
    <row r="15" spans="1:84" x14ac:dyDescent="0.3">
      <c r="A15" s="8">
        <v>13</v>
      </c>
      <c r="B15" s="14">
        <v>2</v>
      </c>
      <c r="C15" s="14">
        <v>2</v>
      </c>
      <c r="D15" s="14">
        <v>1</v>
      </c>
      <c r="E15" s="14" t="str">
        <f t="shared" si="0"/>
        <v>2-2-1</v>
      </c>
      <c r="F15" s="1">
        <v>28.57</v>
      </c>
      <c r="G15" s="8">
        <v>35.71</v>
      </c>
      <c r="H15" s="8">
        <v>0</v>
      </c>
      <c r="I15" s="8">
        <v>806</v>
      </c>
      <c r="J15" s="8">
        <v>166</v>
      </c>
      <c r="K15" s="8">
        <v>339</v>
      </c>
      <c r="L15" s="8">
        <v>6</v>
      </c>
      <c r="M15" s="8">
        <v>46</v>
      </c>
      <c r="N15" s="8">
        <v>18</v>
      </c>
      <c r="O15" s="8" t="b">
        <f t="shared" si="1"/>
        <v>0</v>
      </c>
      <c r="P15" s="5">
        <v>0</v>
      </c>
      <c r="Q15" s="1">
        <v>28.57</v>
      </c>
      <c r="R15" s="8">
        <v>35.71</v>
      </c>
      <c r="S15" s="8">
        <v>0</v>
      </c>
      <c r="T15" s="8">
        <v>1280</v>
      </c>
      <c r="U15" s="8">
        <v>315</v>
      </c>
      <c r="V15" s="8">
        <v>582</v>
      </c>
      <c r="W15" s="8">
        <v>11</v>
      </c>
      <c r="X15" s="8">
        <v>46</v>
      </c>
      <c r="Y15" s="8">
        <v>18</v>
      </c>
      <c r="Z15" s="8" t="b">
        <f t="shared" si="2"/>
        <v>0</v>
      </c>
      <c r="AA15" s="5">
        <v>0</v>
      </c>
      <c r="AB15" s="1">
        <v>28.57</v>
      </c>
      <c r="AC15" s="8">
        <v>35.71</v>
      </c>
      <c r="AD15" s="8">
        <v>0</v>
      </c>
      <c r="AE15" s="8">
        <v>1265</v>
      </c>
      <c r="AF15" s="8">
        <v>318</v>
      </c>
      <c r="AG15" s="8">
        <v>574</v>
      </c>
      <c r="AH15" s="8">
        <v>11</v>
      </c>
      <c r="AI15" s="8">
        <v>46</v>
      </c>
      <c r="AJ15" s="8">
        <v>18</v>
      </c>
      <c r="AK15" s="8" t="b">
        <f t="shared" si="3"/>
        <v>0</v>
      </c>
      <c r="AL15" s="5">
        <v>0</v>
      </c>
      <c r="AM15" s="1">
        <v>28.57</v>
      </c>
      <c r="AN15" s="8">
        <v>35.71</v>
      </c>
      <c r="AO15" s="8">
        <v>0</v>
      </c>
      <c r="AP15" s="8">
        <v>1280</v>
      </c>
      <c r="AQ15" s="8">
        <v>315</v>
      </c>
      <c r="AR15" s="8">
        <v>582</v>
      </c>
      <c r="AS15" s="8">
        <v>11</v>
      </c>
      <c r="AT15" s="8">
        <v>46</v>
      </c>
      <c r="AU15" s="8">
        <v>18</v>
      </c>
      <c r="AV15" s="8" t="b">
        <f t="shared" si="4"/>
        <v>0</v>
      </c>
      <c r="AW15" s="5">
        <v>0</v>
      </c>
      <c r="AX15" s="1">
        <v>28.57</v>
      </c>
      <c r="AY15" s="8">
        <v>35.71</v>
      </c>
      <c r="AZ15" s="8">
        <v>0</v>
      </c>
      <c r="BA15" s="8">
        <v>1265</v>
      </c>
      <c r="BB15" s="8">
        <v>318</v>
      </c>
      <c r="BC15" s="8">
        <v>574</v>
      </c>
      <c r="BD15" s="8">
        <v>11</v>
      </c>
      <c r="BE15" s="8">
        <v>46</v>
      </c>
      <c r="BF15" s="8">
        <v>18</v>
      </c>
      <c r="BG15" s="8" t="b">
        <f t="shared" si="5"/>
        <v>0</v>
      </c>
      <c r="BH15" s="5">
        <v>0</v>
      </c>
      <c r="BL15" s="8" t="s">
        <v>32</v>
      </c>
      <c r="BM15" s="1" t="s">
        <v>34</v>
      </c>
      <c r="BN15" s="8" t="s">
        <v>35</v>
      </c>
      <c r="BO15" s="8" t="s">
        <v>36</v>
      </c>
      <c r="BP15" s="8" t="s">
        <v>37</v>
      </c>
      <c r="BQ15" s="5" t="s">
        <v>38</v>
      </c>
      <c r="BR15" s="1" t="s">
        <v>34</v>
      </c>
      <c r="BS15" s="8" t="s">
        <v>35</v>
      </c>
      <c r="BT15" s="8" t="s">
        <v>36</v>
      </c>
      <c r="BU15" s="8" t="s">
        <v>37</v>
      </c>
      <c r="BV15" s="5" t="s">
        <v>38</v>
      </c>
      <c r="BW15" s="1" t="s">
        <v>34</v>
      </c>
      <c r="BX15" s="8" t="s">
        <v>35</v>
      </c>
      <c r="BY15" s="8" t="s">
        <v>36</v>
      </c>
      <c r="BZ15" s="8" t="s">
        <v>37</v>
      </c>
      <c r="CA15" s="5" t="s">
        <v>38</v>
      </c>
      <c r="CB15" s="1" t="s">
        <v>34</v>
      </c>
      <c r="CC15" s="8" t="s">
        <v>35</v>
      </c>
      <c r="CD15" s="8" t="s">
        <v>36</v>
      </c>
      <c r="CE15" s="8" t="s">
        <v>37</v>
      </c>
      <c r="CF15" s="5" t="s">
        <v>38</v>
      </c>
    </row>
    <row r="16" spans="1:84" x14ac:dyDescent="0.3">
      <c r="A16" s="8">
        <v>14</v>
      </c>
      <c r="B16" s="14">
        <v>1</v>
      </c>
      <c r="C16" s="14">
        <v>2</v>
      </c>
      <c r="D16" s="14">
        <v>1</v>
      </c>
      <c r="E16" s="14" t="str">
        <f t="shared" si="0"/>
        <v>1-2-1</v>
      </c>
      <c r="F16" s="1">
        <v>0</v>
      </c>
      <c r="G16" s="8">
        <v>0</v>
      </c>
      <c r="H16" s="8">
        <v>0</v>
      </c>
      <c r="I16" s="8">
        <v>57</v>
      </c>
      <c r="J16" s="8">
        <v>25</v>
      </c>
      <c r="K16" s="8">
        <v>39</v>
      </c>
      <c r="L16" s="8">
        <v>0</v>
      </c>
      <c r="M16" s="8">
        <v>24</v>
      </c>
      <c r="N16" s="8">
        <v>16</v>
      </c>
      <c r="O16" s="8" t="b">
        <f t="shared" si="1"/>
        <v>0</v>
      </c>
      <c r="P16" s="5">
        <v>0</v>
      </c>
      <c r="Q16" s="1">
        <v>0</v>
      </c>
      <c r="R16" s="8">
        <v>0</v>
      </c>
      <c r="S16" s="8">
        <v>0</v>
      </c>
      <c r="T16" s="8">
        <v>57</v>
      </c>
      <c r="U16" s="8">
        <v>25</v>
      </c>
      <c r="V16" s="8">
        <v>39</v>
      </c>
      <c r="W16" s="8">
        <v>0</v>
      </c>
      <c r="X16" s="8">
        <v>24</v>
      </c>
      <c r="Y16" s="8">
        <v>17</v>
      </c>
      <c r="Z16" s="8" t="b">
        <f t="shared" si="2"/>
        <v>0</v>
      </c>
      <c r="AA16" s="5">
        <v>0</v>
      </c>
      <c r="AB16" s="1">
        <v>0</v>
      </c>
      <c r="AC16" s="8">
        <v>0</v>
      </c>
      <c r="AD16" s="8">
        <v>0</v>
      </c>
      <c r="AE16" s="8">
        <v>57</v>
      </c>
      <c r="AF16" s="8">
        <v>25</v>
      </c>
      <c r="AG16" s="8">
        <v>39</v>
      </c>
      <c r="AH16" s="8">
        <v>0</v>
      </c>
      <c r="AI16" s="8">
        <v>24</v>
      </c>
      <c r="AJ16" s="8">
        <v>19</v>
      </c>
      <c r="AK16" s="8" t="b">
        <f t="shared" si="3"/>
        <v>0</v>
      </c>
      <c r="AL16" s="5">
        <v>0</v>
      </c>
      <c r="AM16" s="1">
        <v>0</v>
      </c>
      <c r="AN16" s="8">
        <v>0</v>
      </c>
      <c r="AO16" s="8">
        <v>0</v>
      </c>
      <c r="AP16" s="8">
        <v>57</v>
      </c>
      <c r="AQ16" s="8">
        <v>25</v>
      </c>
      <c r="AR16" s="8">
        <v>39</v>
      </c>
      <c r="AS16" s="8">
        <v>0</v>
      </c>
      <c r="AT16" s="8">
        <v>24</v>
      </c>
      <c r="AU16" s="8">
        <v>16</v>
      </c>
      <c r="AV16" s="8" t="b">
        <f t="shared" si="4"/>
        <v>0</v>
      </c>
      <c r="AW16" s="5">
        <v>0</v>
      </c>
      <c r="AX16" s="1">
        <v>0</v>
      </c>
      <c r="AY16" s="8">
        <v>0</v>
      </c>
      <c r="AZ16" s="8">
        <v>0</v>
      </c>
      <c r="BA16" s="8">
        <v>57</v>
      </c>
      <c r="BB16" s="8">
        <v>25</v>
      </c>
      <c r="BC16" s="8">
        <v>39</v>
      </c>
      <c r="BD16" s="8">
        <v>0</v>
      </c>
      <c r="BE16" s="8">
        <v>24</v>
      </c>
      <c r="BF16" s="8">
        <v>16</v>
      </c>
      <c r="BG16" s="8" t="b">
        <f t="shared" si="5"/>
        <v>0</v>
      </c>
      <c r="BH16" s="5">
        <v>0</v>
      </c>
      <c r="BL16" s="8">
        <v>1</v>
      </c>
      <c r="BM16" s="1">
        <v>3</v>
      </c>
      <c r="BN16" s="8">
        <v>3</v>
      </c>
      <c r="BO16" s="8">
        <v>3</v>
      </c>
      <c r="BP16" s="8">
        <v>3</v>
      </c>
      <c r="BQ16" s="8">
        <v>3</v>
      </c>
      <c r="BR16" s="1">
        <v>255</v>
      </c>
      <c r="BS16" s="8">
        <v>270</v>
      </c>
      <c r="BT16" s="8">
        <v>223</v>
      </c>
      <c r="BU16" s="8">
        <v>270</v>
      </c>
      <c r="BV16" s="8">
        <v>223</v>
      </c>
      <c r="BW16" s="1">
        <v>46</v>
      </c>
      <c r="BX16" s="8">
        <v>46</v>
      </c>
      <c r="BY16" s="8">
        <v>46</v>
      </c>
      <c r="BZ16" s="8">
        <v>46</v>
      </c>
      <c r="CA16" s="8">
        <v>46</v>
      </c>
      <c r="CB16" s="1">
        <v>8</v>
      </c>
      <c r="CC16" s="8">
        <v>8</v>
      </c>
      <c r="CD16" s="8">
        <v>9</v>
      </c>
      <c r="CE16" s="8">
        <v>8</v>
      </c>
      <c r="CF16" s="8">
        <v>8</v>
      </c>
    </row>
    <row r="17" spans="1:84" x14ac:dyDescent="0.3">
      <c r="A17" s="8">
        <v>15</v>
      </c>
      <c r="B17" s="14">
        <v>2</v>
      </c>
      <c r="C17" s="14">
        <v>2</v>
      </c>
      <c r="D17" s="14">
        <v>1</v>
      </c>
      <c r="E17" s="14" t="str">
        <f t="shared" si="0"/>
        <v>2-2-1</v>
      </c>
      <c r="F17" s="1">
        <v>8.89</v>
      </c>
      <c r="G17" s="8">
        <v>11.11</v>
      </c>
      <c r="H17" s="8">
        <v>0</v>
      </c>
      <c r="I17" s="8">
        <v>415</v>
      </c>
      <c r="J17" s="8">
        <v>87</v>
      </c>
      <c r="K17" s="8">
        <v>177</v>
      </c>
      <c r="L17" s="8">
        <v>1</v>
      </c>
      <c r="M17" s="8">
        <v>46</v>
      </c>
      <c r="N17" s="8">
        <v>18</v>
      </c>
      <c r="O17" s="8" t="b">
        <f t="shared" si="1"/>
        <v>0</v>
      </c>
      <c r="P17" s="5">
        <v>0</v>
      </c>
      <c r="Q17" s="1">
        <v>8.89</v>
      </c>
      <c r="R17" s="8">
        <v>11.11</v>
      </c>
      <c r="S17" s="8">
        <v>0</v>
      </c>
      <c r="T17" s="8">
        <v>474</v>
      </c>
      <c r="U17" s="8">
        <v>84</v>
      </c>
      <c r="V17" s="8">
        <v>203</v>
      </c>
      <c r="W17" s="8">
        <v>1</v>
      </c>
      <c r="X17" s="8">
        <v>46</v>
      </c>
      <c r="Y17" s="8">
        <v>18</v>
      </c>
      <c r="Z17" s="8" t="b">
        <f t="shared" si="2"/>
        <v>0</v>
      </c>
      <c r="AA17" s="5">
        <v>0</v>
      </c>
      <c r="AB17" s="1">
        <v>8.89</v>
      </c>
      <c r="AC17" s="8">
        <v>11.11</v>
      </c>
      <c r="AD17" s="8">
        <v>0</v>
      </c>
      <c r="AE17" s="8">
        <v>453</v>
      </c>
      <c r="AF17" s="8">
        <v>84</v>
      </c>
      <c r="AG17" s="8">
        <v>192</v>
      </c>
      <c r="AH17" s="8">
        <v>1</v>
      </c>
      <c r="AI17" s="8">
        <v>46</v>
      </c>
      <c r="AJ17" s="8">
        <v>18</v>
      </c>
      <c r="AK17" s="8" t="b">
        <f t="shared" si="3"/>
        <v>0</v>
      </c>
      <c r="AL17" s="5">
        <v>0</v>
      </c>
      <c r="AM17" s="1">
        <v>8.89</v>
      </c>
      <c r="AN17" s="8">
        <v>11.11</v>
      </c>
      <c r="AO17" s="8">
        <v>0</v>
      </c>
      <c r="AP17" s="8">
        <v>474</v>
      </c>
      <c r="AQ17" s="8">
        <v>84</v>
      </c>
      <c r="AR17" s="8">
        <v>203</v>
      </c>
      <c r="AS17" s="8">
        <v>1</v>
      </c>
      <c r="AT17" s="8">
        <v>46</v>
      </c>
      <c r="AU17" s="8">
        <v>18</v>
      </c>
      <c r="AV17" s="8" t="b">
        <f t="shared" si="4"/>
        <v>0</v>
      </c>
      <c r="AW17" s="5">
        <v>0</v>
      </c>
      <c r="AX17" s="1">
        <v>8.89</v>
      </c>
      <c r="AY17" s="8">
        <v>11.11</v>
      </c>
      <c r="AZ17" s="8">
        <v>0</v>
      </c>
      <c r="BA17" s="8">
        <v>453</v>
      </c>
      <c r="BB17" s="8">
        <v>84</v>
      </c>
      <c r="BC17" s="8">
        <v>192</v>
      </c>
      <c r="BD17" s="8">
        <v>1</v>
      </c>
      <c r="BE17" s="8">
        <v>46</v>
      </c>
      <c r="BF17" s="8">
        <v>18</v>
      </c>
      <c r="BG17" s="8" t="b">
        <f t="shared" si="5"/>
        <v>0</v>
      </c>
      <c r="BH17" s="5">
        <v>0</v>
      </c>
      <c r="BL17" s="8">
        <v>2</v>
      </c>
      <c r="BM17" s="1">
        <v>2034</v>
      </c>
      <c r="BN17" s="8">
        <v>8939</v>
      </c>
      <c r="BO17" s="8">
        <v>8933</v>
      </c>
      <c r="BP17" s="8">
        <v>8939</v>
      </c>
      <c r="BQ17" s="8">
        <v>89</v>
      </c>
      <c r="BR17" s="1">
        <v>58135</v>
      </c>
      <c r="BS17" s="8">
        <v>375955</v>
      </c>
      <c r="BT17" s="8">
        <v>375432</v>
      </c>
      <c r="BU17" s="8">
        <v>375955</v>
      </c>
      <c r="BV17" s="8">
        <v>375432</v>
      </c>
      <c r="BW17" s="1">
        <v>102</v>
      </c>
      <c r="BX17" s="8">
        <v>102</v>
      </c>
      <c r="BY17" s="8">
        <v>102</v>
      </c>
      <c r="BZ17" s="8">
        <v>102</v>
      </c>
      <c r="CA17" s="8">
        <v>102</v>
      </c>
      <c r="CB17" s="1">
        <v>34</v>
      </c>
      <c r="CC17" s="8">
        <v>141</v>
      </c>
      <c r="CD17" s="8">
        <v>146</v>
      </c>
      <c r="CE17" s="8">
        <v>142</v>
      </c>
      <c r="CF17" s="8">
        <v>149</v>
      </c>
    </row>
    <row r="18" spans="1:84" x14ac:dyDescent="0.3">
      <c r="A18" s="8">
        <v>16</v>
      </c>
      <c r="B18" s="14">
        <v>2</v>
      </c>
      <c r="C18" s="14">
        <v>2</v>
      </c>
      <c r="D18" s="14">
        <v>1</v>
      </c>
      <c r="E18" s="14" t="str">
        <f t="shared" si="0"/>
        <v>2-2-1</v>
      </c>
      <c r="F18" s="1">
        <v>25.71</v>
      </c>
      <c r="G18" s="8">
        <v>32.14</v>
      </c>
      <c r="H18" s="8">
        <v>0</v>
      </c>
      <c r="I18" s="8">
        <v>818</v>
      </c>
      <c r="J18" s="8">
        <v>181</v>
      </c>
      <c r="K18" s="8">
        <v>361</v>
      </c>
      <c r="L18" s="8">
        <v>6</v>
      </c>
      <c r="M18" s="8">
        <v>46</v>
      </c>
      <c r="N18" s="8">
        <v>18</v>
      </c>
      <c r="O18" s="8" t="b">
        <f t="shared" si="1"/>
        <v>0</v>
      </c>
      <c r="P18" s="5">
        <v>0</v>
      </c>
      <c r="Q18" s="1">
        <v>25.71</v>
      </c>
      <c r="R18" s="8">
        <v>32.14</v>
      </c>
      <c r="S18" s="8">
        <v>0</v>
      </c>
      <c r="T18" s="8">
        <v>805</v>
      </c>
      <c r="U18" s="8">
        <v>179</v>
      </c>
      <c r="V18" s="8">
        <v>360</v>
      </c>
      <c r="W18" s="8">
        <v>5</v>
      </c>
      <c r="X18" s="8">
        <v>46</v>
      </c>
      <c r="Y18" s="8">
        <v>19</v>
      </c>
      <c r="Z18" s="8" t="b">
        <f t="shared" si="2"/>
        <v>0</v>
      </c>
      <c r="AA18" s="5">
        <v>0</v>
      </c>
      <c r="AB18" s="1">
        <v>25.71</v>
      </c>
      <c r="AC18" s="8">
        <v>32.14</v>
      </c>
      <c r="AD18" s="8">
        <v>0</v>
      </c>
      <c r="AE18" s="8">
        <v>836</v>
      </c>
      <c r="AF18" s="8">
        <v>199</v>
      </c>
      <c r="AG18" s="8">
        <v>380</v>
      </c>
      <c r="AH18" s="8">
        <v>3</v>
      </c>
      <c r="AI18" s="8">
        <v>46</v>
      </c>
      <c r="AJ18" s="8">
        <v>17</v>
      </c>
      <c r="AK18" s="8" t="b">
        <f t="shared" si="3"/>
        <v>0</v>
      </c>
      <c r="AL18" s="5">
        <v>0</v>
      </c>
      <c r="AM18" s="1">
        <v>25.71</v>
      </c>
      <c r="AN18" s="8">
        <v>32.14</v>
      </c>
      <c r="AO18" s="8">
        <v>0</v>
      </c>
      <c r="AP18" s="8">
        <v>805</v>
      </c>
      <c r="AQ18" s="8">
        <v>179</v>
      </c>
      <c r="AR18" s="8">
        <v>360</v>
      </c>
      <c r="AS18" s="8">
        <v>5</v>
      </c>
      <c r="AT18" s="8">
        <v>46</v>
      </c>
      <c r="AU18" s="8">
        <v>17</v>
      </c>
      <c r="AV18" s="8" t="b">
        <f t="shared" si="4"/>
        <v>0</v>
      </c>
      <c r="AW18" s="5">
        <v>0</v>
      </c>
      <c r="AX18" s="1">
        <v>25.71</v>
      </c>
      <c r="AY18" s="8">
        <v>32.14</v>
      </c>
      <c r="AZ18" s="8">
        <v>0</v>
      </c>
      <c r="BA18" s="8">
        <v>836</v>
      </c>
      <c r="BB18" s="8">
        <v>199</v>
      </c>
      <c r="BC18" s="8">
        <v>380</v>
      </c>
      <c r="BD18" s="8">
        <v>3</v>
      </c>
      <c r="BE18" s="8">
        <v>46</v>
      </c>
      <c r="BF18" s="8">
        <v>17</v>
      </c>
      <c r="BG18" s="8" t="b">
        <f t="shared" si="5"/>
        <v>0</v>
      </c>
      <c r="BH18" s="5">
        <v>0</v>
      </c>
      <c r="BL18" s="8">
        <v>3</v>
      </c>
      <c r="BM18" s="1"/>
      <c r="BQ18" s="5"/>
      <c r="BR18" s="1"/>
      <c r="BV18" s="5"/>
      <c r="BW18" s="1">
        <v>196</v>
      </c>
      <c r="CA18" s="5"/>
      <c r="CB18" s="1"/>
      <c r="CF18" s="5"/>
    </row>
    <row r="19" spans="1:84" x14ac:dyDescent="0.3">
      <c r="A19" s="8">
        <v>17</v>
      </c>
      <c r="B19" s="14">
        <v>2</v>
      </c>
      <c r="C19" s="14">
        <v>2</v>
      </c>
      <c r="D19" s="14">
        <v>1</v>
      </c>
      <c r="E19" s="14" t="str">
        <f t="shared" si="0"/>
        <v>2-2-1</v>
      </c>
      <c r="F19" s="1">
        <v>37.78</v>
      </c>
      <c r="G19" s="8">
        <v>47.22</v>
      </c>
      <c r="H19" s="8">
        <v>0</v>
      </c>
      <c r="I19" s="8">
        <v>947</v>
      </c>
      <c r="J19" s="8">
        <v>198</v>
      </c>
      <c r="K19" s="8">
        <v>417</v>
      </c>
      <c r="L19" s="8">
        <v>8</v>
      </c>
      <c r="M19" s="8">
        <v>46</v>
      </c>
      <c r="N19" s="8">
        <v>18</v>
      </c>
      <c r="O19" s="8" t="b">
        <f t="shared" si="1"/>
        <v>0</v>
      </c>
      <c r="P19" s="5">
        <v>0</v>
      </c>
      <c r="Q19" s="1">
        <v>37.78</v>
      </c>
      <c r="R19" s="8">
        <v>47.22</v>
      </c>
      <c r="S19" s="8">
        <v>0</v>
      </c>
      <c r="T19" s="8">
        <v>1299</v>
      </c>
      <c r="U19" s="8">
        <v>301</v>
      </c>
      <c r="V19" s="8">
        <v>592</v>
      </c>
      <c r="W19" s="8">
        <v>9</v>
      </c>
      <c r="X19" s="8">
        <v>46</v>
      </c>
      <c r="Y19" s="8">
        <v>18</v>
      </c>
      <c r="Z19" s="8" t="b">
        <f t="shared" si="2"/>
        <v>0</v>
      </c>
      <c r="AA19" s="5">
        <v>0</v>
      </c>
      <c r="AB19" s="1">
        <v>37.78</v>
      </c>
      <c r="AC19" s="8">
        <v>47.22</v>
      </c>
      <c r="AD19" s="8">
        <v>0</v>
      </c>
      <c r="AE19" s="8">
        <v>1278</v>
      </c>
      <c r="AF19" s="8">
        <v>294</v>
      </c>
      <c r="AG19" s="8">
        <v>579</v>
      </c>
      <c r="AH19" s="8">
        <v>10</v>
      </c>
      <c r="AI19" s="8">
        <v>46</v>
      </c>
      <c r="AJ19" s="8">
        <v>18</v>
      </c>
      <c r="AK19" s="8" t="b">
        <f t="shared" si="3"/>
        <v>0</v>
      </c>
      <c r="AL19" s="5">
        <v>0</v>
      </c>
      <c r="AM19" s="1">
        <v>37.78</v>
      </c>
      <c r="AN19" s="8">
        <v>47.22</v>
      </c>
      <c r="AO19" s="8">
        <v>0</v>
      </c>
      <c r="AP19" s="8">
        <v>1299</v>
      </c>
      <c r="AQ19" s="8">
        <v>301</v>
      </c>
      <c r="AR19" s="8">
        <v>592</v>
      </c>
      <c r="AS19" s="8">
        <v>9</v>
      </c>
      <c r="AT19" s="8">
        <v>46</v>
      </c>
      <c r="AU19" s="8">
        <v>17</v>
      </c>
      <c r="AV19" s="8" t="b">
        <f t="shared" si="4"/>
        <v>0</v>
      </c>
      <c r="AW19" s="5">
        <v>0</v>
      </c>
      <c r="AX19" s="1">
        <v>37.78</v>
      </c>
      <c r="AY19" s="8">
        <v>47.22</v>
      </c>
      <c r="AZ19" s="8">
        <v>0</v>
      </c>
      <c r="BA19" s="8">
        <v>1278</v>
      </c>
      <c r="BB19" s="8">
        <v>294</v>
      </c>
      <c r="BC19" s="8">
        <v>579</v>
      </c>
      <c r="BD19" s="8">
        <v>10</v>
      </c>
      <c r="BE19" s="8">
        <v>46</v>
      </c>
      <c r="BF19" s="8">
        <v>18</v>
      </c>
      <c r="BG19" s="8" t="b">
        <f t="shared" si="5"/>
        <v>0</v>
      </c>
      <c r="BH19" s="5">
        <v>0</v>
      </c>
      <c r="BL19" s="8">
        <v>4</v>
      </c>
      <c r="BM19" s="1"/>
      <c r="BQ19" s="5"/>
      <c r="BR19" s="1"/>
      <c r="BV19" s="5"/>
      <c r="BW19" s="1">
        <v>262</v>
      </c>
      <c r="CA19" s="5"/>
      <c r="CB19" s="1"/>
      <c r="CF19" s="5"/>
    </row>
    <row r="20" spans="1:84" x14ac:dyDescent="0.3">
      <c r="A20" s="8">
        <v>18</v>
      </c>
      <c r="B20" s="14">
        <v>2</v>
      </c>
      <c r="C20" s="14">
        <v>2</v>
      </c>
      <c r="D20" s="14">
        <v>1</v>
      </c>
      <c r="E20" s="14" t="str">
        <f t="shared" si="0"/>
        <v>2-2-1</v>
      </c>
      <c r="F20" s="1">
        <v>0</v>
      </c>
      <c r="G20" s="8">
        <v>0</v>
      </c>
      <c r="H20" s="8">
        <v>0</v>
      </c>
      <c r="I20" s="8">
        <v>218</v>
      </c>
      <c r="J20" s="8">
        <v>51</v>
      </c>
      <c r="K20" s="8">
        <v>99</v>
      </c>
      <c r="L20" s="8">
        <v>1</v>
      </c>
      <c r="M20" s="8">
        <v>43</v>
      </c>
      <c r="N20" s="8">
        <v>18</v>
      </c>
      <c r="O20" s="8" t="b">
        <f t="shared" si="1"/>
        <v>0</v>
      </c>
      <c r="P20" s="5">
        <v>0</v>
      </c>
      <c r="Q20" s="1">
        <v>0</v>
      </c>
      <c r="R20" s="8">
        <v>0</v>
      </c>
      <c r="S20" s="8">
        <v>0</v>
      </c>
      <c r="T20" s="8">
        <v>218</v>
      </c>
      <c r="U20" s="8">
        <v>51</v>
      </c>
      <c r="V20" s="8">
        <v>100</v>
      </c>
      <c r="W20" s="8">
        <v>1</v>
      </c>
      <c r="X20" s="8">
        <v>43</v>
      </c>
      <c r="Y20" s="8">
        <v>18</v>
      </c>
      <c r="Z20" s="8" t="b">
        <f t="shared" si="2"/>
        <v>0</v>
      </c>
      <c r="AA20" s="5">
        <v>0</v>
      </c>
      <c r="AB20" s="1">
        <v>0</v>
      </c>
      <c r="AC20" s="8">
        <v>0</v>
      </c>
      <c r="AD20" s="8">
        <v>0</v>
      </c>
      <c r="AE20" s="8">
        <v>218</v>
      </c>
      <c r="AF20" s="8">
        <v>51</v>
      </c>
      <c r="AG20" s="8">
        <v>100</v>
      </c>
      <c r="AH20" s="8">
        <v>1</v>
      </c>
      <c r="AI20" s="8">
        <v>43</v>
      </c>
      <c r="AJ20" s="8">
        <v>17</v>
      </c>
      <c r="AK20" s="8" t="b">
        <f t="shared" si="3"/>
        <v>0</v>
      </c>
      <c r="AL20" s="5">
        <v>0</v>
      </c>
      <c r="AM20" s="1">
        <v>0</v>
      </c>
      <c r="AN20" s="8">
        <v>0</v>
      </c>
      <c r="AO20" s="8">
        <v>0</v>
      </c>
      <c r="AP20" s="8">
        <v>218</v>
      </c>
      <c r="AQ20" s="8">
        <v>51</v>
      </c>
      <c r="AR20" s="8">
        <v>100</v>
      </c>
      <c r="AS20" s="8">
        <v>1</v>
      </c>
      <c r="AT20" s="8">
        <v>43</v>
      </c>
      <c r="AU20" s="8">
        <v>18</v>
      </c>
      <c r="AV20" s="8" t="b">
        <f t="shared" si="4"/>
        <v>0</v>
      </c>
      <c r="AW20" s="5">
        <v>0</v>
      </c>
      <c r="AX20" s="1">
        <v>0</v>
      </c>
      <c r="AY20" s="8">
        <v>0</v>
      </c>
      <c r="AZ20" s="8">
        <v>0</v>
      </c>
      <c r="BA20" s="8">
        <v>218</v>
      </c>
      <c r="BB20" s="8">
        <v>51</v>
      </c>
      <c r="BC20" s="8">
        <v>100</v>
      </c>
      <c r="BD20" s="8">
        <v>1</v>
      </c>
      <c r="BE20" s="8">
        <v>43</v>
      </c>
      <c r="BF20" s="8">
        <v>17</v>
      </c>
      <c r="BG20" s="8" t="b">
        <f t="shared" si="5"/>
        <v>0</v>
      </c>
      <c r="BH20" s="5">
        <v>0</v>
      </c>
      <c r="BL20" s="8">
        <v>5</v>
      </c>
      <c r="BM20" s="1"/>
      <c r="BQ20" s="5"/>
      <c r="BR20" s="1"/>
      <c r="BV20" s="5"/>
      <c r="BW20" s="1">
        <v>426</v>
      </c>
      <c r="CA20" s="5"/>
      <c r="CB20" s="1"/>
      <c r="CF20" s="5"/>
    </row>
    <row r="21" spans="1:84" x14ac:dyDescent="0.3">
      <c r="A21" s="8">
        <v>19</v>
      </c>
      <c r="B21" s="14">
        <v>2</v>
      </c>
      <c r="C21" s="14">
        <v>2</v>
      </c>
      <c r="D21" s="14">
        <v>1</v>
      </c>
      <c r="E21" s="14" t="str">
        <f t="shared" si="0"/>
        <v>2-2-1</v>
      </c>
      <c r="F21" s="1">
        <v>4.4400000000000004</v>
      </c>
      <c r="G21" s="8">
        <v>5.56</v>
      </c>
      <c r="H21" s="8">
        <v>0</v>
      </c>
      <c r="I21" s="8">
        <v>232</v>
      </c>
      <c r="J21" s="8">
        <v>51</v>
      </c>
      <c r="K21" s="8">
        <v>104</v>
      </c>
      <c r="L21" s="8">
        <v>1</v>
      </c>
      <c r="M21" s="8">
        <v>43</v>
      </c>
      <c r="N21" s="8">
        <v>18</v>
      </c>
      <c r="O21" s="8" t="b">
        <f t="shared" si="1"/>
        <v>0</v>
      </c>
      <c r="P21" s="5">
        <v>0</v>
      </c>
      <c r="Q21" s="1">
        <v>4.4400000000000004</v>
      </c>
      <c r="R21" s="8">
        <v>5.56</v>
      </c>
      <c r="S21" s="8">
        <v>0</v>
      </c>
      <c r="T21" s="8">
        <v>250</v>
      </c>
      <c r="U21" s="8">
        <v>51</v>
      </c>
      <c r="V21" s="8">
        <v>111</v>
      </c>
      <c r="W21" s="8">
        <v>2</v>
      </c>
      <c r="X21" s="8">
        <v>43</v>
      </c>
      <c r="Y21" s="8">
        <v>19</v>
      </c>
      <c r="Z21" s="8" t="b">
        <f t="shared" si="2"/>
        <v>0</v>
      </c>
      <c r="AA21" s="5">
        <v>0</v>
      </c>
      <c r="AB21" s="1">
        <v>4.4400000000000004</v>
      </c>
      <c r="AC21" s="8">
        <v>5.56</v>
      </c>
      <c r="AD21" s="8">
        <v>0</v>
      </c>
      <c r="AE21" s="8">
        <v>232</v>
      </c>
      <c r="AF21" s="8">
        <v>51</v>
      </c>
      <c r="AG21" s="8">
        <v>105</v>
      </c>
      <c r="AH21" s="8">
        <v>1</v>
      </c>
      <c r="AI21" s="8">
        <v>43</v>
      </c>
      <c r="AJ21" s="8">
        <v>19</v>
      </c>
      <c r="AK21" s="8" t="b">
        <f t="shared" si="3"/>
        <v>0</v>
      </c>
      <c r="AL21" s="5">
        <v>0</v>
      </c>
      <c r="AM21" s="1">
        <v>4.4400000000000004</v>
      </c>
      <c r="AN21" s="8">
        <v>5.56</v>
      </c>
      <c r="AO21" s="8">
        <v>0</v>
      </c>
      <c r="AP21" s="8">
        <v>250</v>
      </c>
      <c r="AQ21" s="8">
        <v>51</v>
      </c>
      <c r="AR21" s="8">
        <v>111</v>
      </c>
      <c r="AS21" s="8">
        <v>2</v>
      </c>
      <c r="AT21" s="8">
        <v>43</v>
      </c>
      <c r="AU21" s="8">
        <v>18</v>
      </c>
      <c r="AV21" s="8" t="b">
        <f t="shared" si="4"/>
        <v>0</v>
      </c>
      <c r="AW21" s="5">
        <v>0</v>
      </c>
      <c r="AX21" s="1">
        <v>4.4400000000000004</v>
      </c>
      <c r="AY21" s="8">
        <v>5.56</v>
      </c>
      <c r="AZ21" s="8">
        <v>0</v>
      </c>
      <c r="BA21" s="8">
        <v>232</v>
      </c>
      <c r="BB21" s="8">
        <v>51</v>
      </c>
      <c r="BC21" s="8">
        <v>105</v>
      </c>
      <c r="BD21" s="8">
        <v>1</v>
      </c>
      <c r="BE21" s="8">
        <v>43</v>
      </c>
      <c r="BF21" s="8">
        <v>17</v>
      </c>
      <c r="BG21" s="8" t="b">
        <f t="shared" si="5"/>
        <v>0</v>
      </c>
      <c r="BH21" s="5">
        <v>0</v>
      </c>
      <c r="BL21" s="8">
        <v>6</v>
      </c>
      <c r="BM21" s="1"/>
      <c r="BQ21" s="5"/>
      <c r="BR21" s="1"/>
      <c r="BV21" s="5"/>
      <c r="BW21" s="1">
        <v>520</v>
      </c>
      <c r="CA21" s="5"/>
      <c r="CB21" s="1"/>
      <c r="CF21" s="5"/>
    </row>
    <row r="22" spans="1:84" ht="15" thickBot="1" x14ac:dyDescent="0.35">
      <c r="A22" s="8">
        <v>20</v>
      </c>
      <c r="B22" s="14">
        <v>1</v>
      </c>
      <c r="C22" s="14">
        <v>2</v>
      </c>
      <c r="D22" s="14">
        <v>1</v>
      </c>
      <c r="E22" s="14" t="str">
        <f t="shared" si="0"/>
        <v>1-2-1</v>
      </c>
      <c r="F22" s="1">
        <v>0</v>
      </c>
      <c r="G22" s="8">
        <v>0</v>
      </c>
      <c r="H22" s="8">
        <v>0</v>
      </c>
      <c r="I22" s="8">
        <v>57</v>
      </c>
      <c r="J22" s="8">
        <v>25</v>
      </c>
      <c r="K22" s="8">
        <v>39</v>
      </c>
      <c r="L22" s="8">
        <v>0</v>
      </c>
      <c r="M22" s="8">
        <v>24</v>
      </c>
      <c r="N22" s="8">
        <v>17</v>
      </c>
      <c r="O22" s="8" t="b">
        <f t="shared" si="1"/>
        <v>0</v>
      </c>
      <c r="P22" s="5">
        <v>0</v>
      </c>
      <c r="Q22" s="1">
        <v>0</v>
      </c>
      <c r="R22" s="8">
        <v>0</v>
      </c>
      <c r="S22" s="8">
        <v>0</v>
      </c>
      <c r="T22" s="8">
        <v>57</v>
      </c>
      <c r="U22" s="8">
        <v>25</v>
      </c>
      <c r="V22" s="8">
        <v>39</v>
      </c>
      <c r="W22" s="8">
        <v>0</v>
      </c>
      <c r="X22" s="8">
        <v>24</v>
      </c>
      <c r="Y22" s="8">
        <v>17</v>
      </c>
      <c r="Z22" s="8" t="b">
        <f t="shared" si="2"/>
        <v>0</v>
      </c>
      <c r="AA22" s="5">
        <v>0</v>
      </c>
      <c r="AB22" s="1">
        <v>0</v>
      </c>
      <c r="AC22" s="8">
        <v>0</v>
      </c>
      <c r="AD22" s="8">
        <v>0</v>
      </c>
      <c r="AE22" s="8">
        <v>57</v>
      </c>
      <c r="AF22" s="8">
        <v>25</v>
      </c>
      <c r="AG22" s="8">
        <v>39</v>
      </c>
      <c r="AH22" s="8">
        <v>0</v>
      </c>
      <c r="AI22" s="8">
        <v>24</v>
      </c>
      <c r="AJ22" s="8">
        <v>16</v>
      </c>
      <c r="AK22" s="8" t="b">
        <f t="shared" si="3"/>
        <v>0</v>
      </c>
      <c r="AL22" s="5">
        <v>0</v>
      </c>
      <c r="AM22" s="1">
        <v>0</v>
      </c>
      <c r="AN22" s="8">
        <v>0</v>
      </c>
      <c r="AO22" s="8">
        <v>0</v>
      </c>
      <c r="AP22" s="8">
        <v>57</v>
      </c>
      <c r="AQ22" s="8">
        <v>25</v>
      </c>
      <c r="AR22" s="8">
        <v>39</v>
      </c>
      <c r="AS22" s="8">
        <v>0</v>
      </c>
      <c r="AT22" s="8">
        <v>24</v>
      </c>
      <c r="AU22" s="8">
        <v>16</v>
      </c>
      <c r="AV22" s="8" t="b">
        <f t="shared" si="4"/>
        <v>0</v>
      </c>
      <c r="AW22" s="5">
        <v>0</v>
      </c>
      <c r="AX22" s="1">
        <v>0</v>
      </c>
      <c r="AY22" s="8">
        <v>0</v>
      </c>
      <c r="AZ22" s="8">
        <v>0</v>
      </c>
      <c r="BA22" s="8">
        <v>57</v>
      </c>
      <c r="BB22" s="8">
        <v>25</v>
      </c>
      <c r="BC22" s="8">
        <v>39</v>
      </c>
      <c r="BD22" s="8">
        <v>0</v>
      </c>
      <c r="BE22" s="8">
        <v>24</v>
      </c>
      <c r="BF22" s="8">
        <v>16</v>
      </c>
      <c r="BG22" s="8" t="b">
        <f t="shared" si="5"/>
        <v>0</v>
      </c>
      <c r="BH22" s="5">
        <v>0</v>
      </c>
      <c r="BL22" s="8">
        <v>7</v>
      </c>
      <c r="BM22" s="7"/>
      <c r="BN22" s="3"/>
      <c r="BO22" s="3"/>
      <c r="BP22" s="3"/>
      <c r="BQ22" s="6"/>
      <c r="BR22" s="7"/>
      <c r="BS22" s="3"/>
      <c r="BT22" s="3"/>
      <c r="BU22" s="3"/>
      <c r="BV22" s="6"/>
      <c r="BW22" s="7">
        <v>698</v>
      </c>
      <c r="BX22" s="3"/>
      <c r="BY22" s="3"/>
      <c r="BZ22" s="3"/>
      <c r="CA22" s="6"/>
      <c r="CB22" s="7"/>
      <c r="CC22" s="3"/>
      <c r="CD22" s="3"/>
      <c r="CE22" s="3"/>
      <c r="CF22" s="6"/>
    </row>
    <row r="23" spans="1:84" x14ac:dyDescent="0.3">
      <c r="A23" s="8">
        <v>21</v>
      </c>
      <c r="B23" s="14">
        <v>2</v>
      </c>
      <c r="C23" s="14">
        <v>2</v>
      </c>
      <c r="D23" s="14">
        <v>4</v>
      </c>
      <c r="E23" s="14" t="str">
        <f t="shared" si="0"/>
        <v>2-2-4</v>
      </c>
      <c r="F23" s="1">
        <v>27.94</v>
      </c>
      <c r="G23" s="8">
        <v>34.92</v>
      </c>
      <c r="H23" s="8">
        <v>0</v>
      </c>
      <c r="I23" s="8">
        <v>590</v>
      </c>
      <c r="J23" s="8">
        <v>135</v>
      </c>
      <c r="K23" s="8">
        <v>260</v>
      </c>
      <c r="L23" s="8">
        <v>3</v>
      </c>
      <c r="M23" s="8">
        <v>46</v>
      </c>
      <c r="N23" s="8">
        <v>18</v>
      </c>
      <c r="O23" s="8" t="b">
        <f t="shared" si="1"/>
        <v>0</v>
      </c>
      <c r="P23" s="5">
        <v>0</v>
      </c>
      <c r="Q23" s="1">
        <v>27.94</v>
      </c>
      <c r="R23" s="8">
        <v>34.92</v>
      </c>
      <c r="S23" s="8">
        <v>0</v>
      </c>
      <c r="T23" s="8">
        <v>542</v>
      </c>
      <c r="U23" s="8">
        <v>103</v>
      </c>
      <c r="V23" s="8">
        <v>231</v>
      </c>
      <c r="W23" s="8">
        <v>5</v>
      </c>
      <c r="X23" s="8">
        <v>46</v>
      </c>
      <c r="Y23" s="8">
        <v>18</v>
      </c>
      <c r="Z23" s="8" t="b">
        <f t="shared" si="2"/>
        <v>0</v>
      </c>
      <c r="AA23" s="5">
        <v>0</v>
      </c>
      <c r="AB23" s="1">
        <v>27.94</v>
      </c>
      <c r="AC23" s="8">
        <v>34.92</v>
      </c>
      <c r="AD23" s="8">
        <v>0</v>
      </c>
      <c r="AE23" s="8">
        <v>589</v>
      </c>
      <c r="AF23" s="8">
        <v>135</v>
      </c>
      <c r="AG23" s="8">
        <v>263</v>
      </c>
      <c r="AH23" s="8">
        <v>5</v>
      </c>
      <c r="AI23" s="8">
        <v>46</v>
      </c>
      <c r="AJ23" s="8">
        <v>18</v>
      </c>
      <c r="AK23" s="8" t="b">
        <f t="shared" si="3"/>
        <v>0</v>
      </c>
      <c r="AL23" s="5">
        <v>0</v>
      </c>
      <c r="AM23" s="1">
        <v>27.94</v>
      </c>
      <c r="AN23" s="8">
        <v>34.92</v>
      </c>
      <c r="AO23" s="8">
        <v>0</v>
      </c>
      <c r="AP23" s="8">
        <v>542</v>
      </c>
      <c r="AQ23" s="8">
        <v>103</v>
      </c>
      <c r="AR23" s="8">
        <v>231</v>
      </c>
      <c r="AS23" s="8">
        <v>5</v>
      </c>
      <c r="AT23" s="8">
        <v>46</v>
      </c>
      <c r="AU23" s="8">
        <v>18</v>
      </c>
      <c r="AV23" s="8" t="b">
        <f t="shared" si="4"/>
        <v>0</v>
      </c>
      <c r="AW23" s="5">
        <v>0</v>
      </c>
      <c r="AX23" s="1">
        <v>27.94</v>
      </c>
      <c r="AY23" s="8">
        <v>34.92</v>
      </c>
      <c r="AZ23" s="8">
        <v>0</v>
      </c>
      <c r="BA23" s="8">
        <v>589</v>
      </c>
      <c r="BB23" s="8">
        <v>135</v>
      </c>
      <c r="BC23" s="8">
        <v>263</v>
      </c>
      <c r="BD23" s="8">
        <v>5</v>
      </c>
      <c r="BE23" s="8">
        <v>46</v>
      </c>
      <c r="BF23" s="8">
        <v>18</v>
      </c>
      <c r="BG23" s="8" t="b">
        <f t="shared" si="5"/>
        <v>0</v>
      </c>
      <c r="BH23" s="5">
        <v>0</v>
      </c>
      <c r="BL23" s="8">
        <v>8</v>
      </c>
      <c r="BW23" s="8">
        <v>984</v>
      </c>
    </row>
    <row r="24" spans="1:84" x14ac:dyDescent="0.3">
      <c r="A24" s="8">
        <v>22</v>
      </c>
      <c r="B24" s="14">
        <v>2</v>
      </c>
      <c r="C24" s="14">
        <v>2</v>
      </c>
      <c r="D24" s="14">
        <v>4</v>
      </c>
      <c r="E24" s="14" t="str">
        <f t="shared" si="0"/>
        <v>2-2-4</v>
      </c>
      <c r="F24" s="1">
        <v>36.24</v>
      </c>
      <c r="G24" s="8">
        <v>22.22</v>
      </c>
      <c r="H24" s="8">
        <v>12</v>
      </c>
      <c r="I24" s="8">
        <v>452</v>
      </c>
      <c r="J24" s="8">
        <v>114</v>
      </c>
      <c r="K24" s="8">
        <v>209</v>
      </c>
      <c r="L24" s="8">
        <v>1</v>
      </c>
      <c r="M24" s="8">
        <v>50</v>
      </c>
      <c r="N24" s="8">
        <v>18</v>
      </c>
      <c r="O24" s="8" t="b">
        <f t="shared" si="1"/>
        <v>0</v>
      </c>
      <c r="P24" s="5">
        <v>0</v>
      </c>
      <c r="Q24" s="1">
        <v>36.24</v>
      </c>
      <c r="R24" s="8">
        <v>22.22</v>
      </c>
      <c r="S24" s="8">
        <v>12</v>
      </c>
      <c r="T24" s="8">
        <v>444</v>
      </c>
      <c r="U24" s="8">
        <v>124</v>
      </c>
      <c r="V24" s="8">
        <v>209</v>
      </c>
      <c r="W24" s="8">
        <v>0</v>
      </c>
      <c r="X24" s="8">
        <v>50</v>
      </c>
      <c r="Y24" s="8">
        <v>20</v>
      </c>
      <c r="Z24" s="8" t="b">
        <f t="shared" si="2"/>
        <v>0</v>
      </c>
      <c r="AA24" s="5">
        <v>0</v>
      </c>
      <c r="AB24" s="1">
        <v>36.24</v>
      </c>
      <c r="AC24" s="8">
        <v>22.22</v>
      </c>
      <c r="AD24" s="8">
        <v>12</v>
      </c>
      <c r="AE24" s="8">
        <v>445</v>
      </c>
      <c r="AF24" s="8">
        <v>117</v>
      </c>
      <c r="AG24" s="8">
        <v>207</v>
      </c>
      <c r="AH24" s="8">
        <v>1</v>
      </c>
      <c r="AI24" s="8">
        <v>50</v>
      </c>
      <c r="AJ24" s="8">
        <v>19</v>
      </c>
      <c r="AK24" s="8" t="b">
        <f t="shared" si="3"/>
        <v>0</v>
      </c>
      <c r="AL24" s="5">
        <v>0</v>
      </c>
      <c r="AM24" s="1">
        <v>36.24</v>
      </c>
      <c r="AN24" s="8">
        <v>22.22</v>
      </c>
      <c r="AO24" s="8">
        <v>12</v>
      </c>
      <c r="AP24" s="8">
        <v>439</v>
      </c>
      <c r="AQ24" s="8">
        <v>114</v>
      </c>
      <c r="AR24" s="8">
        <v>204</v>
      </c>
      <c r="AS24" s="8">
        <v>1</v>
      </c>
      <c r="AT24" s="8">
        <v>50</v>
      </c>
      <c r="AU24" s="8">
        <v>18</v>
      </c>
      <c r="AV24" s="8" t="b">
        <f t="shared" si="4"/>
        <v>0</v>
      </c>
      <c r="AW24" s="5">
        <v>0</v>
      </c>
      <c r="AX24" s="1">
        <v>36.24</v>
      </c>
      <c r="AY24" s="8">
        <v>22.22</v>
      </c>
      <c r="AZ24" s="8">
        <v>12</v>
      </c>
      <c r="BA24" s="8">
        <v>444</v>
      </c>
      <c r="BB24" s="8">
        <v>124</v>
      </c>
      <c r="BC24" s="8">
        <v>208</v>
      </c>
      <c r="BD24" s="8">
        <v>0</v>
      </c>
      <c r="BE24" s="8">
        <v>50</v>
      </c>
      <c r="BF24" s="8">
        <v>18</v>
      </c>
      <c r="BG24" s="8" t="b">
        <f t="shared" si="5"/>
        <v>0</v>
      </c>
      <c r="BH24" s="5">
        <v>0</v>
      </c>
      <c r="BL24" s="8">
        <v>9</v>
      </c>
      <c r="BW24" s="8">
        <v>1218</v>
      </c>
    </row>
    <row r="25" spans="1:84" x14ac:dyDescent="0.3">
      <c r="A25" s="8">
        <v>23</v>
      </c>
      <c r="B25" s="14">
        <v>2</v>
      </c>
      <c r="C25" s="14">
        <v>2</v>
      </c>
      <c r="D25" s="14">
        <v>4</v>
      </c>
      <c r="E25" s="14" t="str">
        <f t="shared" si="0"/>
        <v>2-2-4</v>
      </c>
      <c r="F25" s="1">
        <v>30</v>
      </c>
      <c r="G25" s="8">
        <v>37.5</v>
      </c>
      <c r="H25" s="8">
        <v>0</v>
      </c>
      <c r="I25" s="8">
        <v>806</v>
      </c>
      <c r="J25" s="8">
        <v>169</v>
      </c>
      <c r="K25" s="8">
        <v>358</v>
      </c>
      <c r="L25" s="8">
        <v>5</v>
      </c>
      <c r="M25" s="8">
        <v>46</v>
      </c>
      <c r="N25" s="8">
        <v>17</v>
      </c>
      <c r="O25" s="8" t="b">
        <f t="shared" si="1"/>
        <v>0</v>
      </c>
      <c r="P25" s="5">
        <v>0</v>
      </c>
      <c r="Q25" s="1">
        <v>30</v>
      </c>
      <c r="R25" s="8">
        <v>37.5</v>
      </c>
      <c r="S25" s="8">
        <v>0</v>
      </c>
      <c r="T25" s="8">
        <v>1103</v>
      </c>
      <c r="U25" s="8">
        <v>218</v>
      </c>
      <c r="V25" s="8">
        <v>504</v>
      </c>
      <c r="W25" s="8">
        <v>6</v>
      </c>
      <c r="X25" s="8">
        <v>46</v>
      </c>
      <c r="Y25" s="8">
        <v>20</v>
      </c>
      <c r="Z25" s="8" t="b">
        <f t="shared" si="2"/>
        <v>0</v>
      </c>
      <c r="AA25" s="5">
        <v>0</v>
      </c>
      <c r="AB25" s="1">
        <v>30</v>
      </c>
      <c r="AC25" s="8">
        <v>37.5</v>
      </c>
      <c r="AD25" s="8">
        <v>0</v>
      </c>
      <c r="AE25" s="8">
        <v>1076</v>
      </c>
      <c r="AF25" s="8">
        <v>238</v>
      </c>
      <c r="AG25" s="8">
        <v>499</v>
      </c>
      <c r="AH25" s="8">
        <v>4</v>
      </c>
      <c r="AI25" s="8">
        <v>46</v>
      </c>
      <c r="AJ25" s="8">
        <v>18</v>
      </c>
      <c r="AK25" s="8" t="b">
        <f t="shared" si="3"/>
        <v>0</v>
      </c>
      <c r="AL25" s="5">
        <v>0</v>
      </c>
      <c r="AM25" s="1">
        <v>30</v>
      </c>
      <c r="AN25" s="8">
        <v>37.5</v>
      </c>
      <c r="AO25" s="8">
        <v>0</v>
      </c>
      <c r="AP25" s="8">
        <v>1103</v>
      </c>
      <c r="AQ25" s="8">
        <v>218</v>
      </c>
      <c r="AR25" s="8">
        <v>504</v>
      </c>
      <c r="AS25" s="8">
        <v>6</v>
      </c>
      <c r="AT25" s="8">
        <v>46</v>
      </c>
      <c r="AU25" s="8">
        <v>18</v>
      </c>
      <c r="AV25" s="8" t="b">
        <f t="shared" si="4"/>
        <v>0</v>
      </c>
      <c r="AW25" s="5">
        <v>0</v>
      </c>
      <c r="AX25" s="1">
        <v>30</v>
      </c>
      <c r="AY25" s="8">
        <v>37.5</v>
      </c>
      <c r="AZ25" s="8">
        <v>0</v>
      </c>
      <c r="BA25" s="8">
        <v>1076</v>
      </c>
      <c r="BB25" s="8">
        <v>238</v>
      </c>
      <c r="BC25" s="8">
        <v>499</v>
      </c>
      <c r="BD25" s="8">
        <v>4</v>
      </c>
      <c r="BE25" s="8">
        <v>46</v>
      </c>
      <c r="BF25" s="8">
        <v>17</v>
      </c>
      <c r="BG25" s="8" t="b">
        <f t="shared" si="5"/>
        <v>0</v>
      </c>
      <c r="BH25" s="5">
        <v>0</v>
      </c>
      <c r="BL25" s="8">
        <v>10</v>
      </c>
      <c r="BW25" s="8">
        <v>1426</v>
      </c>
    </row>
    <row r="26" spans="1:84" x14ac:dyDescent="0.3">
      <c r="A26" s="8">
        <v>24</v>
      </c>
      <c r="B26" s="14">
        <v>3</v>
      </c>
      <c r="C26" s="14">
        <v>2</v>
      </c>
      <c r="D26" s="14">
        <v>4</v>
      </c>
      <c r="E26" s="14" t="str">
        <f t="shared" si="0"/>
        <v>3-2-4</v>
      </c>
      <c r="F26" s="1">
        <v>42.22</v>
      </c>
      <c r="G26" s="8">
        <v>20.63</v>
      </c>
      <c r="H26" s="8">
        <v>18</v>
      </c>
      <c r="I26" s="8">
        <v>449</v>
      </c>
      <c r="J26" s="8">
        <v>61</v>
      </c>
      <c r="K26" s="8">
        <v>185</v>
      </c>
      <c r="L26" s="8">
        <v>0</v>
      </c>
      <c r="M26" s="8">
        <v>58</v>
      </c>
      <c r="N26" s="8">
        <v>18</v>
      </c>
      <c r="O26" s="8" t="b">
        <f t="shared" si="1"/>
        <v>0</v>
      </c>
      <c r="P26" s="5">
        <v>0</v>
      </c>
      <c r="Q26" s="1">
        <v>42.22</v>
      </c>
      <c r="R26" s="8">
        <v>20.63</v>
      </c>
      <c r="S26" s="8">
        <v>18</v>
      </c>
      <c r="T26" s="8">
        <v>449</v>
      </c>
      <c r="U26" s="8">
        <v>61</v>
      </c>
      <c r="V26" s="8">
        <v>185</v>
      </c>
      <c r="W26" s="8">
        <v>0</v>
      </c>
      <c r="X26" s="8">
        <v>58</v>
      </c>
      <c r="Y26" s="8">
        <v>17</v>
      </c>
      <c r="Z26" s="8" t="b">
        <f t="shared" si="2"/>
        <v>0</v>
      </c>
      <c r="AA26" s="5">
        <v>0</v>
      </c>
      <c r="AB26" s="1">
        <v>42.22</v>
      </c>
      <c r="AC26" s="8">
        <v>20.63</v>
      </c>
      <c r="AD26" s="8">
        <v>18</v>
      </c>
      <c r="AE26" s="8">
        <v>449</v>
      </c>
      <c r="AF26" s="8">
        <v>61</v>
      </c>
      <c r="AG26" s="8">
        <v>185</v>
      </c>
      <c r="AH26" s="8">
        <v>0</v>
      </c>
      <c r="AI26" s="8">
        <v>58</v>
      </c>
      <c r="AJ26" s="8">
        <v>18</v>
      </c>
      <c r="AK26" s="8" t="b">
        <f t="shared" si="3"/>
        <v>0</v>
      </c>
      <c r="AL26" s="5">
        <v>0</v>
      </c>
      <c r="AM26" s="1">
        <v>42.22</v>
      </c>
      <c r="AN26" s="8">
        <v>20.63</v>
      </c>
      <c r="AO26" s="8">
        <v>18</v>
      </c>
      <c r="AP26" s="8">
        <v>449</v>
      </c>
      <c r="AQ26" s="8">
        <v>61</v>
      </c>
      <c r="AR26" s="8">
        <v>185</v>
      </c>
      <c r="AS26" s="8">
        <v>0</v>
      </c>
      <c r="AT26" s="8">
        <v>58</v>
      </c>
      <c r="AU26" s="8">
        <v>15</v>
      </c>
      <c r="AV26" s="8" t="b">
        <f t="shared" si="4"/>
        <v>0</v>
      </c>
      <c r="AW26" s="5">
        <v>0</v>
      </c>
      <c r="AX26" s="1">
        <v>42.22</v>
      </c>
      <c r="AY26" s="8">
        <v>20.63</v>
      </c>
      <c r="AZ26" s="8">
        <v>18</v>
      </c>
      <c r="BA26" s="8">
        <v>449</v>
      </c>
      <c r="BB26" s="8">
        <v>61</v>
      </c>
      <c r="BC26" s="8">
        <v>185</v>
      </c>
      <c r="BD26" s="8">
        <v>0</v>
      </c>
      <c r="BE26" s="8">
        <v>58</v>
      </c>
      <c r="BF26" s="8">
        <v>15</v>
      </c>
      <c r="BG26" s="8" t="b">
        <f t="shared" si="5"/>
        <v>0</v>
      </c>
      <c r="BH26" s="5">
        <v>0</v>
      </c>
      <c r="BL26" s="8">
        <v>11</v>
      </c>
      <c r="BW26" s="8">
        <v>1542</v>
      </c>
    </row>
    <row r="27" spans="1:84" x14ac:dyDescent="0.3">
      <c r="A27" s="8">
        <v>25</v>
      </c>
      <c r="B27" s="14">
        <v>4</v>
      </c>
      <c r="C27" s="14">
        <v>2</v>
      </c>
      <c r="D27" s="14">
        <v>4</v>
      </c>
      <c r="E27" s="14" t="str">
        <f t="shared" si="0"/>
        <v>4-2-4</v>
      </c>
      <c r="F27" s="1">
        <v>51.51</v>
      </c>
      <c r="G27" s="8">
        <v>23.21</v>
      </c>
      <c r="H27" s="8">
        <v>28</v>
      </c>
      <c r="I27" s="8">
        <v>491</v>
      </c>
      <c r="J27" s="8">
        <v>73</v>
      </c>
      <c r="K27" s="8">
        <v>231</v>
      </c>
      <c r="L27" s="8">
        <v>0</v>
      </c>
      <c r="M27" s="8">
        <v>69</v>
      </c>
      <c r="N27" s="8">
        <v>16</v>
      </c>
      <c r="O27" s="8" t="b">
        <f t="shared" si="1"/>
        <v>0</v>
      </c>
      <c r="P27" s="5">
        <v>0</v>
      </c>
      <c r="Q27" s="1">
        <v>51.51</v>
      </c>
      <c r="R27" s="8">
        <v>23.21</v>
      </c>
      <c r="S27" s="8">
        <v>28</v>
      </c>
      <c r="T27" s="8">
        <v>491</v>
      </c>
      <c r="U27" s="8">
        <v>73</v>
      </c>
      <c r="V27" s="8">
        <v>231</v>
      </c>
      <c r="W27" s="8">
        <v>0</v>
      </c>
      <c r="X27" s="8">
        <v>69</v>
      </c>
      <c r="Y27" s="8">
        <v>16</v>
      </c>
      <c r="Z27" s="8" t="b">
        <f t="shared" si="2"/>
        <v>0</v>
      </c>
      <c r="AA27" s="5">
        <v>0</v>
      </c>
      <c r="AB27" s="1">
        <v>51.51</v>
      </c>
      <c r="AC27" s="8">
        <v>23.21</v>
      </c>
      <c r="AD27" s="8">
        <v>28</v>
      </c>
      <c r="AE27" s="8">
        <v>491</v>
      </c>
      <c r="AF27" s="8">
        <v>73</v>
      </c>
      <c r="AG27" s="8">
        <v>231</v>
      </c>
      <c r="AH27" s="8">
        <v>0</v>
      </c>
      <c r="AI27" s="8">
        <v>69</v>
      </c>
      <c r="AJ27" s="8">
        <v>16</v>
      </c>
      <c r="AK27" s="8" t="b">
        <f t="shared" si="3"/>
        <v>0</v>
      </c>
      <c r="AL27" s="5">
        <v>0</v>
      </c>
      <c r="AM27" s="1">
        <v>51.51</v>
      </c>
      <c r="AN27" s="8">
        <v>23.21</v>
      </c>
      <c r="AO27" s="8">
        <v>28</v>
      </c>
      <c r="AP27" s="8">
        <v>491</v>
      </c>
      <c r="AQ27" s="8">
        <v>73</v>
      </c>
      <c r="AR27" s="8">
        <v>231</v>
      </c>
      <c r="AS27" s="8">
        <v>0</v>
      </c>
      <c r="AT27" s="8">
        <v>69</v>
      </c>
      <c r="AU27" s="8">
        <v>16</v>
      </c>
      <c r="AV27" s="8" t="b">
        <f t="shared" si="4"/>
        <v>0</v>
      </c>
      <c r="AW27" s="5">
        <v>0</v>
      </c>
      <c r="AX27" s="1">
        <v>51.51</v>
      </c>
      <c r="AY27" s="8">
        <v>23.21</v>
      </c>
      <c r="AZ27" s="8">
        <v>28</v>
      </c>
      <c r="BA27" s="8">
        <v>491</v>
      </c>
      <c r="BB27" s="8">
        <v>73</v>
      </c>
      <c r="BC27" s="8">
        <v>231</v>
      </c>
      <c r="BD27" s="8">
        <v>0</v>
      </c>
      <c r="BE27" s="8">
        <v>69</v>
      </c>
      <c r="BF27" s="8">
        <v>19</v>
      </c>
      <c r="BG27" s="8" t="b">
        <f t="shared" si="5"/>
        <v>0</v>
      </c>
      <c r="BH27" s="5">
        <v>0</v>
      </c>
      <c r="BL27" s="8">
        <v>12</v>
      </c>
      <c r="BW27" s="8">
        <v>1774</v>
      </c>
    </row>
    <row r="28" spans="1:84" x14ac:dyDescent="0.3">
      <c r="A28" s="8">
        <v>26</v>
      </c>
      <c r="B28" s="14">
        <v>4</v>
      </c>
      <c r="C28" s="14">
        <v>2</v>
      </c>
      <c r="D28" s="14">
        <v>4</v>
      </c>
      <c r="E28" s="14" t="str">
        <f t="shared" si="0"/>
        <v>4-2-4</v>
      </c>
      <c r="F28" s="1">
        <v>51.09</v>
      </c>
      <c r="G28" s="8">
        <v>28.57</v>
      </c>
      <c r="H28" s="8">
        <v>24</v>
      </c>
      <c r="I28" s="8">
        <v>981</v>
      </c>
      <c r="J28" s="8">
        <v>151</v>
      </c>
      <c r="K28" s="8">
        <v>415</v>
      </c>
      <c r="L28" s="8">
        <v>2</v>
      </c>
      <c r="M28" s="8">
        <v>75</v>
      </c>
      <c r="N28" s="8">
        <v>17</v>
      </c>
      <c r="O28" s="8" t="b">
        <f t="shared" si="1"/>
        <v>0</v>
      </c>
      <c r="P28" s="5">
        <v>0</v>
      </c>
      <c r="Q28" s="1">
        <v>51.09</v>
      </c>
      <c r="R28" s="8">
        <v>28.57</v>
      </c>
      <c r="S28" s="8">
        <v>24</v>
      </c>
      <c r="T28" s="8">
        <v>940</v>
      </c>
      <c r="U28" s="8">
        <v>148</v>
      </c>
      <c r="V28" s="8">
        <v>408</v>
      </c>
      <c r="W28" s="8">
        <v>2</v>
      </c>
      <c r="X28" s="8">
        <v>75</v>
      </c>
      <c r="Y28" s="8">
        <v>18</v>
      </c>
      <c r="Z28" s="8" t="b">
        <f t="shared" si="2"/>
        <v>0</v>
      </c>
      <c r="AA28" s="5">
        <v>0</v>
      </c>
      <c r="AB28" s="1">
        <v>51.09</v>
      </c>
      <c r="AC28" s="8">
        <v>28.57</v>
      </c>
      <c r="AD28" s="8">
        <v>24</v>
      </c>
      <c r="AE28" s="8">
        <v>909</v>
      </c>
      <c r="AF28" s="8">
        <v>156</v>
      </c>
      <c r="AG28" s="8">
        <v>395</v>
      </c>
      <c r="AH28" s="8">
        <v>1</v>
      </c>
      <c r="AI28" s="8">
        <v>75</v>
      </c>
      <c r="AJ28" s="8">
        <v>17</v>
      </c>
      <c r="AK28" s="8" t="b">
        <f t="shared" si="3"/>
        <v>0</v>
      </c>
      <c r="AL28" s="5">
        <v>0</v>
      </c>
      <c r="AM28" s="1">
        <v>51.09</v>
      </c>
      <c r="AN28" s="8">
        <v>28.57</v>
      </c>
      <c r="AO28" s="8">
        <v>24</v>
      </c>
      <c r="AP28" s="8">
        <v>940</v>
      </c>
      <c r="AQ28" s="8">
        <v>148</v>
      </c>
      <c r="AR28" s="8">
        <v>408</v>
      </c>
      <c r="AS28" s="8">
        <v>2</v>
      </c>
      <c r="AT28" s="8">
        <v>75</v>
      </c>
      <c r="AU28" s="8">
        <v>18</v>
      </c>
      <c r="AV28" s="8" t="b">
        <f t="shared" si="4"/>
        <v>0</v>
      </c>
      <c r="AW28" s="5">
        <v>0</v>
      </c>
      <c r="AX28" s="1">
        <v>51.09</v>
      </c>
      <c r="AY28" s="8">
        <v>28.57</v>
      </c>
      <c r="AZ28" s="8">
        <v>24</v>
      </c>
      <c r="BA28" s="8">
        <v>909</v>
      </c>
      <c r="BB28" s="8">
        <v>156</v>
      </c>
      <c r="BC28" s="8">
        <v>395</v>
      </c>
      <c r="BD28" s="8">
        <v>1</v>
      </c>
      <c r="BE28" s="8">
        <v>75</v>
      </c>
      <c r="BF28" s="8">
        <v>18</v>
      </c>
      <c r="BG28" s="8" t="b">
        <f t="shared" si="5"/>
        <v>0</v>
      </c>
      <c r="BH28" s="5">
        <v>0</v>
      </c>
      <c r="BL28" s="8">
        <v>13</v>
      </c>
      <c r="BW28" s="8">
        <v>2270</v>
      </c>
    </row>
    <row r="29" spans="1:84" x14ac:dyDescent="0.3">
      <c r="A29" s="8">
        <v>27</v>
      </c>
      <c r="B29" s="14">
        <v>2</v>
      </c>
      <c r="C29" s="14">
        <v>2</v>
      </c>
      <c r="D29" s="14">
        <v>4</v>
      </c>
      <c r="E29" s="14" t="str">
        <f t="shared" si="0"/>
        <v>2-2-4</v>
      </c>
      <c r="F29" s="1">
        <v>32.81</v>
      </c>
      <c r="G29" s="8">
        <v>27.68</v>
      </c>
      <c r="H29" s="8">
        <v>8</v>
      </c>
      <c r="I29" s="8">
        <v>465</v>
      </c>
      <c r="J29" s="8">
        <v>117</v>
      </c>
      <c r="K29" s="8">
        <v>216</v>
      </c>
      <c r="L29" s="8">
        <v>1</v>
      </c>
      <c r="M29" s="8">
        <v>50</v>
      </c>
      <c r="N29" s="8">
        <v>18</v>
      </c>
      <c r="O29" s="8" t="b">
        <f t="shared" si="1"/>
        <v>0</v>
      </c>
      <c r="P29" s="5">
        <v>0</v>
      </c>
      <c r="Q29" s="1">
        <v>32.81</v>
      </c>
      <c r="R29" s="8">
        <v>27.68</v>
      </c>
      <c r="S29" s="8">
        <v>8</v>
      </c>
      <c r="T29" s="8">
        <v>445</v>
      </c>
      <c r="U29" s="8">
        <v>124</v>
      </c>
      <c r="V29" s="8">
        <v>209</v>
      </c>
      <c r="W29" s="8">
        <v>0</v>
      </c>
      <c r="X29" s="8">
        <v>50</v>
      </c>
      <c r="Y29" s="8">
        <v>18</v>
      </c>
      <c r="Z29" s="8" t="b">
        <f t="shared" si="2"/>
        <v>0</v>
      </c>
      <c r="AA29" s="5">
        <v>0</v>
      </c>
      <c r="AB29" s="1">
        <v>32.81</v>
      </c>
      <c r="AC29" s="8">
        <v>27.68</v>
      </c>
      <c r="AD29" s="8">
        <v>8</v>
      </c>
      <c r="AE29" s="8">
        <v>454</v>
      </c>
      <c r="AF29" s="8">
        <v>120</v>
      </c>
      <c r="AG29" s="8">
        <v>212</v>
      </c>
      <c r="AH29" s="8">
        <v>1</v>
      </c>
      <c r="AI29" s="8">
        <v>50</v>
      </c>
      <c r="AJ29" s="8">
        <v>18</v>
      </c>
      <c r="AK29" s="8" t="b">
        <f t="shared" si="3"/>
        <v>0</v>
      </c>
      <c r="AL29" s="5">
        <v>0</v>
      </c>
      <c r="AM29" s="1">
        <v>32.81</v>
      </c>
      <c r="AN29" s="8">
        <v>27.68</v>
      </c>
      <c r="AO29" s="8">
        <v>8</v>
      </c>
      <c r="AP29" s="8">
        <v>452</v>
      </c>
      <c r="AQ29" s="8">
        <v>117</v>
      </c>
      <c r="AR29" s="8">
        <v>211</v>
      </c>
      <c r="AS29" s="8">
        <v>1</v>
      </c>
      <c r="AT29" s="8">
        <v>50</v>
      </c>
      <c r="AU29" s="8">
        <v>18</v>
      </c>
      <c r="AV29" s="8" t="b">
        <f t="shared" si="4"/>
        <v>0</v>
      </c>
      <c r="AW29" s="5">
        <v>0</v>
      </c>
      <c r="AX29" s="1">
        <v>32.81</v>
      </c>
      <c r="AY29" s="8">
        <v>27.68</v>
      </c>
      <c r="AZ29" s="8">
        <v>8</v>
      </c>
      <c r="BA29" s="8">
        <v>445</v>
      </c>
      <c r="BB29" s="8">
        <v>124</v>
      </c>
      <c r="BC29" s="8">
        <v>208</v>
      </c>
      <c r="BD29" s="8">
        <v>0</v>
      </c>
      <c r="BE29" s="8">
        <v>50</v>
      </c>
      <c r="BF29" s="8">
        <v>18</v>
      </c>
      <c r="BG29" s="8" t="b">
        <f t="shared" si="5"/>
        <v>0</v>
      </c>
      <c r="BH29" s="5">
        <v>0</v>
      </c>
      <c r="BL29" s="8">
        <v>14</v>
      </c>
      <c r="BW29" s="8">
        <v>2550</v>
      </c>
    </row>
    <row r="30" spans="1:84" x14ac:dyDescent="0.3">
      <c r="A30" s="8">
        <v>28</v>
      </c>
      <c r="B30" s="14">
        <v>3</v>
      </c>
      <c r="C30" s="14">
        <v>2</v>
      </c>
      <c r="D30" s="14">
        <v>4</v>
      </c>
      <c r="E30" s="14" t="str">
        <f t="shared" si="0"/>
        <v>3-2-4</v>
      </c>
      <c r="F30" s="1">
        <v>40</v>
      </c>
      <c r="G30" s="8">
        <v>17.86</v>
      </c>
      <c r="H30" s="8">
        <v>18</v>
      </c>
      <c r="I30" s="8">
        <v>334</v>
      </c>
      <c r="J30" s="8">
        <v>59</v>
      </c>
      <c r="K30" s="8">
        <v>145</v>
      </c>
      <c r="L30" s="8">
        <v>0</v>
      </c>
      <c r="M30" s="8">
        <v>56</v>
      </c>
      <c r="N30" s="8">
        <v>16</v>
      </c>
      <c r="O30" s="8" t="b">
        <f t="shared" si="1"/>
        <v>0</v>
      </c>
      <c r="P30" s="5">
        <v>0</v>
      </c>
      <c r="Q30" s="1">
        <v>40</v>
      </c>
      <c r="R30" s="8">
        <v>17.86</v>
      </c>
      <c r="S30" s="8">
        <v>18</v>
      </c>
      <c r="T30" s="8">
        <v>334</v>
      </c>
      <c r="U30" s="8">
        <v>59</v>
      </c>
      <c r="V30" s="8">
        <v>145</v>
      </c>
      <c r="W30" s="8">
        <v>0</v>
      </c>
      <c r="X30" s="8">
        <v>56</v>
      </c>
      <c r="Y30" s="8">
        <v>16</v>
      </c>
      <c r="Z30" s="8" t="b">
        <f t="shared" si="2"/>
        <v>0</v>
      </c>
      <c r="AA30" s="5">
        <v>0</v>
      </c>
      <c r="AB30" s="1">
        <v>40</v>
      </c>
      <c r="AC30" s="8">
        <v>17.86</v>
      </c>
      <c r="AD30" s="8">
        <v>18</v>
      </c>
      <c r="AE30" s="8">
        <v>334</v>
      </c>
      <c r="AF30" s="8">
        <v>59</v>
      </c>
      <c r="AG30" s="8">
        <v>145</v>
      </c>
      <c r="AH30" s="8">
        <v>0</v>
      </c>
      <c r="AI30" s="8">
        <v>56</v>
      </c>
      <c r="AJ30" s="8">
        <v>16</v>
      </c>
      <c r="AK30" s="8" t="b">
        <f t="shared" si="3"/>
        <v>0</v>
      </c>
      <c r="AL30" s="5">
        <v>0</v>
      </c>
      <c r="AM30" s="1">
        <v>40</v>
      </c>
      <c r="AN30" s="8">
        <v>17.86</v>
      </c>
      <c r="AO30" s="8">
        <v>18</v>
      </c>
      <c r="AP30" s="8">
        <v>334</v>
      </c>
      <c r="AQ30" s="8">
        <v>59</v>
      </c>
      <c r="AR30" s="8">
        <v>145</v>
      </c>
      <c r="AS30" s="8">
        <v>0</v>
      </c>
      <c r="AT30" s="8">
        <v>56</v>
      </c>
      <c r="AU30" s="8">
        <v>16</v>
      </c>
      <c r="AV30" s="8" t="b">
        <f t="shared" si="4"/>
        <v>0</v>
      </c>
      <c r="AW30" s="5">
        <v>0</v>
      </c>
      <c r="AX30" s="1">
        <v>40</v>
      </c>
      <c r="AY30" s="8">
        <v>17.86</v>
      </c>
      <c r="AZ30" s="8">
        <v>18</v>
      </c>
      <c r="BA30" s="8">
        <v>334</v>
      </c>
      <c r="BB30" s="8">
        <v>59</v>
      </c>
      <c r="BC30" s="8">
        <v>145</v>
      </c>
      <c r="BD30" s="8">
        <v>0</v>
      </c>
      <c r="BE30" s="8">
        <v>56</v>
      </c>
      <c r="BF30" s="8">
        <v>18</v>
      </c>
      <c r="BG30" s="8" t="b">
        <f t="shared" si="5"/>
        <v>0</v>
      </c>
      <c r="BH30" s="5">
        <v>0</v>
      </c>
      <c r="BL30" s="8">
        <v>15</v>
      </c>
      <c r="BW30" s="8">
        <v>2706</v>
      </c>
    </row>
    <row r="31" spans="1:84" x14ac:dyDescent="0.3">
      <c r="A31" s="8">
        <v>29</v>
      </c>
      <c r="B31" s="14">
        <v>3</v>
      </c>
      <c r="C31" s="14">
        <v>2</v>
      </c>
      <c r="D31" s="14">
        <v>4</v>
      </c>
      <c r="E31" s="14" t="str">
        <f t="shared" si="0"/>
        <v>3-2-4</v>
      </c>
      <c r="F31" s="1">
        <v>42.74</v>
      </c>
      <c r="G31" s="8">
        <v>19.05</v>
      </c>
      <c r="H31" s="8">
        <v>22</v>
      </c>
      <c r="I31" s="8">
        <v>825</v>
      </c>
      <c r="J31" s="8">
        <v>194</v>
      </c>
      <c r="K31" s="8">
        <v>362</v>
      </c>
      <c r="L31" s="8">
        <v>1</v>
      </c>
      <c r="M31" s="8">
        <v>65</v>
      </c>
      <c r="N31" s="8">
        <v>18</v>
      </c>
      <c r="O31" s="8" t="b">
        <f t="shared" si="1"/>
        <v>0</v>
      </c>
      <c r="P31" s="5">
        <v>0</v>
      </c>
      <c r="Q31" s="1">
        <v>42.74</v>
      </c>
      <c r="R31" s="8">
        <v>19.05</v>
      </c>
      <c r="S31" s="8">
        <v>22</v>
      </c>
      <c r="T31" s="8">
        <v>818</v>
      </c>
      <c r="U31" s="8">
        <v>195</v>
      </c>
      <c r="V31" s="8">
        <v>362</v>
      </c>
      <c r="W31" s="8">
        <v>1</v>
      </c>
      <c r="X31" s="8">
        <v>65</v>
      </c>
      <c r="Y31" s="8">
        <v>18</v>
      </c>
      <c r="Z31" s="8" t="b">
        <f t="shared" si="2"/>
        <v>0</v>
      </c>
      <c r="AA31" s="5">
        <v>0</v>
      </c>
      <c r="AB31" s="1">
        <v>42.74</v>
      </c>
      <c r="AC31" s="8">
        <v>19.05</v>
      </c>
      <c r="AD31" s="8">
        <v>22</v>
      </c>
      <c r="AE31" s="8">
        <v>806</v>
      </c>
      <c r="AF31" s="8">
        <v>190</v>
      </c>
      <c r="AG31" s="8">
        <v>356</v>
      </c>
      <c r="AH31" s="8">
        <v>1</v>
      </c>
      <c r="AI31" s="8">
        <v>65</v>
      </c>
      <c r="AJ31" s="8">
        <v>17</v>
      </c>
      <c r="AK31" s="8" t="b">
        <f t="shared" si="3"/>
        <v>0</v>
      </c>
      <c r="AL31" s="5">
        <v>0</v>
      </c>
      <c r="AM31" s="1">
        <v>42.74</v>
      </c>
      <c r="AN31" s="8">
        <v>19.05</v>
      </c>
      <c r="AO31" s="8">
        <v>22</v>
      </c>
      <c r="AP31" s="8">
        <v>786</v>
      </c>
      <c r="AQ31" s="8">
        <v>188</v>
      </c>
      <c r="AR31" s="8">
        <v>343</v>
      </c>
      <c r="AS31" s="8">
        <v>2</v>
      </c>
      <c r="AT31" s="8">
        <v>65</v>
      </c>
      <c r="AU31" s="8">
        <v>19</v>
      </c>
      <c r="AV31" s="8" t="b">
        <f t="shared" si="4"/>
        <v>0</v>
      </c>
      <c r="AW31" s="5">
        <v>0</v>
      </c>
      <c r="AX31" s="1">
        <v>42.74</v>
      </c>
      <c r="AY31" s="8">
        <v>19.05</v>
      </c>
      <c r="AZ31" s="8">
        <v>22</v>
      </c>
      <c r="BA31" s="8">
        <v>826</v>
      </c>
      <c r="BB31" s="8">
        <v>199</v>
      </c>
      <c r="BC31" s="8">
        <v>370</v>
      </c>
      <c r="BD31" s="8">
        <v>0</v>
      </c>
      <c r="BE31" s="8">
        <v>65</v>
      </c>
      <c r="BF31" s="8">
        <v>17</v>
      </c>
      <c r="BG31" s="8" t="b">
        <f t="shared" si="5"/>
        <v>0</v>
      </c>
      <c r="BH31" s="5">
        <v>0</v>
      </c>
      <c r="BL31" s="8">
        <v>16</v>
      </c>
      <c r="BW31" s="8">
        <v>3010</v>
      </c>
    </row>
    <row r="32" spans="1:84" x14ac:dyDescent="0.3">
      <c r="A32" s="8">
        <v>30</v>
      </c>
      <c r="B32" s="14">
        <v>1</v>
      </c>
      <c r="C32" s="14">
        <v>2</v>
      </c>
      <c r="D32" s="14">
        <v>4</v>
      </c>
      <c r="E32" s="14" t="str">
        <f t="shared" si="0"/>
        <v>1-2-4</v>
      </c>
      <c r="F32" s="1">
        <v>0</v>
      </c>
      <c r="G32" s="8">
        <v>0</v>
      </c>
      <c r="H32" s="8">
        <v>0</v>
      </c>
      <c r="I32" s="8">
        <v>55</v>
      </c>
      <c r="J32" s="8">
        <v>25</v>
      </c>
      <c r="K32" s="8">
        <v>38</v>
      </c>
      <c r="L32" s="8">
        <v>0</v>
      </c>
      <c r="M32" s="8">
        <v>24</v>
      </c>
      <c r="N32" s="8">
        <v>16</v>
      </c>
      <c r="O32" s="8" t="b">
        <f t="shared" si="1"/>
        <v>0</v>
      </c>
      <c r="P32" s="5">
        <v>0</v>
      </c>
      <c r="Q32" s="1">
        <v>0</v>
      </c>
      <c r="R32" s="8">
        <v>0</v>
      </c>
      <c r="S32" s="8">
        <v>0</v>
      </c>
      <c r="T32" s="8">
        <v>55</v>
      </c>
      <c r="U32" s="8">
        <v>25</v>
      </c>
      <c r="V32" s="8">
        <v>38</v>
      </c>
      <c r="W32" s="8">
        <v>0</v>
      </c>
      <c r="X32" s="8">
        <v>24</v>
      </c>
      <c r="Y32" s="8">
        <v>16</v>
      </c>
      <c r="Z32" s="8" t="b">
        <f t="shared" si="2"/>
        <v>0</v>
      </c>
      <c r="AA32" s="5">
        <v>0</v>
      </c>
      <c r="AB32" s="1">
        <v>0</v>
      </c>
      <c r="AC32" s="8">
        <v>0</v>
      </c>
      <c r="AD32" s="8">
        <v>0</v>
      </c>
      <c r="AE32" s="8">
        <v>55</v>
      </c>
      <c r="AF32" s="8">
        <v>25</v>
      </c>
      <c r="AG32" s="8">
        <v>38</v>
      </c>
      <c r="AH32" s="8">
        <v>0</v>
      </c>
      <c r="AI32" s="8">
        <v>24</v>
      </c>
      <c r="AJ32" s="8">
        <v>16</v>
      </c>
      <c r="AK32" s="8" t="b">
        <f t="shared" si="3"/>
        <v>0</v>
      </c>
      <c r="AL32" s="5">
        <v>0</v>
      </c>
      <c r="AM32" s="1">
        <v>0</v>
      </c>
      <c r="AN32" s="8">
        <v>0</v>
      </c>
      <c r="AO32" s="8">
        <v>0</v>
      </c>
      <c r="AP32" s="8">
        <v>55</v>
      </c>
      <c r="AQ32" s="8">
        <v>25</v>
      </c>
      <c r="AR32" s="8">
        <v>38</v>
      </c>
      <c r="AS32" s="8">
        <v>0</v>
      </c>
      <c r="AT32" s="8">
        <v>24</v>
      </c>
      <c r="AU32" s="8">
        <v>15</v>
      </c>
      <c r="AV32" s="8" t="b">
        <f t="shared" si="4"/>
        <v>0</v>
      </c>
      <c r="AW32" s="5">
        <v>0</v>
      </c>
      <c r="AX32" s="1">
        <v>0</v>
      </c>
      <c r="AY32" s="8">
        <v>0</v>
      </c>
      <c r="AZ32" s="8">
        <v>0</v>
      </c>
      <c r="BA32" s="8">
        <v>55</v>
      </c>
      <c r="BB32" s="8">
        <v>25</v>
      </c>
      <c r="BC32" s="8">
        <v>38</v>
      </c>
      <c r="BD32" s="8">
        <v>0</v>
      </c>
      <c r="BE32" s="8">
        <v>24</v>
      </c>
      <c r="BF32" s="8">
        <v>16</v>
      </c>
      <c r="BG32" s="8" t="b">
        <f t="shared" si="5"/>
        <v>0</v>
      </c>
      <c r="BH32" s="5">
        <v>0</v>
      </c>
    </row>
    <row r="33" spans="1:60" x14ac:dyDescent="0.3">
      <c r="A33" s="8">
        <v>31</v>
      </c>
      <c r="B33" s="14">
        <v>1</v>
      </c>
      <c r="C33" s="14">
        <v>2</v>
      </c>
      <c r="D33" s="14">
        <v>4</v>
      </c>
      <c r="E33" s="14" t="str">
        <f t="shared" si="0"/>
        <v>1-2-4</v>
      </c>
      <c r="F33" s="1">
        <v>4.4400000000000004</v>
      </c>
      <c r="G33" s="8">
        <v>5.56</v>
      </c>
      <c r="H33" s="8">
        <v>0</v>
      </c>
      <c r="I33" s="8">
        <v>57</v>
      </c>
      <c r="J33" s="8">
        <v>25</v>
      </c>
      <c r="K33" s="8">
        <v>39</v>
      </c>
      <c r="L33" s="8">
        <v>0</v>
      </c>
      <c r="M33" s="8">
        <v>24</v>
      </c>
      <c r="N33" s="8">
        <v>16</v>
      </c>
      <c r="O33" s="8" t="b">
        <f t="shared" si="1"/>
        <v>0</v>
      </c>
      <c r="P33" s="5">
        <v>0</v>
      </c>
      <c r="Q33" s="1">
        <v>4.4400000000000004</v>
      </c>
      <c r="R33" s="8">
        <v>5.56</v>
      </c>
      <c r="S33" s="8">
        <v>0</v>
      </c>
      <c r="T33" s="8">
        <v>57</v>
      </c>
      <c r="U33" s="8">
        <v>25</v>
      </c>
      <c r="V33" s="8">
        <v>39</v>
      </c>
      <c r="W33" s="8">
        <v>0</v>
      </c>
      <c r="X33" s="8">
        <v>24</v>
      </c>
      <c r="Y33" s="8">
        <v>16</v>
      </c>
      <c r="Z33" s="8" t="b">
        <f t="shared" si="2"/>
        <v>0</v>
      </c>
      <c r="AA33" s="5">
        <v>0</v>
      </c>
      <c r="AB33" s="1">
        <v>4.4400000000000004</v>
      </c>
      <c r="AC33" s="8">
        <v>5.56</v>
      </c>
      <c r="AD33" s="8">
        <v>0</v>
      </c>
      <c r="AE33" s="8">
        <v>57</v>
      </c>
      <c r="AF33" s="8">
        <v>25</v>
      </c>
      <c r="AG33" s="8">
        <v>39</v>
      </c>
      <c r="AH33" s="8">
        <v>0</v>
      </c>
      <c r="AI33" s="8">
        <v>24</v>
      </c>
      <c r="AJ33" s="8">
        <v>16</v>
      </c>
      <c r="AK33" s="8" t="b">
        <f t="shared" si="3"/>
        <v>0</v>
      </c>
      <c r="AL33" s="5">
        <v>0</v>
      </c>
      <c r="AM33" s="1">
        <v>4.4400000000000004</v>
      </c>
      <c r="AN33" s="8">
        <v>5.56</v>
      </c>
      <c r="AO33" s="8">
        <v>0</v>
      </c>
      <c r="AP33" s="8">
        <v>57</v>
      </c>
      <c r="AQ33" s="8">
        <v>25</v>
      </c>
      <c r="AR33" s="8">
        <v>39</v>
      </c>
      <c r="AS33" s="8">
        <v>0</v>
      </c>
      <c r="AT33" s="8">
        <v>24</v>
      </c>
      <c r="AU33" s="8">
        <v>17</v>
      </c>
      <c r="AV33" s="8" t="b">
        <f t="shared" si="4"/>
        <v>0</v>
      </c>
      <c r="AW33" s="5">
        <v>0</v>
      </c>
      <c r="AX33" s="1">
        <v>4.4400000000000004</v>
      </c>
      <c r="AY33" s="8">
        <v>5.56</v>
      </c>
      <c r="AZ33" s="8">
        <v>0</v>
      </c>
      <c r="BA33" s="8">
        <v>57</v>
      </c>
      <c r="BB33" s="8">
        <v>25</v>
      </c>
      <c r="BC33" s="8">
        <v>39</v>
      </c>
      <c r="BD33" s="8">
        <v>0</v>
      </c>
      <c r="BE33" s="8">
        <v>24</v>
      </c>
      <c r="BF33" s="8">
        <v>17</v>
      </c>
      <c r="BG33" s="8" t="b">
        <f t="shared" si="5"/>
        <v>0</v>
      </c>
      <c r="BH33" s="5">
        <v>0</v>
      </c>
    </row>
    <row r="34" spans="1:60" x14ac:dyDescent="0.3">
      <c r="A34" s="8">
        <v>32</v>
      </c>
      <c r="B34" s="14">
        <v>2</v>
      </c>
      <c r="C34" s="14">
        <v>2</v>
      </c>
      <c r="D34" s="14">
        <v>4</v>
      </c>
      <c r="E34" s="14" t="str">
        <f t="shared" si="0"/>
        <v>2-2-4</v>
      </c>
      <c r="F34" s="1">
        <v>18.670000000000002</v>
      </c>
      <c r="G34" s="8">
        <v>0</v>
      </c>
      <c r="H34" s="8">
        <v>14</v>
      </c>
      <c r="I34" s="8">
        <v>185</v>
      </c>
      <c r="J34" s="8">
        <v>45</v>
      </c>
      <c r="K34" s="8">
        <v>91</v>
      </c>
      <c r="L34" s="8">
        <v>0</v>
      </c>
      <c r="M34" s="8">
        <v>43</v>
      </c>
      <c r="N34" s="8">
        <v>16</v>
      </c>
      <c r="O34" s="8" t="b">
        <f t="shared" si="1"/>
        <v>0</v>
      </c>
      <c r="P34" s="5">
        <v>0</v>
      </c>
      <c r="Q34" s="1">
        <v>18.670000000000002</v>
      </c>
      <c r="R34" s="8">
        <v>0</v>
      </c>
      <c r="S34" s="8">
        <v>14</v>
      </c>
      <c r="T34" s="8">
        <v>185</v>
      </c>
      <c r="U34" s="8">
        <v>45</v>
      </c>
      <c r="V34" s="8">
        <v>91</v>
      </c>
      <c r="W34" s="8">
        <v>0</v>
      </c>
      <c r="X34" s="8">
        <v>43</v>
      </c>
      <c r="Y34" s="8">
        <v>16</v>
      </c>
      <c r="Z34" s="8" t="b">
        <f t="shared" si="2"/>
        <v>0</v>
      </c>
      <c r="AA34" s="5">
        <v>0</v>
      </c>
      <c r="AB34" s="1">
        <v>18.670000000000002</v>
      </c>
      <c r="AC34" s="8">
        <v>0</v>
      </c>
      <c r="AD34" s="8">
        <v>14</v>
      </c>
      <c r="AE34" s="8">
        <v>185</v>
      </c>
      <c r="AF34" s="8">
        <v>45</v>
      </c>
      <c r="AG34" s="8">
        <v>91</v>
      </c>
      <c r="AH34" s="8">
        <v>0</v>
      </c>
      <c r="AI34" s="8">
        <v>43</v>
      </c>
      <c r="AJ34" s="8">
        <v>15</v>
      </c>
      <c r="AK34" s="8" t="b">
        <f t="shared" si="3"/>
        <v>0</v>
      </c>
      <c r="AL34" s="5">
        <v>0</v>
      </c>
      <c r="AM34" s="1">
        <v>18.670000000000002</v>
      </c>
      <c r="AN34" s="8">
        <v>0</v>
      </c>
      <c r="AO34" s="8">
        <v>14</v>
      </c>
      <c r="AP34" s="8">
        <v>185</v>
      </c>
      <c r="AQ34" s="8">
        <v>45</v>
      </c>
      <c r="AR34" s="8">
        <v>91</v>
      </c>
      <c r="AS34" s="8">
        <v>0</v>
      </c>
      <c r="AT34" s="8">
        <v>43</v>
      </c>
      <c r="AU34" s="8">
        <v>15</v>
      </c>
      <c r="AV34" s="8" t="b">
        <f t="shared" si="4"/>
        <v>0</v>
      </c>
      <c r="AW34" s="5">
        <v>0</v>
      </c>
      <c r="AX34" s="1">
        <v>18.670000000000002</v>
      </c>
      <c r="AY34" s="8">
        <v>0</v>
      </c>
      <c r="AZ34" s="8">
        <v>14</v>
      </c>
      <c r="BA34" s="8">
        <v>185</v>
      </c>
      <c r="BB34" s="8">
        <v>45</v>
      </c>
      <c r="BC34" s="8">
        <v>91</v>
      </c>
      <c r="BD34" s="8">
        <v>0</v>
      </c>
      <c r="BE34" s="8">
        <v>43</v>
      </c>
      <c r="BF34" s="8">
        <v>18</v>
      </c>
      <c r="BG34" s="8" t="b">
        <f t="shared" si="5"/>
        <v>0</v>
      </c>
      <c r="BH34" s="5">
        <v>0</v>
      </c>
    </row>
    <row r="35" spans="1:60" x14ac:dyDescent="0.3">
      <c r="A35" s="8">
        <v>33</v>
      </c>
      <c r="B35" s="14">
        <v>3</v>
      </c>
      <c r="C35" s="14">
        <v>2</v>
      </c>
      <c r="D35" s="14">
        <v>4</v>
      </c>
      <c r="E35" s="14" t="str">
        <f t="shared" si="0"/>
        <v>3-2-4</v>
      </c>
      <c r="F35" s="1">
        <v>46.86</v>
      </c>
      <c r="G35" s="8">
        <v>28.57</v>
      </c>
      <c r="H35" s="8">
        <v>18</v>
      </c>
      <c r="I35" s="8">
        <v>2053</v>
      </c>
      <c r="J35" s="8">
        <v>450</v>
      </c>
      <c r="K35" s="8">
        <v>916</v>
      </c>
      <c r="L35" s="8">
        <v>9</v>
      </c>
      <c r="M35" s="8">
        <v>65</v>
      </c>
      <c r="N35" s="8">
        <v>19</v>
      </c>
      <c r="O35" s="8" t="b">
        <f t="shared" si="1"/>
        <v>0</v>
      </c>
      <c r="P35" s="5">
        <v>0</v>
      </c>
      <c r="Q35" s="1">
        <v>46.86</v>
      </c>
      <c r="R35" s="8">
        <v>28.57</v>
      </c>
      <c r="S35" s="8">
        <v>18</v>
      </c>
      <c r="T35" s="8">
        <v>2061</v>
      </c>
      <c r="U35" s="8">
        <v>480</v>
      </c>
      <c r="V35" s="8">
        <v>945</v>
      </c>
      <c r="W35" s="8">
        <v>6</v>
      </c>
      <c r="X35" s="8">
        <v>65</v>
      </c>
      <c r="Y35" s="8">
        <v>29</v>
      </c>
      <c r="Z35" s="8" t="b">
        <f t="shared" si="2"/>
        <v>0</v>
      </c>
      <c r="AA35" s="5">
        <v>0</v>
      </c>
      <c r="AB35" s="1">
        <v>46.86</v>
      </c>
      <c r="AC35" s="8">
        <v>28.57</v>
      </c>
      <c r="AD35" s="8">
        <v>18</v>
      </c>
      <c r="AE35" s="8">
        <v>2073</v>
      </c>
      <c r="AF35" s="8">
        <v>448</v>
      </c>
      <c r="AG35" s="8">
        <v>942</v>
      </c>
      <c r="AH35" s="8">
        <v>9</v>
      </c>
      <c r="AI35" s="8">
        <v>65</v>
      </c>
      <c r="AJ35" s="8">
        <v>19</v>
      </c>
      <c r="AK35" s="8" t="b">
        <f t="shared" si="3"/>
        <v>0</v>
      </c>
      <c r="AL35" s="5">
        <v>0</v>
      </c>
      <c r="AM35" s="1">
        <v>46.86</v>
      </c>
      <c r="AN35" s="8">
        <v>28.57</v>
      </c>
      <c r="AO35" s="8">
        <v>18</v>
      </c>
      <c r="AP35" s="8">
        <v>2067</v>
      </c>
      <c r="AQ35" s="8">
        <v>473</v>
      </c>
      <c r="AR35" s="8">
        <v>957</v>
      </c>
      <c r="AS35" s="8">
        <v>6</v>
      </c>
      <c r="AT35" s="8">
        <v>65</v>
      </c>
      <c r="AU35" s="8">
        <v>21</v>
      </c>
      <c r="AV35" s="8" t="b">
        <f t="shared" si="4"/>
        <v>0</v>
      </c>
      <c r="AW35" s="5">
        <v>0</v>
      </c>
      <c r="AX35" s="1">
        <v>46.86</v>
      </c>
      <c r="AY35" s="8">
        <v>28.57</v>
      </c>
      <c r="AZ35" s="8">
        <v>18</v>
      </c>
      <c r="BA35" s="8">
        <v>2025</v>
      </c>
      <c r="BB35" s="8">
        <v>471</v>
      </c>
      <c r="BC35" s="8">
        <v>935</v>
      </c>
      <c r="BD35" s="8">
        <v>6</v>
      </c>
      <c r="BE35" s="8">
        <v>65</v>
      </c>
      <c r="BF35" s="8">
        <v>18</v>
      </c>
      <c r="BG35" s="8" t="b">
        <f t="shared" si="5"/>
        <v>0</v>
      </c>
      <c r="BH35" s="5">
        <v>0</v>
      </c>
    </row>
    <row r="36" spans="1:60" x14ac:dyDescent="0.3">
      <c r="A36" s="8">
        <v>34</v>
      </c>
      <c r="B36" s="14">
        <v>1</v>
      </c>
      <c r="C36" s="14">
        <v>2</v>
      </c>
      <c r="D36" s="14">
        <v>4</v>
      </c>
      <c r="E36" s="14" t="str">
        <f t="shared" si="0"/>
        <v>1-2-4</v>
      </c>
      <c r="F36" s="1">
        <v>13.33</v>
      </c>
      <c r="G36" s="8">
        <v>16.670000000000002</v>
      </c>
      <c r="H36" s="8">
        <v>0</v>
      </c>
      <c r="I36" s="8">
        <v>57</v>
      </c>
      <c r="J36" s="8">
        <v>25</v>
      </c>
      <c r="K36" s="8">
        <v>39</v>
      </c>
      <c r="L36" s="8">
        <v>0</v>
      </c>
      <c r="M36" s="8">
        <v>24</v>
      </c>
      <c r="N36" s="8">
        <v>16</v>
      </c>
      <c r="O36" s="8" t="b">
        <f t="shared" si="1"/>
        <v>0</v>
      </c>
      <c r="P36" s="5">
        <v>0</v>
      </c>
      <c r="Q36" s="1">
        <v>13.33</v>
      </c>
      <c r="R36" s="8">
        <v>16.670000000000002</v>
      </c>
      <c r="S36" s="8">
        <v>0</v>
      </c>
      <c r="T36" s="8">
        <v>57</v>
      </c>
      <c r="U36" s="8">
        <v>25</v>
      </c>
      <c r="V36" s="8">
        <v>39</v>
      </c>
      <c r="W36" s="8">
        <v>0</v>
      </c>
      <c r="X36" s="8">
        <v>24</v>
      </c>
      <c r="Y36" s="8">
        <v>16</v>
      </c>
      <c r="Z36" s="8" t="b">
        <f t="shared" si="2"/>
        <v>0</v>
      </c>
      <c r="AA36" s="5">
        <v>0</v>
      </c>
      <c r="AB36" s="1">
        <v>13.33</v>
      </c>
      <c r="AC36" s="8">
        <v>16.670000000000002</v>
      </c>
      <c r="AD36" s="8">
        <v>0</v>
      </c>
      <c r="AE36" s="8">
        <v>57</v>
      </c>
      <c r="AF36" s="8">
        <v>25</v>
      </c>
      <c r="AG36" s="8">
        <v>39</v>
      </c>
      <c r="AH36" s="8">
        <v>0</v>
      </c>
      <c r="AI36" s="8">
        <v>24</v>
      </c>
      <c r="AJ36" s="8">
        <v>17</v>
      </c>
      <c r="AK36" s="8" t="b">
        <f t="shared" si="3"/>
        <v>0</v>
      </c>
      <c r="AL36" s="5">
        <v>0</v>
      </c>
      <c r="AM36" s="1">
        <v>13.33</v>
      </c>
      <c r="AN36" s="8">
        <v>16.670000000000002</v>
      </c>
      <c r="AO36" s="8">
        <v>0</v>
      </c>
      <c r="AP36" s="8">
        <v>57</v>
      </c>
      <c r="AQ36" s="8">
        <v>25</v>
      </c>
      <c r="AR36" s="8">
        <v>39</v>
      </c>
      <c r="AS36" s="8">
        <v>0</v>
      </c>
      <c r="AT36" s="8">
        <v>24</v>
      </c>
      <c r="AU36" s="8">
        <v>16</v>
      </c>
      <c r="AV36" s="8" t="b">
        <f t="shared" si="4"/>
        <v>0</v>
      </c>
      <c r="AW36" s="5">
        <v>0</v>
      </c>
      <c r="AX36" s="1">
        <v>13.33</v>
      </c>
      <c r="AY36" s="8">
        <v>16.670000000000002</v>
      </c>
      <c r="AZ36" s="8">
        <v>0</v>
      </c>
      <c r="BA36" s="8">
        <v>57</v>
      </c>
      <c r="BB36" s="8">
        <v>25</v>
      </c>
      <c r="BC36" s="8">
        <v>39</v>
      </c>
      <c r="BD36" s="8">
        <v>0</v>
      </c>
      <c r="BE36" s="8">
        <v>24</v>
      </c>
      <c r="BF36" s="8">
        <v>16</v>
      </c>
      <c r="BG36" s="8" t="b">
        <f t="shared" si="5"/>
        <v>0</v>
      </c>
      <c r="BH36" s="5">
        <v>0</v>
      </c>
    </row>
    <row r="37" spans="1:60" x14ac:dyDescent="0.3">
      <c r="A37" s="8">
        <v>35</v>
      </c>
      <c r="B37" s="14">
        <v>2</v>
      </c>
      <c r="C37" s="14">
        <v>2</v>
      </c>
      <c r="D37" s="14">
        <v>4</v>
      </c>
      <c r="E37" s="14" t="str">
        <f t="shared" si="0"/>
        <v>2-2-4</v>
      </c>
      <c r="F37" s="1">
        <v>29.82</v>
      </c>
      <c r="G37" s="8">
        <v>13.84</v>
      </c>
      <c r="H37" s="8">
        <v>15</v>
      </c>
      <c r="I37" s="8">
        <v>209</v>
      </c>
      <c r="J37" s="8">
        <v>45</v>
      </c>
      <c r="K37" s="8">
        <v>100</v>
      </c>
      <c r="L37" s="8">
        <v>0</v>
      </c>
      <c r="M37" s="8">
        <v>43</v>
      </c>
      <c r="N37" s="8">
        <v>16</v>
      </c>
      <c r="O37" s="8" t="b">
        <f t="shared" si="1"/>
        <v>0</v>
      </c>
      <c r="P37" s="5">
        <v>0</v>
      </c>
      <c r="Q37" s="1">
        <v>29.82</v>
      </c>
      <c r="R37" s="8">
        <v>13.84</v>
      </c>
      <c r="S37" s="8">
        <v>15</v>
      </c>
      <c r="T37" s="8">
        <v>209</v>
      </c>
      <c r="U37" s="8">
        <v>45</v>
      </c>
      <c r="V37" s="8">
        <v>100</v>
      </c>
      <c r="W37" s="8">
        <v>0</v>
      </c>
      <c r="X37" s="8">
        <v>43</v>
      </c>
      <c r="Y37" s="8">
        <v>16</v>
      </c>
      <c r="Z37" s="8" t="b">
        <f t="shared" si="2"/>
        <v>0</v>
      </c>
      <c r="AA37" s="5">
        <v>0</v>
      </c>
      <c r="AB37" s="1">
        <v>29.82</v>
      </c>
      <c r="AC37" s="8">
        <v>13.84</v>
      </c>
      <c r="AD37" s="8">
        <v>15</v>
      </c>
      <c r="AE37" s="8">
        <v>209</v>
      </c>
      <c r="AF37" s="8">
        <v>45</v>
      </c>
      <c r="AG37" s="8">
        <v>100</v>
      </c>
      <c r="AH37" s="8">
        <v>0</v>
      </c>
      <c r="AI37" s="8">
        <v>43</v>
      </c>
      <c r="AJ37" s="8">
        <v>15</v>
      </c>
      <c r="AK37" s="8" t="b">
        <f t="shared" si="3"/>
        <v>0</v>
      </c>
      <c r="AL37" s="5">
        <v>0</v>
      </c>
      <c r="AM37" s="1">
        <v>29.82</v>
      </c>
      <c r="AN37" s="8">
        <v>13.84</v>
      </c>
      <c r="AO37" s="8">
        <v>15</v>
      </c>
      <c r="AP37" s="8">
        <v>209</v>
      </c>
      <c r="AQ37" s="8">
        <v>45</v>
      </c>
      <c r="AR37" s="8">
        <v>100</v>
      </c>
      <c r="AS37" s="8">
        <v>0</v>
      </c>
      <c r="AT37" s="8">
        <v>43</v>
      </c>
      <c r="AU37" s="8">
        <v>16</v>
      </c>
      <c r="AV37" s="8" t="b">
        <f t="shared" si="4"/>
        <v>0</v>
      </c>
      <c r="AW37" s="5">
        <v>0</v>
      </c>
      <c r="AX37" s="1">
        <v>29.82</v>
      </c>
      <c r="AY37" s="8">
        <v>13.84</v>
      </c>
      <c r="AZ37" s="8">
        <v>15</v>
      </c>
      <c r="BA37" s="8">
        <v>209</v>
      </c>
      <c r="BB37" s="8">
        <v>45</v>
      </c>
      <c r="BC37" s="8">
        <v>100</v>
      </c>
      <c r="BD37" s="8">
        <v>0</v>
      </c>
      <c r="BE37" s="8">
        <v>43</v>
      </c>
      <c r="BF37" s="8">
        <v>16</v>
      </c>
      <c r="BG37" s="8" t="b">
        <f t="shared" si="5"/>
        <v>0</v>
      </c>
      <c r="BH37" s="5">
        <v>0</v>
      </c>
    </row>
    <row r="38" spans="1:60" x14ac:dyDescent="0.3">
      <c r="A38" s="8">
        <v>36</v>
      </c>
      <c r="B38" s="14">
        <v>1</v>
      </c>
      <c r="C38" s="14">
        <v>2</v>
      </c>
      <c r="D38" s="14">
        <v>4</v>
      </c>
      <c r="E38" s="14" t="str">
        <f t="shared" si="0"/>
        <v>1-2-4</v>
      </c>
      <c r="F38" s="1">
        <v>0</v>
      </c>
      <c r="G38" s="8">
        <v>0</v>
      </c>
      <c r="H38" s="8">
        <v>0</v>
      </c>
      <c r="I38" s="8">
        <v>57</v>
      </c>
      <c r="J38" s="8">
        <v>25</v>
      </c>
      <c r="K38" s="8">
        <v>39</v>
      </c>
      <c r="L38" s="8">
        <v>0</v>
      </c>
      <c r="M38" s="8">
        <v>24</v>
      </c>
      <c r="N38" s="8">
        <v>16</v>
      </c>
      <c r="O38" s="8" t="b">
        <f t="shared" si="1"/>
        <v>0</v>
      </c>
      <c r="P38" s="5">
        <v>0</v>
      </c>
      <c r="Q38" s="1">
        <v>0</v>
      </c>
      <c r="R38" s="8">
        <v>0</v>
      </c>
      <c r="S38" s="8">
        <v>0</v>
      </c>
      <c r="T38" s="8">
        <v>57</v>
      </c>
      <c r="U38" s="8">
        <v>25</v>
      </c>
      <c r="V38" s="8">
        <v>39</v>
      </c>
      <c r="W38" s="8">
        <v>0</v>
      </c>
      <c r="X38" s="8">
        <v>24</v>
      </c>
      <c r="Y38" s="8">
        <v>18</v>
      </c>
      <c r="Z38" s="8" t="b">
        <f t="shared" si="2"/>
        <v>0</v>
      </c>
      <c r="AA38" s="5">
        <v>0</v>
      </c>
      <c r="AB38" s="1">
        <v>0</v>
      </c>
      <c r="AC38" s="8">
        <v>0</v>
      </c>
      <c r="AD38" s="8">
        <v>0</v>
      </c>
      <c r="AE38" s="8">
        <v>57</v>
      </c>
      <c r="AF38" s="8">
        <v>25</v>
      </c>
      <c r="AG38" s="8">
        <v>39</v>
      </c>
      <c r="AH38" s="8">
        <v>0</v>
      </c>
      <c r="AI38" s="8">
        <v>24</v>
      </c>
      <c r="AJ38" s="8">
        <v>15</v>
      </c>
      <c r="AK38" s="8" t="b">
        <f t="shared" si="3"/>
        <v>0</v>
      </c>
      <c r="AL38" s="5">
        <v>0</v>
      </c>
      <c r="AM38" s="1">
        <v>0</v>
      </c>
      <c r="AN38" s="8">
        <v>0</v>
      </c>
      <c r="AO38" s="8">
        <v>0</v>
      </c>
      <c r="AP38" s="8">
        <v>57</v>
      </c>
      <c r="AQ38" s="8">
        <v>25</v>
      </c>
      <c r="AR38" s="8">
        <v>39</v>
      </c>
      <c r="AS38" s="8">
        <v>0</v>
      </c>
      <c r="AT38" s="8">
        <v>24</v>
      </c>
      <c r="AU38" s="8">
        <v>16</v>
      </c>
      <c r="AV38" s="8" t="b">
        <f t="shared" si="4"/>
        <v>0</v>
      </c>
      <c r="AW38" s="5">
        <v>0</v>
      </c>
      <c r="AX38" s="1">
        <v>0</v>
      </c>
      <c r="AY38" s="8">
        <v>0</v>
      </c>
      <c r="AZ38" s="8">
        <v>0</v>
      </c>
      <c r="BA38" s="8">
        <v>57</v>
      </c>
      <c r="BB38" s="8">
        <v>25</v>
      </c>
      <c r="BC38" s="8">
        <v>39</v>
      </c>
      <c r="BD38" s="8">
        <v>0</v>
      </c>
      <c r="BE38" s="8">
        <v>24</v>
      </c>
      <c r="BF38" s="8">
        <v>15</v>
      </c>
      <c r="BG38" s="8" t="b">
        <f t="shared" si="5"/>
        <v>0</v>
      </c>
      <c r="BH38" s="5">
        <v>0</v>
      </c>
    </row>
    <row r="39" spans="1:60" x14ac:dyDescent="0.3">
      <c r="A39" s="8">
        <v>38</v>
      </c>
      <c r="B39" s="14">
        <v>2</v>
      </c>
      <c r="C39" s="14">
        <v>2</v>
      </c>
      <c r="D39" s="14">
        <v>4</v>
      </c>
      <c r="E39" s="14" t="str">
        <f t="shared" si="0"/>
        <v>2-2-4</v>
      </c>
      <c r="F39" s="1">
        <v>23.75</v>
      </c>
      <c r="G39" s="8">
        <v>6.25</v>
      </c>
      <c r="H39" s="8">
        <v>15</v>
      </c>
      <c r="I39" s="8">
        <v>196</v>
      </c>
      <c r="J39" s="8">
        <v>45</v>
      </c>
      <c r="K39" s="8">
        <v>94</v>
      </c>
      <c r="L39" s="8">
        <v>0</v>
      </c>
      <c r="M39" s="8">
        <v>43</v>
      </c>
      <c r="N39" s="8">
        <v>16</v>
      </c>
      <c r="O39" s="8" t="b">
        <f t="shared" si="1"/>
        <v>0</v>
      </c>
      <c r="P39" s="5">
        <v>0</v>
      </c>
      <c r="Q39" s="1">
        <v>23.75</v>
      </c>
      <c r="R39" s="8">
        <v>6.25</v>
      </c>
      <c r="S39" s="8">
        <v>15</v>
      </c>
      <c r="T39" s="8">
        <v>196</v>
      </c>
      <c r="U39" s="8">
        <v>45</v>
      </c>
      <c r="V39" s="8">
        <v>94</v>
      </c>
      <c r="W39" s="8">
        <v>0</v>
      </c>
      <c r="X39" s="8">
        <v>43</v>
      </c>
      <c r="Y39" s="8">
        <v>16</v>
      </c>
      <c r="Z39" s="8" t="b">
        <f t="shared" si="2"/>
        <v>0</v>
      </c>
      <c r="AA39" s="5">
        <v>0</v>
      </c>
      <c r="AB39" s="1">
        <v>23.75</v>
      </c>
      <c r="AC39" s="8">
        <v>6.25</v>
      </c>
      <c r="AD39" s="8">
        <v>15</v>
      </c>
      <c r="AE39" s="8">
        <v>196</v>
      </c>
      <c r="AF39" s="8">
        <v>45</v>
      </c>
      <c r="AG39" s="8">
        <v>94</v>
      </c>
      <c r="AH39" s="8">
        <v>0</v>
      </c>
      <c r="AI39" s="8">
        <v>43</v>
      </c>
      <c r="AJ39" s="8">
        <v>18</v>
      </c>
      <c r="AK39" s="8" t="b">
        <f t="shared" si="3"/>
        <v>0</v>
      </c>
      <c r="AL39" s="5">
        <v>0</v>
      </c>
      <c r="AM39" s="1">
        <v>23.75</v>
      </c>
      <c r="AN39" s="8">
        <v>6.25</v>
      </c>
      <c r="AO39" s="8">
        <v>15</v>
      </c>
      <c r="AP39" s="8">
        <v>196</v>
      </c>
      <c r="AQ39" s="8">
        <v>45</v>
      </c>
      <c r="AR39" s="8">
        <v>94</v>
      </c>
      <c r="AS39" s="8">
        <v>0</v>
      </c>
      <c r="AT39" s="8">
        <v>43</v>
      </c>
      <c r="AU39" s="8">
        <v>16</v>
      </c>
      <c r="AV39" s="8" t="b">
        <f t="shared" si="4"/>
        <v>0</v>
      </c>
      <c r="AW39" s="5">
        <v>0</v>
      </c>
      <c r="AX39" s="1">
        <v>23.75</v>
      </c>
      <c r="AY39" s="8">
        <v>6.25</v>
      </c>
      <c r="AZ39" s="8">
        <v>15</v>
      </c>
      <c r="BA39" s="8">
        <v>196</v>
      </c>
      <c r="BB39" s="8">
        <v>45</v>
      </c>
      <c r="BC39" s="8">
        <v>94</v>
      </c>
      <c r="BD39" s="8">
        <v>0</v>
      </c>
      <c r="BE39" s="8">
        <v>43</v>
      </c>
      <c r="BF39" s="8">
        <v>15</v>
      </c>
      <c r="BG39" s="8" t="b">
        <f t="shared" si="5"/>
        <v>0</v>
      </c>
      <c r="BH39" s="5">
        <v>0</v>
      </c>
    </row>
    <row r="40" spans="1:60" x14ac:dyDescent="0.3">
      <c r="A40" s="8">
        <v>39</v>
      </c>
      <c r="B40" s="14">
        <v>2</v>
      </c>
      <c r="C40" s="14">
        <v>2</v>
      </c>
      <c r="D40" s="14">
        <v>4</v>
      </c>
      <c r="E40" s="14" t="str">
        <f t="shared" si="0"/>
        <v>2-2-4</v>
      </c>
      <c r="F40" s="1">
        <v>40.71</v>
      </c>
      <c r="G40" s="8">
        <v>43.75</v>
      </c>
      <c r="H40" s="8">
        <v>2</v>
      </c>
      <c r="I40" s="8">
        <v>555</v>
      </c>
      <c r="J40" s="8">
        <v>94</v>
      </c>
      <c r="K40" s="8">
        <v>249</v>
      </c>
      <c r="L40" s="8">
        <v>1</v>
      </c>
      <c r="M40" s="8">
        <v>50</v>
      </c>
      <c r="N40" s="8">
        <v>20</v>
      </c>
      <c r="O40" s="8" t="b">
        <f t="shared" si="1"/>
        <v>0</v>
      </c>
      <c r="P40" s="5">
        <v>0</v>
      </c>
      <c r="Q40" s="1">
        <v>40.71</v>
      </c>
      <c r="R40" s="8">
        <v>43.75</v>
      </c>
      <c r="S40" s="8">
        <v>2</v>
      </c>
      <c r="T40" s="8">
        <v>704</v>
      </c>
      <c r="U40" s="8">
        <v>208</v>
      </c>
      <c r="V40" s="8">
        <v>343</v>
      </c>
      <c r="W40" s="8">
        <v>0</v>
      </c>
      <c r="X40" s="8">
        <v>50</v>
      </c>
      <c r="Y40" s="8">
        <v>18</v>
      </c>
      <c r="Z40" s="8" t="b">
        <f t="shared" si="2"/>
        <v>0</v>
      </c>
      <c r="AA40" s="5">
        <v>0</v>
      </c>
      <c r="AB40" s="1">
        <v>40.71</v>
      </c>
      <c r="AC40" s="8">
        <v>43.75</v>
      </c>
      <c r="AD40" s="8">
        <v>2</v>
      </c>
      <c r="AE40" s="8">
        <v>613</v>
      </c>
      <c r="AF40" s="8">
        <v>116</v>
      </c>
      <c r="AG40" s="8">
        <v>285</v>
      </c>
      <c r="AH40" s="8">
        <v>2</v>
      </c>
      <c r="AI40" s="8">
        <v>50</v>
      </c>
      <c r="AJ40" s="8">
        <v>18</v>
      </c>
      <c r="AK40" s="8" t="b">
        <f t="shared" si="3"/>
        <v>0</v>
      </c>
      <c r="AL40" s="5">
        <v>0</v>
      </c>
      <c r="AM40" s="1">
        <v>40.71</v>
      </c>
      <c r="AN40" s="8">
        <v>43.75</v>
      </c>
      <c r="AO40" s="8">
        <v>2</v>
      </c>
      <c r="AP40" s="8">
        <v>620</v>
      </c>
      <c r="AQ40" s="8">
        <v>116</v>
      </c>
      <c r="AR40" s="8">
        <v>286</v>
      </c>
      <c r="AS40" s="8">
        <v>2</v>
      </c>
      <c r="AT40" s="8">
        <v>50</v>
      </c>
      <c r="AU40" s="8">
        <v>18</v>
      </c>
      <c r="AV40" s="8" t="b">
        <f t="shared" si="4"/>
        <v>0</v>
      </c>
      <c r="AW40" s="5">
        <v>0</v>
      </c>
      <c r="AX40" s="1">
        <v>40.71</v>
      </c>
      <c r="AY40" s="8">
        <v>43.75</v>
      </c>
      <c r="AZ40" s="8">
        <v>2</v>
      </c>
      <c r="BA40" s="8">
        <v>704</v>
      </c>
      <c r="BB40" s="8">
        <v>208</v>
      </c>
      <c r="BC40" s="8">
        <v>343</v>
      </c>
      <c r="BD40" s="8">
        <v>0</v>
      </c>
      <c r="BE40" s="8">
        <v>50</v>
      </c>
      <c r="BF40" s="8">
        <v>18</v>
      </c>
      <c r="BG40" s="8" t="b">
        <f t="shared" si="5"/>
        <v>0</v>
      </c>
      <c r="BH40" s="5">
        <v>0</v>
      </c>
    </row>
    <row r="41" spans="1:60" x14ac:dyDescent="0.3">
      <c r="A41" s="13">
        <v>40</v>
      </c>
      <c r="B41" s="13">
        <v>2</v>
      </c>
      <c r="C41" s="13">
        <v>2</v>
      </c>
      <c r="D41" s="13">
        <v>4</v>
      </c>
      <c r="E41" s="13" t="str">
        <f t="shared" si="0"/>
        <v>2-2-4</v>
      </c>
      <c r="F41" s="20">
        <v>41.41</v>
      </c>
      <c r="G41" s="13">
        <v>47.22</v>
      </c>
      <c r="H41" s="13">
        <v>2</v>
      </c>
      <c r="I41" s="13">
        <v>757</v>
      </c>
      <c r="J41" s="13">
        <v>150</v>
      </c>
      <c r="K41" s="13">
        <v>351</v>
      </c>
      <c r="L41" s="13">
        <v>2</v>
      </c>
      <c r="M41" s="13">
        <v>50</v>
      </c>
      <c r="N41" s="13">
        <v>18</v>
      </c>
      <c r="O41" s="13" t="b">
        <f t="shared" si="1"/>
        <v>0</v>
      </c>
      <c r="P41" s="21">
        <v>0</v>
      </c>
      <c r="Q41" s="20">
        <v>41.41</v>
      </c>
      <c r="R41" s="13">
        <v>47.22</v>
      </c>
      <c r="S41" s="13">
        <v>2</v>
      </c>
      <c r="T41" s="13">
        <v>753</v>
      </c>
      <c r="U41" s="13">
        <v>202</v>
      </c>
      <c r="V41" s="13">
        <v>365</v>
      </c>
      <c r="W41" s="13">
        <v>0</v>
      </c>
      <c r="X41" s="13">
        <v>50</v>
      </c>
      <c r="Y41" s="13">
        <v>18</v>
      </c>
      <c r="Z41" s="13" t="b">
        <f t="shared" si="2"/>
        <v>0</v>
      </c>
      <c r="AA41" s="21">
        <v>0</v>
      </c>
      <c r="AB41" s="20">
        <v>41.41</v>
      </c>
      <c r="AC41" s="13">
        <v>47.22</v>
      </c>
      <c r="AD41" s="13">
        <v>2</v>
      </c>
      <c r="AE41" s="13">
        <v>623</v>
      </c>
      <c r="AF41" s="13">
        <v>123</v>
      </c>
      <c r="AG41" s="13">
        <v>285</v>
      </c>
      <c r="AH41" s="13">
        <v>2</v>
      </c>
      <c r="AI41" s="13">
        <v>50</v>
      </c>
      <c r="AJ41" s="13">
        <v>17</v>
      </c>
      <c r="AK41" s="13" t="b">
        <f t="shared" si="3"/>
        <v>0</v>
      </c>
      <c r="AL41" s="21">
        <v>0</v>
      </c>
      <c r="AM41" s="20">
        <v>41.41</v>
      </c>
      <c r="AN41" s="13">
        <v>47.22</v>
      </c>
      <c r="AO41" s="13">
        <v>2</v>
      </c>
      <c r="AP41" s="13">
        <v>623</v>
      </c>
      <c r="AQ41" s="13">
        <v>120</v>
      </c>
      <c r="AR41" s="13">
        <v>284</v>
      </c>
      <c r="AS41" s="13">
        <v>2</v>
      </c>
      <c r="AT41" s="13">
        <v>50</v>
      </c>
      <c r="AU41" s="13">
        <v>18</v>
      </c>
      <c r="AV41" s="13" t="b">
        <f t="shared" si="4"/>
        <v>0</v>
      </c>
      <c r="AW41" s="21">
        <v>0</v>
      </c>
      <c r="AX41" s="20">
        <v>41.41</v>
      </c>
      <c r="AY41" s="13">
        <v>47.22</v>
      </c>
      <c r="AZ41" s="13">
        <v>2</v>
      </c>
      <c r="BA41" s="13">
        <v>754</v>
      </c>
      <c r="BB41" s="13">
        <v>202</v>
      </c>
      <c r="BC41" s="13">
        <v>364</v>
      </c>
      <c r="BD41" s="13">
        <v>0</v>
      </c>
      <c r="BE41" s="13">
        <v>50</v>
      </c>
      <c r="BF41" s="13">
        <v>18</v>
      </c>
      <c r="BG41" s="13" t="b">
        <f t="shared" si="5"/>
        <v>0</v>
      </c>
      <c r="BH41" s="5">
        <v>0</v>
      </c>
    </row>
    <row r="42" spans="1:60" x14ac:dyDescent="0.3">
      <c r="A42" s="8">
        <v>41</v>
      </c>
      <c r="B42" s="14">
        <v>4</v>
      </c>
      <c r="C42" s="14">
        <v>4</v>
      </c>
      <c r="D42" s="14">
        <v>1</v>
      </c>
      <c r="E42" s="14" t="str">
        <f t="shared" si="0"/>
        <v>4-4-1</v>
      </c>
      <c r="F42" s="1">
        <v>14.29</v>
      </c>
      <c r="G42" s="8">
        <v>17.86</v>
      </c>
      <c r="H42" s="8">
        <v>0</v>
      </c>
      <c r="I42" s="8">
        <v>180772</v>
      </c>
      <c r="J42" s="8">
        <v>37822</v>
      </c>
      <c r="K42" s="8">
        <v>88439</v>
      </c>
      <c r="L42" s="8">
        <v>2729</v>
      </c>
      <c r="M42" s="8">
        <v>102</v>
      </c>
      <c r="N42" s="8">
        <v>45</v>
      </c>
      <c r="O42" s="8" t="b">
        <f t="shared" si="1"/>
        <v>0</v>
      </c>
      <c r="P42" s="5">
        <v>0</v>
      </c>
      <c r="Q42" s="1">
        <v>14.29</v>
      </c>
      <c r="R42" s="8">
        <v>17.86</v>
      </c>
      <c r="S42" s="8">
        <v>0</v>
      </c>
      <c r="T42" s="8">
        <v>9874460</v>
      </c>
      <c r="U42" s="8">
        <v>2421601</v>
      </c>
      <c r="V42" s="8">
        <v>4578888</v>
      </c>
      <c r="W42" s="8">
        <v>101477</v>
      </c>
      <c r="X42" s="8">
        <v>102</v>
      </c>
      <c r="Y42" s="8">
        <v>1639</v>
      </c>
      <c r="Z42" s="8" t="b">
        <f t="shared" si="2"/>
        <v>0</v>
      </c>
      <c r="AA42" s="5">
        <v>0</v>
      </c>
      <c r="AB42" s="1">
        <v>14.29</v>
      </c>
      <c r="AC42" s="8">
        <v>17.86</v>
      </c>
      <c r="AD42" s="8">
        <v>0</v>
      </c>
      <c r="AE42" s="8">
        <v>9872933</v>
      </c>
      <c r="AF42" s="8">
        <v>2421567</v>
      </c>
      <c r="AG42" s="8">
        <v>4578729</v>
      </c>
      <c r="AH42" s="8">
        <v>101477</v>
      </c>
      <c r="AI42" s="8">
        <v>102</v>
      </c>
      <c r="AJ42" s="8">
        <v>1581</v>
      </c>
      <c r="AK42" s="8" t="b">
        <f t="shared" si="3"/>
        <v>0</v>
      </c>
      <c r="AL42" s="5">
        <v>0</v>
      </c>
      <c r="AM42" s="1">
        <v>14.29</v>
      </c>
      <c r="AN42" s="8">
        <v>17.86</v>
      </c>
      <c r="AO42" s="8">
        <v>0</v>
      </c>
      <c r="AP42" s="8">
        <v>9874460</v>
      </c>
      <c r="AQ42" s="8">
        <v>2421601</v>
      </c>
      <c r="AR42" s="8">
        <v>4578888</v>
      </c>
      <c r="AS42" s="8">
        <v>101477</v>
      </c>
      <c r="AT42" s="8">
        <v>102</v>
      </c>
      <c r="AU42" s="8">
        <v>1642</v>
      </c>
      <c r="AV42" s="8" t="b">
        <f t="shared" si="4"/>
        <v>0</v>
      </c>
      <c r="AW42" s="5">
        <v>0</v>
      </c>
      <c r="AX42" s="1">
        <v>14.29</v>
      </c>
      <c r="AY42" s="8">
        <v>17.86</v>
      </c>
      <c r="AZ42" s="8">
        <v>0</v>
      </c>
      <c r="BA42" s="8">
        <v>9872933</v>
      </c>
      <c r="BB42" s="8">
        <v>2421567</v>
      </c>
      <c r="BC42" s="8">
        <v>4578729</v>
      </c>
      <c r="BD42" s="8">
        <v>101477</v>
      </c>
      <c r="BE42" s="8">
        <v>102</v>
      </c>
      <c r="BF42" s="8">
        <v>1590</v>
      </c>
      <c r="BG42" s="8" t="b">
        <f t="shared" si="5"/>
        <v>0</v>
      </c>
      <c r="BH42" s="5">
        <v>0</v>
      </c>
    </row>
    <row r="43" spans="1:60" x14ac:dyDescent="0.3">
      <c r="A43" s="8">
        <v>42</v>
      </c>
      <c r="B43" s="14">
        <v>5</v>
      </c>
      <c r="C43" s="14">
        <v>4</v>
      </c>
      <c r="D43" s="14">
        <v>1</v>
      </c>
      <c r="E43" s="14" t="str">
        <f t="shared" si="0"/>
        <v>5-4-1</v>
      </c>
      <c r="F43" s="1">
        <v>9.4</v>
      </c>
      <c r="G43" s="8">
        <v>11.75</v>
      </c>
      <c r="H43" s="8">
        <v>0</v>
      </c>
      <c r="I43" s="8">
        <v>1717900</v>
      </c>
      <c r="J43" s="8">
        <v>261167</v>
      </c>
      <c r="K43" s="8">
        <v>781962</v>
      </c>
      <c r="L43" s="8">
        <v>25564</v>
      </c>
      <c r="M43" s="8">
        <v>120</v>
      </c>
      <c r="N43" s="8">
        <v>287</v>
      </c>
      <c r="O43" s="8" t="b">
        <f t="shared" si="1"/>
        <v>0</v>
      </c>
      <c r="P43" s="5">
        <v>0</v>
      </c>
      <c r="Q43" s="1">
        <v>9.4</v>
      </c>
      <c r="R43" s="8">
        <v>11.75</v>
      </c>
      <c r="S43" s="8">
        <v>0</v>
      </c>
      <c r="T43" s="8">
        <v>9942530</v>
      </c>
      <c r="U43" s="8">
        <v>1459887</v>
      </c>
      <c r="V43" s="8">
        <v>4186595</v>
      </c>
      <c r="W43" s="8">
        <v>91608</v>
      </c>
      <c r="X43" s="8">
        <v>120</v>
      </c>
      <c r="Y43" s="8">
        <v>1452</v>
      </c>
      <c r="Z43" s="8" t="b">
        <f t="shared" si="2"/>
        <v>0</v>
      </c>
      <c r="AA43" s="5">
        <v>0</v>
      </c>
      <c r="AB43" s="1">
        <v>9.4</v>
      </c>
      <c r="AC43" s="8">
        <v>11.75</v>
      </c>
      <c r="AD43" s="8">
        <v>0</v>
      </c>
      <c r="AE43" s="8">
        <v>9933545</v>
      </c>
      <c r="AF43" s="8">
        <v>1458886</v>
      </c>
      <c r="AG43" s="8">
        <v>4182891</v>
      </c>
      <c r="AH43" s="8">
        <v>91575</v>
      </c>
      <c r="AI43" s="8">
        <v>120</v>
      </c>
      <c r="AJ43" s="8">
        <v>1490</v>
      </c>
      <c r="AK43" s="8" t="b">
        <f t="shared" si="3"/>
        <v>0</v>
      </c>
      <c r="AL43" s="5">
        <v>0</v>
      </c>
      <c r="AM43" s="1">
        <v>9.4</v>
      </c>
      <c r="AN43" s="8">
        <v>11.75</v>
      </c>
      <c r="AO43" s="8">
        <v>0</v>
      </c>
      <c r="AP43" s="8">
        <v>9942530</v>
      </c>
      <c r="AQ43" s="8">
        <v>1459887</v>
      </c>
      <c r="AR43" s="8">
        <v>4186595</v>
      </c>
      <c r="AS43" s="8">
        <v>91608</v>
      </c>
      <c r="AT43" s="8">
        <v>120</v>
      </c>
      <c r="AU43" s="8">
        <v>1496</v>
      </c>
      <c r="AV43" s="8" t="b">
        <f t="shared" si="4"/>
        <v>0</v>
      </c>
      <c r="AW43" s="5">
        <v>0</v>
      </c>
      <c r="AX43" s="1">
        <v>9.4</v>
      </c>
      <c r="AY43" s="8">
        <v>11.75</v>
      </c>
      <c r="AZ43" s="8">
        <v>0</v>
      </c>
      <c r="BA43" s="8">
        <v>9933545</v>
      </c>
      <c r="BB43" s="8">
        <v>1458886</v>
      </c>
      <c r="BC43" s="8">
        <v>4182891</v>
      </c>
      <c r="BD43" s="8">
        <v>91575</v>
      </c>
      <c r="BE43" s="8">
        <v>120</v>
      </c>
      <c r="BF43" s="8">
        <v>1487</v>
      </c>
      <c r="BG43" s="8" t="b">
        <f t="shared" si="5"/>
        <v>0</v>
      </c>
      <c r="BH43" s="5">
        <v>0</v>
      </c>
    </row>
    <row r="44" spans="1:60" x14ac:dyDescent="0.3">
      <c r="A44" s="8">
        <v>43</v>
      </c>
      <c r="B44" s="14">
        <v>5</v>
      </c>
      <c r="C44" s="14">
        <v>4</v>
      </c>
      <c r="D44" s="14">
        <v>1</v>
      </c>
      <c r="E44" s="14" t="str">
        <f t="shared" si="0"/>
        <v>5-4-1</v>
      </c>
      <c r="F44" s="1">
        <v>24.89</v>
      </c>
      <c r="G44" s="8">
        <v>31.11</v>
      </c>
      <c r="H44" s="8">
        <v>0</v>
      </c>
      <c r="I44" s="8">
        <v>10947162</v>
      </c>
      <c r="J44" s="8">
        <v>2294562</v>
      </c>
      <c r="K44" s="8">
        <v>5272472</v>
      </c>
      <c r="L44" s="8">
        <v>244845</v>
      </c>
      <c r="M44" s="8">
        <v>120</v>
      </c>
      <c r="N44" s="8">
        <v>1861</v>
      </c>
      <c r="O44" s="8" t="b">
        <f t="shared" si="1"/>
        <v>0</v>
      </c>
      <c r="P44" s="5">
        <v>0</v>
      </c>
      <c r="Q44" s="1">
        <v>24.89</v>
      </c>
      <c r="R44" s="8">
        <v>31.11</v>
      </c>
      <c r="S44" s="8">
        <v>0</v>
      </c>
      <c r="T44" s="8">
        <v>95978631</v>
      </c>
      <c r="U44" s="8">
        <v>17268968</v>
      </c>
      <c r="V44" s="8">
        <v>42883861</v>
      </c>
      <c r="W44" s="8">
        <v>686739</v>
      </c>
      <c r="X44" s="8">
        <v>120</v>
      </c>
      <c r="Y44" s="8">
        <v>15061</v>
      </c>
      <c r="Z44" s="8" t="b">
        <f t="shared" si="2"/>
        <v>0</v>
      </c>
      <c r="AA44" s="5">
        <v>1</v>
      </c>
      <c r="AB44" s="1">
        <v>24.89</v>
      </c>
      <c r="AC44" s="8">
        <v>31.11</v>
      </c>
      <c r="AD44" s="8">
        <v>0</v>
      </c>
      <c r="AE44" s="8">
        <v>97678072</v>
      </c>
      <c r="AF44" s="8">
        <v>18163480</v>
      </c>
      <c r="AG44" s="8">
        <v>43506312</v>
      </c>
      <c r="AH44" s="8">
        <v>716026</v>
      </c>
      <c r="AI44" s="8">
        <v>120</v>
      </c>
      <c r="AJ44" s="8">
        <v>15151</v>
      </c>
      <c r="AK44" s="8" t="b">
        <f t="shared" si="3"/>
        <v>0</v>
      </c>
      <c r="AL44" s="5">
        <v>1</v>
      </c>
      <c r="AM44" s="1">
        <v>24.89</v>
      </c>
      <c r="AN44" s="8">
        <v>31.11</v>
      </c>
      <c r="AO44" s="8">
        <v>0</v>
      </c>
      <c r="AP44" s="8">
        <v>97665633</v>
      </c>
      <c r="AQ44" s="8">
        <v>17566458</v>
      </c>
      <c r="AR44" s="8">
        <v>43629258</v>
      </c>
      <c r="AS44" s="8">
        <v>698848</v>
      </c>
      <c r="AT44" s="8">
        <v>120</v>
      </c>
      <c r="AU44" s="8">
        <v>15032</v>
      </c>
      <c r="AV44" s="8" t="b">
        <f t="shared" si="4"/>
        <v>0</v>
      </c>
      <c r="AW44" s="5">
        <v>1</v>
      </c>
      <c r="AX44" s="1">
        <v>24.89</v>
      </c>
      <c r="AY44" s="8">
        <v>31.11</v>
      </c>
      <c r="AZ44" s="8">
        <v>0</v>
      </c>
      <c r="BA44" s="8">
        <v>98869414</v>
      </c>
      <c r="BB44" s="8">
        <v>18375647</v>
      </c>
      <c r="BC44" s="8">
        <v>44043218</v>
      </c>
      <c r="BD44" s="8">
        <v>725318</v>
      </c>
      <c r="BE44" s="8">
        <v>120</v>
      </c>
      <c r="BF44" s="8">
        <v>15076</v>
      </c>
      <c r="BG44" s="8" t="b">
        <f t="shared" si="5"/>
        <v>0</v>
      </c>
      <c r="BH44" s="5">
        <v>1</v>
      </c>
    </row>
    <row r="45" spans="1:60" x14ac:dyDescent="0.3">
      <c r="A45" s="8">
        <v>44</v>
      </c>
      <c r="B45" s="14">
        <v>5</v>
      </c>
      <c r="C45" s="14">
        <v>4</v>
      </c>
      <c r="D45" s="14">
        <v>1</v>
      </c>
      <c r="E45" s="14" t="str">
        <f t="shared" si="0"/>
        <v>5-4-1</v>
      </c>
      <c r="F45" s="1">
        <v>21.02</v>
      </c>
      <c r="G45" s="8">
        <v>26.27</v>
      </c>
      <c r="H45" s="8">
        <v>0</v>
      </c>
      <c r="I45" s="8">
        <v>1097134</v>
      </c>
      <c r="J45" s="8">
        <v>222903</v>
      </c>
      <c r="K45" s="8">
        <v>524097</v>
      </c>
      <c r="L45" s="8">
        <v>21321</v>
      </c>
      <c r="M45" s="8">
        <v>120</v>
      </c>
      <c r="N45" s="8">
        <v>197</v>
      </c>
      <c r="O45" s="8" t="b">
        <f t="shared" si="1"/>
        <v>0</v>
      </c>
      <c r="P45" s="5">
        <v>0</v>
      </c>
      <c r="Q45" s="1">
        <v>21.02</v>
      </c>
      <c r="R45" s="8">
        <v>26.27</v>
      </c>
      <c r="S45" s="8">
        <v>0</v>
      </c>
      <c r="T45" s="8">
        <v>9799881</v>
      </c>
      <c r="U45" s="8">
        <v>2377445</v>
      </c>
      <c r="V45" s="8">
        <v>4527621</v>
      </c>
      <c r="W45" s="8">
        <v>93516</v>
      </c>
      <c r="X45" s="8">
        <v>120</v>
      </c>
      <c r="Y45" s="8">
        <v>1638</v>
      </c>
      <c r="Z45" s="8" t="b">
        <f t="shared" si="2"/>
        <v>0</v>
      </c>
      <c r="AA45" s="5">
        <v>0</v>
      </c>
      <c r="AB45" s="1">
        <v>21.02</v>
      </c>
      <c r="AC45" s="8">
        <v>26.27</v>
      </c>
      <c r="AD45" s="8">
        <v>0</v>
      </c>
      <c r="AE45" s="8">
        <v>9797426</v>
      </c>
      <c r="AF45" s="8">
        <v>2377922</v>
      </c>
      <c r="AG45" s="8">
        <v>4526881</v>
      </c>
      <c r="AH45" s="8">
        <v>93512</v>
      </c>
      <c r="AI45" s="8">
        <v>120</v>
      </c>
      <c r="AJ45" s="8">
        <v>1624</v>
      </c>
      <c r="AK45" s="8" t="b">
        <f t="shared" si="3"/>
        <v>0</v>
      </c>
      <c r="AL45" s="5">
        <v>0</v>
      </c>
      <c r="AM45" s="1">
        <v>21.02</v>
      </c>
      <c r="AN45" s="8">
        <v>26.27</v>
      </c>
      <c r="AO45" s="8">
        <v>0</v>
      </c>
      <c r="AP45" s="8">
        <v>9799881</v>
      </c>
      <c r="AQ45" s="8">
        <v>2377445</v>
      </c>
      <c r="AR45" s="8">
        <v>4527621</v>
      </c>
      <c r="AS45" s="8">
        <v>93516</v>
      </c>
      <c r="AT45" s="8">
        <v>120</v>
      </c>
      <c r="AU45" s="8">
        <v>1617</v>
      </c>
      <c r="AV45" s="8" t="b">
        <f t="shared" si="4"/>
        <v>0</v>
      </c>
      <c r="AW45" s="5">
        <v>0</v>
      </c>
      <c r="AX45" s="1">
        <v>21.02</v>
      </c>
      <c r="AY45" s="8">
        <v>26.27</v>
      </c>
      <c r="AZ45" s="8">
        <v>0</v>
      </c>
      <c r="BA45" s="8">
        <v>9797426</v>
      </c>
      <c r="BB45" s="8">
        <v>2377922</v>
      </c>
      <c r="BC45" s="8">
        <v>4526881</v>
      </c>
      <c r="BD45" s="8">
        <v>93512</v>
      </c>
      <c r="BE45" s="8">
        <v>120</v>
      </c>
      <c r="BF45" s="8">
        <v>1674</v>
      </c>
      <c r="BG45" s="8" t="b">
        <f t="shared" si="5"/>
        <v>0</v>
      </c>
      <c r="BH45" s="5">
        <v>0</v>
      </c>
    </row>
    <row r="46" spans="1:60" x14ac:dyDescent="0.3">
      <c r="A46" s="8">
        <v>45</v>
      </c>
      <c r="B46" s="14">
        <v>5</v>
      </c>
      <c r="C46" s="14">
        <v>4</v>
      </c>
      <c r="D46" s="14">
        <v>1</v>
      </c>
      <c r="E46" s="14" t="str">
        <f t="shared" si="0"/>
        <v>5-4-1</v>
      </c>
      <c r="F46" s="1">
        <v>16.510000000000002</v>
      </c>
      <c r="G46" s="8">
        <v>20.63</v>
      </c>
      <c r="H46" s="8">
        <v>0</v>
      </c>
      <c r="I46" s="8">
        <v>3498039</v>
      </c>
      <c r="J46" s="8">
        <v>787260</v>
      </c>
      <c r="K46" s="8">
        <v>1753172</v>
      </c>
      <c r="L46" s="8">
        <v>62578</v>
      </c>
      <c r="M46" s="8">
        <v>120</v>
      </c>
      <c r="N46" s="8">
        <v>580</v>
      </c>
      <c r="O46" s="8" t="b">
        <f t="shared" si="1"/>
        <v>0</v>
      </c>
      <c r="P46" s="5">
        <v>0</v>
      </c>
      <c r="Q46" s="1">
        <v>16.510000000000002</v>
      </c>
      <c r="R46" s="8">
        <v>20.63</v>
      </c>
      <c r="S46" s="8">
        <v>0</v>
      </c>
      <c r="T46" s="8">
        <v>107992063</v>
      </c>
      <c r="U46" s="8">
        <v>18074506</v>
      </c>
      <c r="V46" s="8">
        <v>47964875</v>
      </c>
      <c r="W46" s="8">
        <v>761517</v>
      </c>
      <c r="X46" s="8">
        <v>120</v>
      </c>
      <c r="Y46" s="8">
        <v>15077</v>
      </c>
      <c r="Z46" s="8" t="b">
        <f t="shared" si="2"/>
        <v>0</v>
      </c>
      <c r="AA46" s="5">
        <v>1</v>
      </c>
      <c r="AB46" s="1">
        <v>17.52</v>
      </c>
      <c r="AC46" s="8">
        <v>21.9</v>
      </c>
      <c r="AD46" s="8">
        <v>0</v>
      </c>
      <c r="AE46" s="8">
        <v>106367447</v>
      </c>
      <c r="AF46" s="8">
        <v>20668503</v>
      </c>
      <c r="AG46" s="8">
        <v>47524334</v>
      </c>
      <c r="AH46" s="8">
        <v>874003</v>
      </c>
      <c r="AI46" s="8">
        <v>120</v>
      </c>
      <c r="AJ46" s="8">
        <v>15046</v>
      </c>
      <c r="AK46" s="8" t="b">
        <f t="shared" si="3"/>
        <v>0</v>
      </c>
      <c r="AL46" s="5">
        <v>1</v>
      </c>
      <c r="AM46" s="1">
        <v>16.510000000000002</v>
      </c>
      <c r="AN46" s="8">
        <v>20.63</v>
      </c>
      <c r="AO46" s="8">
        <v>0</v>
      </c>
      <c r="AP46" s="8">
        <v>107074514</v>
      </c>
      <c r="AQ46" s="8">
        <v>17925914</v>
      </c>
      <c r="AR46" s="8">
        <v>47551858</v>
      </c>
      <c r="AS46" s="8">
        <v>755177</v>
      </c>
      <c r="AT46" s="8">
        <v>120</v>
      </c>
      <c r="AU46" s="8">
        <v>15032</v>
      </c>
      <c r="AV46" s="8" t="b">
        <f t="shared" si="4"/>
        <v>0</v>
      </c>
      <c r="AW46" s="5">
        <v>1</v>
      </c>
      <c r="AX46" s="1">
        <v>17.52</v>
      </c>
      <c r="AY46" s="8">
        <v>21.9</v>
      </c>
      <c r="AZ46" s="8">
        <v>0</v>
      </c>
      <c r="BA46" s="8">
        <v>103667198</v>
      </c>
      <c r="BB46" s="8">
        <v>20312546</v>
      </c>
      <c r="BC46" s="8">
        <v>46372645</v>
      </c>
      <c r="BD46" s="8">
        <v>853540</v>
      </c>
      <c r="BE46" s="8">
        <v>120</v>
      </c>
      <c r="BF46" s="8">
        <v>15031</v>
      </c>
      <c r="BG46" s="8" t="b">
        <f t="shared" si="5"/>
        <v>0</v>
      </c>
      <c r="BH46" s="5">
        <v>1</v>
      </c>
    </row>
    <row r="47" spans="1:60" x14ac:dyDescent="0.3">
      <c r="A47" s="8">
        <v>46</v>
      </c>
      <c r="B47" s="14">
        <v>5</v>
      </c>
      <c r="C47" s="14">
        <v>4</v>
      </c>
      <c r="D47" s="14">
        <v>1</v>
      </c>
      <c r="E47" s="14" t="str">
        <f t="shared" si="0"/>
        <v>5-4-1</v>
      </c>
      <c r="F47" s="1">
        <v>21.33</v>
      </c>
      <c r="G47" s="8">
        <v>26.67</v>
      </c>
      <c r="H47" s="8">
        <v>0</v>
      </c>
      <c r="I47" s="8">
        <v>3614710</v>
      </c>
      <c r="J47" s="8">
        <v>617733</v>
      </c>
      <c r="K47" s="8">
        <v>1702298</v>
      </c>
      <c r="L47" s="8">
        <v>40697</v>
      </c>
      <c r="M47" s="8">
        <v>120</v>
      </c>
      <c r="N47" s="8">
        <v>561</v>
      </c>
      <c r="O47" s="8" t="b">
        <f t="shared" si="1"/>
        <v>0</v>
      </c>
      <c r="P47" s="5">
        <v>0</v>
      </c>
      <c r="Q47" s="1">
        <v>21.33</v>
      </c>
      <c r="R47" s="8">
        <v>26.67</v>
      </c>
      <c r="S47" s="8">
        <v>0</v>
      </c>
      <c r="T47" s="8">
        <v>50175206</v>
      </c>
      <c r="U47" s="8">
        <v>11204695</v>
      </c>
      <c r="V47" s="8">
        <v>22760899</v>
      </c>
      <c r="W47" s="8">
        <v>420995</v>
      </c>
      <c r="X47" s="8">
        <v>120</v>
      </c>
      <c r="Y47" s="8">
        <v>7905</v>
      </c>
      <c r="Z47" s="8" t="b">
        <f t="shared" si="2"/>
        <v>0</v>
      </c>
      <c r="AA47" s="5">
        <v>0</v>
      </c>
      <c r="AB47" s="1">
        <v>21.33</v>
      </c>
      <c r="AC47" s="8">
        <v>26.67</v>
      </c>
      <c r="AD47" s="8">
        <v>0</v>
      </c>
      <c r="AE47" s="8">
        <v>50156046</v>
      </c>
      <c r="AF47" s="8">
        <v>11204226</v>
      </c>
      <c r="AG47" s="8">
        <v>22754393</v>
      </c>
      <c r="AH47" s="8">
        <v>420953</v>
      </c>
      <c r="AI47" s="8">
        <v>120</v>
      </c>
      <c r="AJ47" s="8">
        <v>7856</v>
      </c>
      <c r="AK47" s="8" t="b">
        <f t="shared" si="3"/>
        <v>0</v>
      </c>
      <c r="AL47" s="5">
        <v>0</v>
      </c>
      <c r="AM47" s="1">
        <v>21.33</v>
      </c>
      <c r="AN47" s="8">
        <v>26.67</v>
      </c>
      <c r="AO47" s="8">
        <v>0</v>
      </c>
      <c r="AP47" s="8">
        <v>50175206</v>
      </c>
      <c r="AQ47" s="8">
        <v>11204695</v>
      </c>
      <c r="AR47" s="8">
        <v>22760899</v>
      </c>
      <c r="AS47" s="8">
        <v>420995</v>
      </c>
      <c r="AT47" s="8">
        <v>120</v>
      </c>
      <c r="AU47" s="8">
        <v>7612</v>
      </c>
      <c r="AV47" s="8" t="b">
        <f t="shared" si="4"/>
        <v>0</v>
      </c>
      <c r="AW47" s="5">
        <v>0</v>
      </c>
      <c r="AX47" s="1">
        <v>21.33</v>
      </c>
      <c r="AY47" s="8">
        <v>26.67</v>
      </c>
      <c r="AZ47" s="8">
        <v>0</v>
      </c>
      <c r="BA47" s="8">
        <v>50156046</v>
      </c>
      <c r="BB47" s="8">
        <v>11204226</v>
      </c>
      <c r="BC47" s="8">
        <v>22754393</v>
      </c>
      <c r="BD47" s="8">
        <v>420953</v>
      </c>
      <c r="BE47" s="8">
        <v>120</v>
      </c>
      <c r="BF47" s="8">
        <v>7840</v>
      </c>
      <c r="BG47" s="8" t="b">
        <f t="shared" si="5"/>
        <v>0</v>
      </c>
      <c r="BH47" s="5">
        <v>0</v>
      </c>
    </row>
    <row r="48" spans="1:60" x14ac:dyDescent="0.3">
      <c r="A48" s="8">
        <v>47</v>
      </c>
      <c r="B48" s="14">
        <v>4</v>
      </c>
      <c r="C48" s="14">
        <v>4</v>
      </c>
      <c r="D48" s="14">
        <v>1</v>
      </c>
      <c r="E48" s="14" t="str">
        <f t="shared" si="0"/>
        <v>4-4-1</v>
      </c>
      <c r="F48" s="1">
        <v>10</v>
      </c>
      <c r="G48" s="8">
        <v>12.5</v>
      </c>
      <c r="H48" s="8">
        <v>0</v>
      </c>
      <c r="I48" s="8">
        <v>254361</v>
      </c>
      <c r="J48" s="8">
        <v>38920</v>
      </c>
      <c r="K48" s="8">
        <v>115315</v>
      </c>
      <c r="L48" s="8">
        <v>2566</v>
      </c>
      <c r="M48" s="8">
        <v>102</v>
      </c>
      <c r="N48" s="8">
        <v>54</v>
      </c>
      <c r="O48" s="8" t="b">
        <f t="shared" si="1"/>
        <v>0</v>
      </c>
      <c r="P48" s="5">
        <v>0</v>
      </c>
      <c r="Q48" s="1">
        <v>10</v>
      </c>
      <c r="R48" s="8">
        <v>12.5</v>
      </c>
      <c r="S48" s="8">
        <v>0</v>
      </c>
      <c r="T48" s="8">
        <v>1131128</v>
      </c>
      <c r="U48" s="8">
        <v>210798</v>
      </c>
      <c r="V48" s="8">
        <v>503896</v>
      </c>
      <c r="W48" s="8">
        <v>12115</v>
      </c>
      <c r="X48" s="8">
        <v>102</v>
      </c>
      <c r="Y48" s="8">
        <v>202</v>
      </c>
      <c r="Z48" s="8" t="b">
        <f t="shared" si="2"/>
        <v>0</v>
      </c>
      <c r="AA48" s="5">
        <v>0</v>
      </c>
      <c r="AB48" s="1">
        <v>10</v>
      </c>
      <c r="AC48" s="8">
        <v>12.5</v>
      </c>
      <c r="AD48" s="8">
        <v>0</v>
      </c>
      <c r="AE48" s="8">
        <v>1130269</v>
      </c>
      <c r="AF48" s="8">
        <v>210757</v>
      </c>
      <c r="AG48" s="8">
        <v>503580</v>
      </c>
      <c r="AH48" s="8">
        <v>12113</v>
      </c>
      <c r="AI48" s="8">
        <v>102</v>
      </c>
      <c r="AJ48" s="8">
        <v>186</v>
      </c>
      <c r="AK48" s="8" t="b">
        <f t="shared" si="3"/>
        <v>0</v>
      </c>
      <c r="AL48" s="5">
        <v>0</v>
      </c>
      <c r="AM48" s="1">
        <v>10</v>
      </c>
      <c r="AN48" s="8">
        <v>12.5</v>
      </c>
      <c r="AO48" s="8">
        <v>0</v>
      </c>
      <c r="AP48" s="8">
        <v>1131128</v>
      </c>
      <c r="AQ48" s="8">
        <v>210798</v>
      </c>
      <c r="AR48" s="8">
        <v>503896</v>
      </c>
      <c r="AS48" s="8">
        <v>12115</v>
      </c>
      <c r="AT48" s="8">
        <v>102</v>
      </c>
      <c r="AU48" s="8">
        <v>196</v>
      </c>
      <c r="AV48" s="8" t="b">
        <f t="shared" si="4"/>
        <v>0</v>
      </c>
      <c r="AW48" s="5">
        <v>0</v>
      </c>
      <c r="AX48" s="1">
        <v>10</v>
      </c>
      <c r="AY48" s="8">
        <v>12.5</v>
      </c>
      <c r="AZ48" s="8">
        <v>0</v>
      </c>
      <c r="BA48" s="8">
        <v>1130269</v>
      </c>
      <c r="BB48" s="8">
        <v>210757</v>
      </c>
      <c r="BC48" s="8">
        <v>503580</v>
      </c>
      <c r="BD48" s="8">
        <v>12113</v>
      </c>
      <c r="BE48" s="8">
        <v>102</v>
      </c>
      <c r="BF48" s="8">
        <v>192</v>
      </c>
      <c r="BG48" s="8" t="b">
        <f t="shared" si="5"/>
        <v>0</v>
      </c>
      <c r="BH48" s="5">
        <v>0</v>
      </c>
    </row>
    <row r="49" spans="1:60" x14ac:dyDescent="0.3">
      <c r="A49" s="8">
        <v>48</v>
      </c>
      <c r="B49" s="14">
        <v>4</v>
      </c>
      <c r="C49" s="14">
        <v>4</v>
      </c>
      <c r="D49" s="14">
        <v>1</v>
      </c>
      <c r="E49" s="14" t="str">
        <f t="shared" si="0"/>
        <v>4-4-1</v>
      </c>
      <c r="F49" s="1">
        <v>11.11</v>
      </c>
      <c r="G49" s="8">
        <v>13.89</v>
      </c>
      <c r="H49" s="8">
        <v>0</v>
      </c>
      <c r="I49" s="8">
        <v>255413</v>
      </c>
      <c r="J49" s="8">
        <v>50774</v>
      </c>
      <c r="K49" s="8">
        <v>123438</v>
      </c>
      <c r="L49" s="8">
        <v>3459</v>
      </c>
      <c r="M49" s="8">
        <v>102</v>
      </c>
      <c r="N49" s="8">
        <v>58</v>
      </c>
      <c r="O49" s="8" t="b">
        <f t="shared" si="1"/>
        <v>0</v>
      </c>
      <c r="P49" s="5">
        <v>0</v>
      </c>
      <c r="Q49" s="1">
        <v>11.11</v>
      </c>
      <c r="R49" s="8">
        <v>13.89</v>
      </c>
      <c r="S49" s="8">
        <v>0</v>
      </c>
      <c r="T49" s="8">
        <v>76761064</v>
      </c>
      <c r="U49" s="8">
        <v>18320502</v>
      </c>
      <c r="V49" s="8">
        <v>35698298</v>
      </c>
      <c r="W49" s="8">
        <v>653117</v>
      </c>
      <c r="X49" s="8">
        <v>102</v>
      </c>
      <c r="Y49" s="8">
        <v>11424</v>
      </c>
      <c r="Z49" s="8" t="b">
        <f t="shared" si="2"/>
        <v>0</v>
      </c>
      <c r="AA49" s="5">
        <v>0</v>
      </c>
      <c r="AB49" s="1">
        <v>11.11</v>
      </c>
      <c r="AC49" s="8">
        <v>13.89</v>
      </c>
      <c r="AD49" s="8">
        <v>0</v>
      </c>
      <c r="AE49" s="8">
        <v>76743073</v>
      </c>
      <c r="AF49" s="8">
        <v>18308388</v>
      </c>
      <c r="AG49" s="8">
        <v>35688442</v>
      </c>
      <c r="AH49" s="8">
        <v>652586</v>
      </c>
      <c r="AI49" s="8">
        <v>102</v>
      </c>
      <c r="AJ49" s="8">
        <v>12293</v>
      </c>
      <c r="AK49" s="8" t="b">
        <f t="shared" si="3"/>
        <v>0</v>
      </c>
      <c r="AL49" s="5">
        <v>0</v>
      </c>
      <c r="AM49" s="1">
        <v>11.11</v>
      </c>
      <c r="AN49" s="8">
        <v>13.89</v>
      </c>
      <c r="AO49" s="8">
        <v>0</v>
      </c>
      <c r="AP49" s="8">
        <v>76761064</v>
      </c>
      <c r="AQ49" s="8">
        <v>18320502</v>
      </c>
      <c r="AR49" s="8">
        <v>35698298</v>
      </c>
      <c r="AS49" s="8">
        <v>653117</v>
      </c>
      <c r="AT49" s="8">
        <v>102</v>
      </c>
      <c r="AU49" s="8">
        <v>11523</v>
      </c>
      <c r="AV49" s="8" t="b">
        <f t="shared" si="4"/>
        <v>0</v>
      </c>
      <c r="AW49" s="5">
        <v>0</v>
      </c>
      <c r="AX49" s="1">
        <v>11.11</v>
      </c>
      <c r="AY49" s="8">
        <v>13.89</v>
      </c>
      <c r="AZ49" s="8">
        <v>0</v>
      </c>
      <c r="BA49" s="8">
        <v>76743073</v>
      </c>
      <c r="BB49" s="8">
        <v>18308388</v>
      </c>
      <c r="BC49" s="8">
        <v>35688442</v>
      </c>
      <c r="BD49" s="8">
        <v>652586</v>
      </c>
      <c r="BE49" s="8">
        <v>102</v>
      </c>
      <c r="BF49" s="8">
        <v>11761</v>
      </c>
      <c r="BG49" s="8" t="b">
        <f t="shared" si="5"/>
        <v>0</v>
      </c>
      <c r="BH49" s="5">
        <v>0</v>
      </c>
    </row>
    <row r="50" spans="1:60" x14ac:dyDescent="0.3">
      <c r="A50" s="8">
        <v>49</v>
      </c>
      <c r="B50" s="14">
        <v>4</v>
      </c>
      <c r="C50" s="14">
        <v>4</v>
      </c>
      <c r="D50" s="14">
        <v>1</v>
      </c>
      <c r="E50" s="14" t="str">
        <f t="shared" si="0"/>
        <v>4-4-1</v>
      </c>
      <c r="F50" s="1">
        <v>17.78</v>
      </c>
      <c r="G50" s="8">
        <v>22.22</v>
      </c>
      <c r="H50" s="8">
        <v>0</v>
      </c>
      <c r="I50" s="8">
        <v>352225</v>
      </c>
      <c r="J50" s="8">
        <v>56103</v>
      </c>
      <c r="K50" s="8">
        <v>161582</v>
      </c>
      <c r="L50" s="8">
        <v>4045</v>
      </c>
      <c r="M50" s="8">
        <v>102</v>
      </c>
      <c r="N50" s="8">
        <v>71</v>
      </c>
      <c r="O50" s="8" t="b">
        <f t="shared" si="1"/>
        <v>0</v>
      </c>
      <c r="P50" s="5">
        <v>0</v>
      </c>
      <c r="Q50" s="1">
        <v>17.78</v>
      </c>
      <c r="R50" s="8">
        <v>22.22</v>
      </c>
      <c r="S50" s="8">
        <v>0</v>
      </c>
      <c r="T50" s="8">
        <v>2191046</v>
      </c>
      <c r="U50" s="8">
        <v>494463</v>
      </c>
      <c r="V50" s="8">
        <v>1007167</v>
      </c>
      <c r="W50" s="8">
        <v>24017</v>
      </c>
      <c r="X50" s="8">
        <v>102</v>
      </c>
      <c r="Y50" s="8">
        <v>391</v>
      </c>
      <c r="Z50" s="8" t="b">
        <f t="shared" si="2"/>
        <v>0</v>
      </c>
      <c r="AA50" s="5">
        <v>0</v>
      </c>
      <c r="AB50" s="1">
        <v>17.78</v>
      </c>
      <c r="AC50" s="8">
        <v>22.22</v>
      </c>
      <c r="AD50" s="8">
        <v>0</v>
      </c>
      <c r="AE50" s="8">
        <v>2190681</v>
      </c>
      <c r="AF50" s="8">
        <v>494426</v>
      </c>
      <c r="AG50" s="8">
        <v>1006987</v>
      </c>
      <c r="AH50" s="8">
        <v>24004</v>
      </c>
      <c r="AI50" s="8">
        <v>102</v>
      </c>
      <c r="AJ50" s="8">
        <v>354</v>
      </c>
      <c r="AK50" s="8" t="b">
        <f t="shared" si="3"/>
        <v>0</v>
      </c>
      <c r="AL50" s="5">
        <v>0</v>
      </c>
      <c r="AM50" s="1">
        <v>17.78</v>
      </c>
      <c r="AN50" s="8">
        <v>22.22</v>
      </c>
      <c r="AO50" s="8">
        <v>0</v>
      </c>
      <c r="AP50" s="8">
        <v>2191046</v>
      </c>
      <c r="AQ50" s="8">
        <v>494463</v>
      </c>
      <c r="AR50" s="8">
        <v>1007167</v>
      </c>
      <c r="AS50" s="8">
        <v>24017</v>
      </c>
      <c r="AT50" s="8">
        <v>102</v>
      </c>
      <c r="AU50" s="8">
        <v>356</v>
      </c>
      <c r="AV50" s="8" t="b">
        <f t="shared" si="4"/>
        <v>0</v>
      </c>
      <c r="AW50" s="5">
        <v>0</v>
      </c>
      <c r="AX50" s="1">
        <v>17.78</v>
      </c>
      <c r="AY50" s="8">
        <v>22.22</v>
      </c>
      <c r="AZ50" s="8">
        <v>0</v>
      </c>
      <c r="BA50" s="8">
        <v>2190681</v>
      </c>
      <c r="BB50" s="8">
        <v>494426</v>
      </c>
      <c r="BC50" s="8">
        <v>1006987</v>
      </c>
      <c r="BD50" s="8">
        <v>24004</v>
      </c>
      <c r="BE50" s="8">
        <v>102</v>
      </c>
      <c r="BF50" s="8">
        <v>352</v>
      </c>
      <c r="BG50" s="8" t="b">
        <f t="shared" si="5"/>
        <v>0</v>
      </c>
      <c r="BH50" s="5">
        <v>0</v>
      </c>
    </row>
    <row r="51" spans="1:60" x14ac:dyDescent="0.3">
      <c r="A51" s="8">
        <v>50</v>
      </c>
      <c r="B51" s="14">
        <v>6</v>
      </c>
      <c r="C51" s="14">
        <v>4</v>
      </c>
      <c r="D51" s="14">
        <v>1</v>
      </c>
      <c r="E51" s="14" t="str">
        <f t="shared" si="0"/>
        <v>6-4-1</v>
      </c>
      <c r="F51" s="1">
        <v>25.98</v>
      </c>
      <c r="G51" s="8">
        <v>32.47</v>
      </c>
      <c r="H51" s="8">
        <v>0</v>
      </c>
      <c r="I51" s="8">
        <v>26588740</v>
      </c>
      <c r="J51" s="8">
        <v>5739179</v>
      </c>
      <c r="K51" s="8">
        <v>13060781</v>
      </c>
      <c r="L51" s="8">
        <v>557038</v>
      </c>
      <c r="M51" s="8">
        <v>138</v>
      </c>
      <c r="N51" s="8">
        <v>4485</v>
      </c>
      <c r="O51" s="8" t="b">
        <f t="shared" si="1"/>
        <v>0</v>
      </c>
      <c r="P51" s="5">
        <v>0</v>
      </c>
      <c r="Q51" s="1">
        <v>25.98</v>
      </c>
      <c r="R51" s="8">
        <v>32.47</v>
      </c>
      <c r="S51" s="8">
        <v>0</v>
      </c>
      <c r="T51" s="8">
        <v>97955646</v>
      </c>
      <c r="U51" s="8">
        <v>21651533</v>
      </c>
      <c r="V51" s="8">
        <v>44362262</v>
      </c>
      <c r="W51" s="8">
        <v>764321</v>
      </c>
      <c r="X51" s="8">
        <v>138</v>
      </c>
      <c r="Y51" s="8">
        <v>15033</v>
      </c>
      <c r="Z51" s="8" t="b">
        <f t="shared" si="2"/>
        <v>0</v>
      </c>
      <c r="AA51" s="5">
        <v>1</v>
      </c>
      <c r="AB51" s="1">
        <v>25.98</v>
      </c>
      <c r="AC51" s="8">
        <v>32.47</v>
      </c>
      <c r="AD51" s="8">
        <v>0</v>
      </c>
      <c r="AE51" s="8">
        <v>96333538</v>
      </c>
      <c r="AF51" s="8">
        <v>21642144</v>
      </c>
      <c r="AG51" s="8">
        <v>43621334</v>
      </c>
      <c r="AH51" s="8">
        <v>787814</v>
      </c>
      <c r="AI51" s="8">
        <v>138</v>
      </c>
      <c r="AJ51" s="8">
        <v>15091</v>
      </c>
      <c r="AK51" s="8" t="b">
        <f t="shared" si="3"/>
        <v>0</v>
      </c>
      <c r="AL51" s="5">
        <v>1</v>
      </c>
      <c r="AM51" s="1">
        <v>25.98</v>
      </c>
      <c r="AN51" s="8">
        <v>32.47</v>
      </c>
      <c r="AO51" s="8">
        <v>0</v>
      </c>
      <c r="AP51" s="8">
        <v>96849928</v>
      </c>
      <c r="AQ51" s="8">
        <v>21405932</v>
      </c>
      <c r="AR51" s="8">
        <v>43862550</v>
      </c>
      <c r="AS51" s="8">
        <v>756156</v>
      </c>
      <c r="AT51" s="8">
        <v>138</v>
      </c>
      <c r="AU51" s="8">
        <v>15092</v>
      </c>
      <c r="AV51" s="8" t="b">
        <f t="shared" si="4"/>
        <v>0</v>
      </c>
      <c r="AW51" s="5">
        <v>1</v>
      </c>
      <c r="AX51" s="1">
        <v>25.98</v>
      </c>
      <c r="AY51" s="8">
        <v>32.47</v>
      </c>
      <c r="AZ51" s="8">
        <v>0</v>
      </c>
      <c r="BA51" s="8">
        <v>97838741</v>
      </c>
      <c r="BB51" s="8">
        <v>21975199</v>
      </c>
      <c r="BC51" s="8">
        <v>44303100</v>
      </c>
      <c r="BD51" s="8">
        <v>799564</v>
      </c>
      <c r="BE51" s="8">
        <v>138</v>
      </c>
      <c r="BF51" s="8">
        <v>15061</v>
      </c>
      <c r="BG51" s="8" t="b">
        <f t="shared" si="5"/>
        <v>0</v>
      </c>
      <c r="BH51" s="5">
        <v>1</v>
      </c>
    </row>
    <row r="52" spans="1:60" x14ac:dyDescent="0.3">
      <c r="A52" s="8">
        <v>51</v>
      </c>
      <c r="B52" s="14">
        <v>4</v>
      </c>
      <c r="C52" s="14">
        <v>4</v>
      </c>
      <c r="D52" s="14">
        <v>1</v>
      </c>
      <c r="E52" s="14" t="str">
        <f t="shared" si="0"/>
        <v>4-4-1</v>
      </c>
      <c r="F52" s="1">
        <v>10</v>
      </c>
      <c r="G52" s="8">
        <v>12.5</v>
      </c>
      <c r="H52" s="8">
        <v>0</v>
      </c>
      <c r="I52" s="8">
        <v>297138</v>
      </c>
      <c r="J52" s="8">
        <v>52433</v>
      </c>
      <c r="K52" s="8">
        <v>139538</v>
      </c>
      <c r="L52" s="8">
        <v>3942</v>
      </c>
      <c r="M52" s="8">
        <v>102</v>
      </c>
      <c r="N52" s="8">
        <v>66</v>
      </c>
      <c r="O52" s="8" t="b">
        <f t="shared" si="1"/>
        <v>0</v>
      </c>
      <c r="P52" s="5">
        <v>0</v>
      </c>
      <c r="Q52" s="1">
        <v>10</v>
      </c>
      <c r="R52" s="8">
        <v>12.5</v>
      </c>
      <c r="S52" s="8">
        <v>0</v>
      </c>
      <c r="T52" s="8">
        <v>6709255</v>
      </c>
      <c r="U52" s="8">
        <v>1313852</v>
      </c>
      <c r="V52" s="8">
        <v>2965783</v>
      </c>
      <c r="W52" s="8">
        <v>60418</v>
      </c>
      <c r="X52" s="8">
        <v>102</v>
      </c>
      <c r="Y52" s="8">
        <v>1037</v>
      </c>
      <c r="Z52" s="8" t="b">
        <f t="shared" si="2"/>
        <v>0</v>
      </c>
      <c r="AA52" s="5">
        <v>0</v>
      </c>
      <c r="AB52" s="1">
        <v>10</v>
      </c>
      <c r="AC52" s="8">
        <v>12.5</v>
      </c>
      <c r="AD52" s="8">
        <v>0</v>
      </c>
      <c r="AE52" s="8">
        <v>6698020</v>
      </c>
      <c r="AF52" s="8">
        <v>1312449</v>
      </c>
      <c r="AG52" s="8">
        <v>2961253</v>
      </c>
      <c r="AH52" s="8">
        <v>60245</v>
      </c>
      <c r="AI52" s="8">
        <v>102</v>
      </c>
      <c r="AJ52" s="8">
        <v>1026</v>
      </c>
      <c r="AK52" s="8" t="b">
        <f t="shared" si="3"/>
        <v>0</v>
      </c>
      <c r="AL52" s="5">
        <v>0</v>
      </c>
      <c r="AM52" s="1">
        <v>10</v>
      </c>
      <c r="AN52" s="8">
        <v>12.5</v>
      </c>
      <c r="AO52" s="8">
        <v>0</v>
      </c>
      <c r="AP52" s="8">
        <v>6709246</v>
      </c>
      <c r="AQ52" s="8">
        <v>1313852</v>
      </c>
      <c r="AR52" s="8">
        <v>2965780</v>
      </c>
      <c r="AS52" s="8">
        <v>60418</v>
      </c>
      <c r="AT52" s="8">
        <v>102</v>
      </c>
      <c r="AU52" s="8">
        <v>1022</v>
      </c>
      <c r="AV52" s="8" t="b">
        <f t="shared" si="4"/>
        <v>0</v>
      </c>
      <c r="AW52" s="5">
        <v>0</v>
      </c>
      <c r="AX52" s="1">
        <v>10</v>
      </c>
      <c r="AY52" s="8">
        <v>12.5</v>
      </c>
      <c r="AZ52" s="8">
        <v>0</v>
      </c>
      <c r="BA52" s="8">
        <v>6698011</v>
      </c>
      <c r="BB52" s="8">
        <v>1312449</v>
      </c>
      <c r="BC52" s="8">
        <v>2961250</v>
      </c>
      <c r="BD52" s="8">
        <v>60245</v>
      </c>
      <c r="BE52" s="8">
        <v>102</v>
      </c>
      <c r="BF52" s="8">
        <v>1043</v>
      </c>
      <c r="BG52" s="8" t="b">
        <f t="shared" si="5"/>
        <v>0</v>
      </c>
      <c r="BH52" s="5">
        <v>0</v>
      </c>
    </row>
    <row r="53" spans="1:60" x14ac:dyDescent="0.3">
      <c r="A53" s="8">
        <v>52</v>
      </c>
      <c r="B53" s="14">
        <v>3</v>
      </c>
      <c r="C53" s="14">
        <v>4</v>
      </c>
      <c r="D53" s="14">
        <v>1</v>
      </c>
      <c r="E53" s="14" t="str">
        <f t="shared" si="0"/>
        <v>3-4-1</v>
      </c>
      <c r="F53" s="1">
        <v>5.29</v>
      </c>
      <c r="G53" s="8">
        <v>6.61</v>
      </c>
      <c r="H53" s="8">
        <v>0</v>
      </c>
      <c r="I53" s="8">
        <v>24466</v>
      </c>
      <c r="J53" s="8">
        <v>3342</v>
      </c>
      <c r="K53" s="8">
        <v>10043</v>
      </c>
      <c r="L53" s="8">
        <v>314</v>
      </c>
      <c r="M53" s="8">
        <v>84</v>
      </c>
      <c r="N53" s="8">
        <v>22</v>
      </c>
      <c r="O53" s="8" t="b">
        <f t="shared" si="1"/>
        <v>0</v>
      </c>
      <c r="P53" s="5">
        <v>0</v>
      </c>
      <c r="Q53" s="1">
        <v>5.29</v>
      </c>
      <c r="R53" s="8">
        <v>6.61</v>
      </c>
      <c r="S53" s="8">
        <v>0</v>
      </c>
      <c r="T53" s="8">
        <v>29450</v>
      </c>
      <c r="U53" s="8">
        <v>3614</v>
      </c>
      <c r="V53" s="8">
        <v>11738</v>
      </c>
      <c r="W53" s="8">
        <v>332</v>
      </c>
      <c r="X53" s="8">
        <v>84</v>
      </c>
      <c r="Y53" s="8">
        <v>23</v>
      </c>
      <c r="Z53" s="8" t="b">
        <f t="shared" si="2"/>
        <v>0</v>
      </c>
      <c r="AA53" s="5">
        <v>0</v>
      </c>
      <c r="AB53" s="1">
        <v>5.29</v>
      </c>
      <c r="AC53" s="8">
        <v>6.61</v>
      </c>
      <c r="AD53" s="8">
        <v>0</v>
      </c>
      <c r="AE53" s="8">
        <v>29332</v>
      </c>
      <c r="AF53" s="8">
        <v>3611</v>
      </c>
      <c r="AG53" s="8">
        <v>11704</v>
      </c>
      <c r="AH53" s="8">
        <v>328</v>
      </c>
      <c r="AI53" s="8">
        <v>84</v>
      </c>
      <c r="AJ53" s="8">
        <v>23</v>
      </c>
      <c r="AK53" s="8" t="b">
        <f t="shared" si="3"/>
        <v>0</v>
      </c>
      <c r="AL53" s="5">
        <v>0</v>
      </c>
      <c r="AM53" s="1">
        <v>5.29</v>
      </c>
      <c r="AN53" s="8">
        <v>6.61</v>
      </c>
      <c r="AO53" s="8">
        <v>0</v>
      </c>
      <c r="AP53" s="8">
        <v>29598</v>
      </c>
      <c r="AQ53" s="8">
        <v>3666</v>
      </c>
      <c r="AR53" s="8">
        <v>11817</v>
      </c>
      <c r="AS53" s="8">
        <v>332</v>
      </c>
      <c r="AT53" s="8">
        <v>84</v>
      </c>
      <c r="AU53" s="8">
        <v>21</v>
      </c>
      <c r="AV53" s="8" t="b">
        <f t="shared" si="4"/>
        <v>0</v>
      </c>
      <c r="AW53" s="5">
        <v>0</v>
      </c>
      <c r="AX53" s="1">
        <v>5.29</v>
      </c>
      <c r="AY53" s="8">
        <v>6.61</v>
      </c>
      <c r="AZ53" s="8">
        <v>0</v>
      </c>
      <c r="BA53" s="8">
        <v>29480</v>
      </c>
      <c r="BB53" s="8">
        <v>3663</v>
      </c>
      <c r="BC53" s="8">
        <v>11783</v>
      </c>
      <c r="BD53" s="8">
        <v>328</v>
      </c>
      <c r="BE53" s="8">
        <v>84</v>
      </c>
      <c r="BF53" s="8">
        <v>22</v>
      </c>
      <c r="BG53" s="8" t="b">
        <f t="shared" si="5"/>
        <v>0</v>
      </c>
      <c r="BH53" s="5">
        <v>0</v>
      </c>
    </row>
    <row r="54" spans="1:60" x14ac:dyDescent="0.3">
      <c r="A54" s="8">
        <v>53</v>
      </c>
      <c r="B54" s="14">
        <v>5</v>
      </c>
      <c r="C54" s="14">
        <v>4</v>
      </c>
      <c r="D54" s="14">
        <v>1</v>
      </c>
      <c r="E54" s="14" t="str">
        <f t="shared" si="0"/>
        <v>5-4-1</v>
      </c>
      <c r="F54" s="1">
        <v>27.78</v>
      </c>
      <c r="G54" s="8">
        <v>34.72</v>
      </c>
      <c r="H54" s="8">
        <v>0</v>
      </c>
      <c r="I54" s="8">
        <v>13397359</v>
      </c>
      <c r="J54" s="8">
        <v>3268637</v>
      </c>
      <c r="K54" s="8">
        <v>7001567</v>
      </c>
      <c r="L54" s="8">
        <v>222364</v>
      </c>
      <c r="M54" s="8">
        <v>120</v>
      </c>
      <c r="N54" s="8">
        <v>2215</v>
      </c>
      <c r="O54" s="8" t="b">
        <f t="shared" si="1"/>
        <v>0</v>
      </c>
      <c r="P54" s="5">
        <v>0</v>
      </c>
      <c r="Q54" s="1">
        <v>27.78</v>
      </c>
      <c r="R54" s="8">
        <v>34.72</v>
      </c>
      <c r="S54" s="8">
        <v>0</v>
      </c>
      <c r="T54" s="8">
        <v>40115575</v>
      </c>
      <c r="U54" s="8">
        <v>8826367</v>
      </c>
      <c r="V54" s="8">
        <v>18362489</v>
      </c>
      <c r="W54" s="8">
        <v>299260</v>
      </c>
      <c r="X54" s="8">
        <v>120</v>
      </c>
      <c r="Y54" s="8">
        <v>6741</v>
      </c>
      <c r="Z54" s="8" t="b">
        <f t="shared" si="2"/>
        <v>0</v>
      </c>
      <c r="AA54" s="5">
        <v>0</v>
      </c>
      <c r="AB54" s="1">
        <v>27.78</v>
      </c>
      <c r="AC54" s="8">
        <v>34.72</v>
      </c>
      <c r="AD54" s="8">
        <v>0</v>
      </c>
      <c r="AE54" s="8">
        <v>39913604</v>
      </c>
      <c r="AF54" s="8">
        <v>8755235</v>
      </c>
      <c r="AG54" s="8">
        <v>18266891</v>
      </c>
      <c r="AH54" s="8">
        <v>295218</v>
      </c>
      <c r="AI54" s="8">
        <v>120</v>
      </c>
      <c r="AJ54" s="8">
        <v>6797</v>
      </c>
      <c r="AK54" s="8" t="b">
        <f t="shared" si="3"/>
        <v>0</v>
      </c>
      <c r="AL54" s="5">
        <v>0</v>
      </c>
      <c r="AM54" s="1">
        <v>27.78</v>
      </c>
      <c r="AN54" s="8">
        <v>34.72</v>
      </c>
      <c r="AO54" s="8">
        <v>0</v>
      </c>
      <c r="AP54" s="8">
        <v>40115575</v>
      </c>
      <c r="AQ54" s="8">
        <v>8826367</v>
      </c>
      <c r="AR54" s="8">
        <v>18362489</v>
      </c>
      <c r="AS54" s="8">
        <v>299260</v>
      </c>
      <c r="AT54" s="8">
        <v>120</v>
      </c>
      <c r="AU54" s="8">
        <v>6629</v>
      </c>
      <c r="AV54" s="8" t="b">
        <f t="shared" si="4"/>
        <v>0</v>
      </c>
      <c r="AW54" s="5">
        <v>0</v>
      </c>
      <c r="AX54" s="1">
        <v>27.78</v>
      </c>
      <c r="AY54" s="8">
        <v>34.72</v>
      </c>
      <c r="AZ54" s="8">
        <v>0</v>
      </c>
      <c r="BA54" s="8">
        <v>39913604</v>
      </c>
      <c r="BB54" s="8">
        <v>8755235</v>
      </c>
      <c r="BC54" s="8">
        <v>18266891</v>
      </c>
      <c r="BD54" s="8">
        <v>295218</v>
      </c>
      <c r="BE54" s="8">
        <v>120</v>
      </c>
      <c r="BF54" s="8">
        <v>6561</v>
      </c>
      <c r="BG54" s="8" t="b">
        <f t="shared" si="5"/>
        <v>0</v>
      </c>
      <c r="BH54" s="5">
        <v>0</v>
      </c>
    </row>
    <row r="55" spans="1:60" x14ac:dyDescent="0.3">
      <c r="A55" s="8">
        <v>54</v>
      </c>
      <c r="B55" s="14">
        <v>3</v>
      </c>
      <c r="C55" s="14">
        <v>4</v>
      </c>
      <c r="D55" s="14">
        <v>1</v>
      </c>
      <c r="E55" s="14" t="str">
        <f t="shared" si="0"/>
        <v>3-4-1</v>
      </c>
      <c r="F55" s="1">
        <v>10</v>
      </c>
      <c r="G55" s="8">
        <v>12.5</v>
      </c>
      <c r="H55" s="8">
        <v>0</v>
      </c>
      <c r="I55" s="8">
        <v>100315</v>
      </c>
      <c r="J55" s="8">
        <v>10379</v>
      </c>
      <c r="K55" s="8">
        <v>37560</v>
      </c>
      <c r="L55" s="8">
        <v>1153</v>
      </c>
      <c r="M55" s="8">
        <v>84</v>
      </c>
      <c r="N55" s="8">
        <v>27</v>
      </c>
      <c r="O55" s="8" t="b">
        <f t="shared" si="1"/>
        <v>0</v>
      </c>
      <c r="P55" s="5">
        <v>0</v>
      </c>
      <c r="Q55" s="1">
        <v>10</v>
      </c>
      <c r="R55" s="8">
        <v>12.5</v>
      </c>
      <c r="S55" s="8">
        <v>0</v>
      </c>
      <c r="T55" s="8">
        <v>29828</v>
      </c>
      <c r="U55" s="8">
        <v>3705</v>
      </c>
      <c r="V55" s="8">
        <v>11142</v>
      </c>
      <c r="W55" s="8">
        <v>249</v>
      </c>
      <c r="X55" s="8">
        <v>84</v>
      </c>
      <c r="Y55" s="8">
        <v>22</v>
      </c>
      <c r="Z55" s="8" t="b">
        <f t="shared" si="2"/>
        <v>0</v>
      </c>
      <c r="AA55" s="5">
        <v>0</v>
      </c>
      <c r="AB55" s="1">
        <v>10</v>
      </c>
      <c r="AC55" s="8">
        <v>12.5</v>
      </c>
      <c r="AD55" s="8">
        <v>0</v>
      </c>
      <c r="AE55" s="8">
        <v>29156</v>
      </c>
      <c r="AF55" s="8">
        <v>3638</v>
      </c>
      <c r="AG55" s="8">
        <v>10885</v>
      </c>
      <c r="AH55" s="8">
        <v>241</v>
      </c>
      <c r="AI55" s="8">
        <v>84</v>
      </c>
      <c r="AJ55" s="8">
        <v>21</v>
      </c>
      <c r="AK55" s="8" t="b">
        <f t="shared" si="3"/>
        <v>0</v>
      </c>
      <c r="AL55" s="5">
        <v>0</v>
      </c>
      <c r="AM55" s="1">
        <v>10</v>
      </c>
      <c r="AN55" s="8">
        <v>12.5</v>
      </c>
      <c r="AO55" s="8">
        <v>0</v>
      </c>
      <c r="AP55" s="8">
        <v>29828</v>
      </c>
      <c r="AQ55" s="8">
        <v>3705</v>
      </c>
      <c r="AR55" s="8">
        <v>11142</v>
      </c>
      <c r="AS55" s="8">
        <v>249</v>
      </c>
      <c r="AT55" s="8">
        <v>84</v>
      </c>
      <c r="AU55" s="8">
        <v>22</v>
      </c>
      <c r="AV55" s="8" t="b">
        <f t="shared" si="4"/>
        <v>0</v>
      </c>
      <c r="AW55" s="5">
        <v>0</v>
      </c>
      <c r="AX55" s="1">
        <v>10</v>
      </c>
      <c r="AY55" s="8">
        <v>12.5</v>
      </c>
      <c r="AZ55" s="8">
        <v>0</v>
      </c>
      <c r="BA55" s="8">
        <v>29156</v>
      </c>
      <c r="BB55" s="8">
        <v>3638</v>
      </c>
      <c r="BC55" s="8">
        <v>10885</v>
      </c>
      <c r="BD55" s="8">
        <v>241</v>
      </c>
      <c r="BE55" s="8">
        <v>84</v>
      </c>
      <c r="BF55" s="8">
        <v>21</v>
      </c>
      <c r="BG55" s="8" t="b">
        <f t="shared" si="5"/>
        <v>0</v>
      </c>
      <c r="BH55" s="5">
        <v>0</v>
      </c>
    </row>
    <row r="56" spans="1:60" x14ac:dyDescent="0.3">
      <c r="A56" s="8">
        <v>55</v>
      </c>
      <c r="B56" s="14">
        <v>5</v>
      </c>
      <c r="C56" s="14">
        <v>4</v>
      </c>
      <c r="D56" s="14">
        <v>1</v>
      </c>
      <c r="E56" s="14" t="str">
        <f t="shared" si="0"/>
        <v>5-4-1</v>
      </c>
      <c r="F56" s="1">
        <v>23.87</v>
      </c>
      <c r="G56" s="8">
        <v>29.84</v>
      </c>
      <c r="H56" s="8">
        <v>0</v>
      </c>
      <c r="I56" s="8">
        <v>7110471</v>
      </c>
      <c r="J56" s="8">
        <v>1652828</v>
      </c>
      <c r="K56" s="8">
        <v>3585111</v>
      </c>
      <c r="L56" s="8">
        <v>131758</v>
      </c>
      <c r="M56" s="8">
        <v>120</v>
      </c>
      <c r="N56" s="8">
        <v>1194</v>
      </c>
      <c r="O56" s="8" t="b">
        <f t="shared" si="1"/>
        <v>0</v>
      </c>
      <c r="P56" s="5">
        <v>0</v>
      </c>
      <c r="Q56" s="1">
        <v>23.87</v>
      </c>
      <c r="R56" s="8">
        <v>29.84</v>
      </c>
      <c r="S56" s="8">
        <v>0</v>
      </c>
      <c r="T56" s="8">
        <v>103372190</v>
      </c>
      <c r="U56" s="8">
        <v>20380485</v>
      </c>
      <c r="V56" s="8">
        <v>45970732</v>
      </c>
      <c r="W56" s="8">
        <v>683113</v>
      </c>
      <c r="X56" s="8">
        <v>120</v>
      </c>
      <c r="Y56" s="8">
        <v>15032</v>
      </c>
      <c r="Z56" s="8" t="b">
        <f t="shared" si="2"/>
        <v>0</v>
      </c>
      <c r="AA56" s="5">
        <v>1</v>
      </c>
      <c r="AB56" s="1">
        <v>23.87</v>
      </c>
      <c r="AC56" s="8">
        <v>29.84</v>
      </c>
      <c r="AD56" s="8">
        <v>0</v>
      </c>
      <c r="AE56" s="8">
        <v>101565911</v>
      </c>
      <c r="AF56" s="8">
        <v>20741510</v>
      </c>
      <c r="AG56" s="8">
        <v>45219228</v>
      </c>
      <c r="AH56" s="8">
        <v>689666</v>
      </c>
      <c r="AI56" s="8">
        <v>120</v>
      </c>
      <c r="AJ56" s="8">
        <v>15031</v>
      </c>
      <c r="AK56" s="8" t="b">
        <f t="shared" si="3"/>
        <v>0</v>
      </c>
      <c r="AL56" s="5">
        <v>1</v>
      </c>
      <c r="AM56" s="1">
        <v>23.87</v>
      </c>
      <c r="AN56" s="8">
        <v>29.84</v>
      </c>
      <c r="AO56" s="8">
        <v>0</v>
      </c>
      <c r="AP56" s="8">
        <v>101895783</v>
      </c>
      <c r="AQ56" s="8">
        <v>20095715</v>
      </c>
      <c r="AR56" s="8">
        <v>45315588</v>
      </c>
      <c r="AS56" s="8">
        <v>673513</v>
      </c>
      <c r="AT56" s="8">
        <v>120</v>
      </c>
      <c r="AU56" s="8">
        <v>15050</v>
      </c>
      <c r="AV56" s="8" t="b">
        <f t="shared" si="4"/>
        <v>0</v>
      </c>
      <c r="AW56" s="5">
        <v>1</v>
      </c>
      <c r="AX56" s="1">
        <v>23.87</v>
      </c>
      <c r="AY56" s="8">
        <v>29.84</v>
      </c>
      <c r="AZ56" s="8">
        <v>0</v>
      </c>
      <c r="BA56" s="8">
        <v>100867547</v>
      </c>
      <c r="BB56" s="8">
        <v>20602268</v>
      </c>
      <c r="BC56" s="8">
        <v>44911620</v>
      </c>
      <c r="BD56" s="8">
        <v>684644</v>
      </c>
      <c r="BE56" s="8">
        <v>120</v>
      </c>
      <c r="BF56" s="8">
        <v>15030</v>
      </c>
      <c r="BG56" s="8" t="b">
        <f t="shared" si="5"/>
        <v>0</v>
      </c>
      <c r="BH56" s="5">
        <v>1</v>
      </c>
    </row>
    <row r="57" spans="1:60" x14ac:dyDescent="0.3">
      <c r="A57" s="8">
        <v>56</v>
      </c>
      <c r="B57" s="14">
        <v>3</v>
      </c>
      <c r="C57" s="14">
        <v>4</v>
      </c>
      <c r="D57" s="14">
        <v>1</v>
      </c>
      <c r="E57" s="14" t="str">
        <f t="shared" si="0"/>
        <v>3-4-1</v>
      </c>
      <c r="F57" s="1">
        <v>7.62</v>
      </c>
      <c r="G57" s="8">
        <v>9.52</v>
      </c>
      <c r="H57" s="8">
        <v>0</v>
      </c>
      <c r="I57" s="8">
        <v>22279</v>
      </c>
      <c r="J57" s="8">
        <v>3106</v>
      </c>
      <c r="K57" s="8">
        <v>8505</v>
      </c>
      <c r="L57" s="8">
        <v>293</v>
      </c>
      <c r="M57" s="8">
        <v>84</v>
      </c>
      <c r="N57" s="8">
        <v>20</v>
      </c>
      <c r="O57" s="8" t="b">
        <f t="shared" si="1"/>
        <v>0</v>
      </c>
      <c r="P57" s="5">
        <v>0</v>
      </c>
      <c r="Q57" s="1">
        <v>7.62</v>
      </c>
      <c r="R57" s="8">
        <v>9.52</v>
      </c>
      <c r="S57" s="8">
        <v>0</v>
      </c>
      <c r="T57" s="8">
        <v>4254</v>
      </c>
      <c r="U57" s="8">
        <v>819</v>
      </c>
      <c r="V57" s="8">
        <v>1739</v>
      </c>
      <c r="W57" s="8">
        <v>37</v>
      </c>
      <c r="X57" s="8">
        <v>84</v>
      </c>
      <c r="Y57" s="8">
        <v>19</v>
      </c>
      <c r="Z57" s="8" t="b">
        <f t="shared" si="2"/>
        <v>0</v>
      </c>
      <c r="AA57" s="5">
        <v>0</v>
      </c>
      <c r="AB57" s="1">
        <v>7.62</v>
      </c>
      <c r="AC57" s="8">
        <v>9.52</v>
      </c>
      <c r="AD57" s="8">
        <v>0</v>
      </c>
      <c r="AE57" s="8">
        <v>4073</v>
      </c>
      <c r="AF57" s="8">
        <v>816</v>
      </c>
      <c r="AG57" s="8">
        <v>1685</v>
      </c>
      <c r="AH57" s="8">
        <v>32</v>
      </c>
      <c r="AI57" s="8">
        <v>84</v>
      </c>
      <c r="AJ57" s="8">
        <v>20</v>
      </c>
      <c r="AK57" s="8" t="b">
        <f t="shared" si="3"/>
        <v>0</v>
      </c>
      <c r="AL57" s="5">
        <v>0</v>
      </c>
      <c r="AM57" s="1">
        <v>7.62</v>
      </c>
      <c r="AN57" s="8">
        <v>9.52</v>
      </c>
      <c r="AO57" s="8">
        <v>0</v>
      </c>
      <c r="AP57" s="8">
        <v>4254</v>
      </c>
      <c r="AQ57" s="8">
        <v>819</v>
      </c>
      <c r="AR57" s="8">
        <v>1739</v>
      </c>
      <c r="AS57" s="8">
        <v>37</v>
      </c>
      <c r="AT57" s="8">
        <v>84</v>
      </c>
      <c r="AU57" s="8">
        <v>19</v>
      </c>
      <c r="AV57" s="8" t="b">
        <f t="shared" si="4"/>
        <v>0</v>
      </c>
      <c r="AW57" s="5">
        <v>0</v>
      </c>
      <c r="AX57" s="1">
        <v>7.62</v>
      </c>
      <c r="AY57" s="8">
        <v>9.52</v>
      </c>
      <c r="AZ57" s="8">
        <v>0</v>
      </c>
      <c r="BA57" s="8">
        <v>4073</v>
      </c>
      <c r="BB57" s="8">
        <v>816</v>
      </c>
      <c r="BC57" s="8">
        <v>1685</v>
      </c>
      <c r="BD57" s="8">
        <v>32</v>
      </c>
      <c r="BE57" s="8">
        <v>84</v>
      </c>
      <c r="BF57" s="8">
        <v>18</v>
      </c>
      <c r="BG57" s="8" t="b">
        <f t="shared" si="5"/>
        <v>0</v>
      </c>
      <c r="BH57" s="5">
        <v>0</v>
      </c>
    </row>
    <row r="58" spans="1:60" x14ac:dyDescent="0.3">
      <c r="A58" s="8">
        <v>57</v>
      </c>
      <c r="B58" s="14">
        <v>5</v>
      </c>
      <c r="C58" s="14">
        <v>4</v>
      </c>
      <c r="D58" s="14">
        <v>1</v>
      </c>
      <c r="E58" s="14" t="str">
        <f t="shared" si="0"/>
        <v>5-4-1</v>
      </c>
      <c r="F58" s="1">
        <v>29.33</v>
      </c>
      <c r="G58" s="8">
        <v>36.67</v>
      </c>
      <c r="H58" s="8">
        <v>0</v>
      </c>
      <c r="I58" s="8">
        <v>11631558</v>
      </c>
      <c r="J58" s="8">
        <v>3021495</v>
      </c>
      <c r="K58" s="8">
        <v>6064006</v>
      </c>
      <c r="L58" s="8">
        <v>214794</v>
      </c>
      <c r="M58" s="8">
        <v>120</v>
      </c>
      <c r="N58" s="8">
        <v>1939</v>
      </c>
      <c r="O58" s="8" t="b">
        <f t="shared" si="1"/>
        <v>0</v>
      </c>
      <c r="P58" s="5">
        <v>0</v>
      </c>
      <c r="Q58" s="1">
        <v>29.33</v>
      </c>
      <c r="R58" s="8">
        <v>36.67</v>
      </c>
      <c r="S58" s="8">
        <v>0</v>
      </c>
      <c r="T58" s="8">
        <v>99594607</v>
      </c>
      <c r="U58" s="8">
        <v>22484551</v>
      </c>
      <c r="V58" s="8">
        <v>45452459</v>
      </c>
      <c r="W58" s="8">
        <v>670030</v>
      </c>
      <c r="X58" s="8">
        <v>120</v>
      </c>
      <c r="Y58" s="8">
        <v>15030</v>
      </c>
      <c r="Z58" s="8" t="b">
        <f t="shared" si="2"/>
        <v>0</v>
      </c>
      <c r="AA58" s="5">
        <v>1</v>
      </c>
      <c r="AB58" s="1">
        <v>29.33</v>
      </c>
      <c r="AC58" s="8">
        <v>36.67</v>
      </c>
      <c r="AD58" s="8">
        <v>0</v>
      </c>
      <c r="AE58" s="8">
        <v>102859826</v>
      </c>
      <c r="AF58" s="8">
        <v>22084309</v>
      </c>
      <c r="AG58" s="8">
        <v>46436445</v>
      </c>
      <c r="AH58" s="8">
        <v>660105</v>
      </c>
      <c r="AI58" s="8">
        <v>120</v>
      </c>
      <c r="AJ58" s="8">
        <v>15031</v>
      </c>
      <c r="AK58" s="8" t="b">
        <f t="shared" si="3"/>
        <v>0</v>
      </c>
      <c r="AL58" s="5">
        <v>1</v>
      </c>
      <c r="AM58" s="1">
        <v>29.33</v>
      </c>
      <c r="AN58" s="8">
        <v>36.67</v>
      </c>
      <c r="AO58" s="8">
        <v>0</v>
      </c>
      <c r="AP58" s="8">
        <v>100858956</v>
      </c>
      <c r="AQ58" s="8">
        <v>22775400</v>
      </c>
      <c r="AR58" s="8">
        <v>46005070</v>
      </c>
      <c r="AS58" s="8">
        <v>678617</v>
      </c>
      <c r="AT58" s="8">
        <v>120</v>
      </c>
      <c r="AU58" s="8">
        <v>15032</v>
      </c>
      <c r="AV58" s="8" t="b">
        <f t="shared" si="4"/>
        <v>0</v>
      </c>
      <c r="AW58" s="5">
        <v>1</v>
      </c>
      <c r="AX58" s="1">
        <v>29.33</v>
      </c>
      <c r="AY58" s="8">
        <v>36.67</v>
      </c>
      <c r="AZ58" s="8">
        <v>0</v>
      </c>
      <c r="BA58" s="8">
        <v>100546256</v>
      </c>
      <c r="BB58" s="8">
        <v>21595357</v>
      </c>
      <c r="BC58" s="8">
        <v>45381051</v>
      </c>
      <c r="BD58" s="8">
        <v>645351</v>
      </c>
      <c r="BE58" s="8">
        <v>120</v>
      </c>
      <c r="BF58" s="8">
        <v>15031</v>
      </c>
      <c r="BG58" s="8" t="b">
        <f t="shared" si="5"/>
        <v>0</v>
      </c>
      <c r="BH58" s="5">
        <v>1</v>
      </c>
    </row>
    <row r="59" spans="1:60" x14ac:dyDescent="0.3">
      <c r="A59" s="8">
        <v>58</v>
      </c>
      <c r="B59" s="14">
        <v>3</v>
      </c>
      <c r="C59" s="14">
        <v>4</v>
      </c>
      <c r="D59" s="14">
        <v>1</v>
      </c>
      <c r="E59" s="14" t="str">
        <f t="shared" si="0"/>
        <v>3-4-1</v>
      </c>
      <c r="F59" s="1">
        <v>1.48</v>
      </c>
      <c r="G59" s="8">
        <v>1.85</v>
      </c>
      <c r="H59" s="8">
        <v>0</v>
      </c>
      <c r="I59" s="8">
        <v>37469</v>
      </c>
      <c r="J59" s="8">
        <v>4580</v>
      </c>
      <c r="K59" s="8">
        <v>15191</v>
      </c>
      <c r="L59" s="8">
        <v>428</v>
      </c>
      <c r="M59" s="8">
        <v>84</v>
      </c>
      <c r="N59" s="8">
        <v>22</v>
      </c>
      <c r="O59" s="8" t="b">
        <f t="shared" si="1"/>
        <v>0</v>
      </c>
      <c r="P59" s="5">
        <v>0</v>
      </c>
      <c r="Q59" s="1">
        <v>1.48</v>
      </c>
      <c r="R59" s="8">
        <v>1.85</v>
      </c>
      <c r="S59" s="8">
        <v>0</v>
      </c>
      <c r="T59" s="8">
        <v>26253</v>
      </c>
      <c r="U59" s="8">
        <v>2766</v>
      </c>
      <c r="V59" s="8">
        <v>10470</v>
      </c>
      <c r="W59" s="8">
        <v>292</v>
      </c>
      <c r="X59" s="8">
        <v>84</v>
      </c>
      <c r="Y59" s="8">
        <v>21</v>
      </c>
      <c r="Z59" s="8" t="b">
        <f t="shared" si="2"/>
        <v>0</v>
      </c>
      <c r="AA59" s="5">
        <v>0</v>
      </c>
      <c r="AB59" s="1">
        <v>1.48</v>
      </c>
      <c r="AC59" s="8">
        <v>1.85</v>
      </c>
      <c r="AD59" s="8">
        <v>0</v>
      </c>
      <c r="AE59" s="8">
        <v>2886</v>
      </c>
      <c r="AF59" s="8">
        <v>382</v>
      </c>
      <c r="AG59" s="8">
        <v>1101</v>
      </c>
      <c r="AH59" s="8">
        <v>27</v>
      </c>
      <c r="AI59" s="8">
        <v>84</v>
      </c>
      <c r="AJ59" s="8">
        <v>18</v>
      </c>
      <c r="AK59" s="8" t="b">
        <f t="shared" si="3"/>
        <v>0</v>
      </c>
      <c r="AL59" s="5">
        <v>0</v>
      </c>
      <c r="AM59" s="1">
        <v>1.48</v>
      </c>
      <c r="AN59" s="8">
        <v>1.85</v>
      </c>
      <c r="AO59" s="8">
        <v>0</v>
      </c>
      <c r="AP59" s="8">
        <v>26253</v>
      </c>
      <c r="AQ59" s="8">
        <v>2766</v>
      </c>
      <c r="AR59" s="8">
        <v>10470</v>
      </c>
      <c r="AS59" s="8">
        <v>292</v>
      </c>
      <c r="AT59" s="8">
        <v>84</v>
      </c>
      <c r="AU59" s="8">
        <v>23</v>
      </c>
      <c r="AV59" s="8" t="b">
        <f t="shared" si="4"/>
        <v>0</v>
      </c>
      <c r="AW59" s="5">
        <v>0</v>
      </c>
      <c r="AX59" s="1">
        <v>1.48</v>
      </c>
      <c r="AY59" s="8">
        <v>1.85</v>
      </c>
      <c r="AZ59" s="8">
        <v>0</v>
      </c>
      <c r="BA59" s="8">
        <v>2886</v>
      </c>
      <c r="BB59" s="8">
        <v>382</v>
      </c>
      <c r="BC59" s="8">
        <v>1101</v>
      </c>
      <c r="BD59" s="8">
        <v>27</v>
      </c>
      <c r="BE59" s="8">
        <v>84</v>
      </c>
      <c r="BF59" s="8">
        <v>19</v>
      </c>
      <c r="BG59" s="8" t="b">
        <f t="shared" si="5"/>
        <v>0</v>
      </c>
      <c r="BH59" s="5">
        <v>0</v>
      </c>
    </row>
    <row r="60" spans="1:60" x14ac:dyDescent="0.3">
      <c r="A60" s="8">
        <v>59</v>
      </c>
      <c r="B60" s="14">
        <v>4</v>
      </c>
      <c r="C60" s="14">
        <v>4</v>
      </c>
      <c r="D60" s="14">
        <v>1</v>
      </c>
      <c r="E60" s="14" t="str">
        <f t="shared" si="0"/>
        <v>4-4-1</v>
      </c>
      <c r="F60" s="1">
        <v>13</v>
      </c>
      <c r="G60" s="8">
        <v>16.25</v>
      </c>
      <c r="H60" s="8">
        <v>0</v>
      </c>
      <c r="I60" s="8">
        <v>154247</v>
      </c>
      <c r="J60" s="8">
        <v>28224</v>
      </c>
      <c r="K60" s="8">
        <v>72663</v>
      </c>
      <c r="L60" s="8">
        <v>2558</v>
      </c>
      <c r="M60" s="8">
        <v>102</v>
      </c>
      <c r="N60" s="8">
        <v>43</v>
      </c>
      <c r="O60" s="8" t="b">
        <f t="shared" si="1"/>
        <v>0</v>
      </c>
      <c r="P60" s="5">
        <v>0</v>
      </c>
      <c r="Q60" s="1">
        <v>13</v>
      </c>
      <c r="R60" s="8">
        <v>16.25</v>
      </c>
      <c r="S60" s="8">
        <v>0</v>
      </c>
      <c r="T60" s="8">
        <v>1872430</v>
      </c>
      <c r="U60" s="8">
        <v>326232</v>
      </c>
      <c r="V60" s="8">
        <v>804456</v>
      </c>
      <c r="W60" s="8">
        <v>17155</v>
      </c>
      <c r="X60" s="8">
        <v>102</v>
      </c>
      <c r="Y60" s="8">
        <v>299</v>
      </c>
      <c r="Z60" s="8" t="b">
        <f t="shared" si="2"/>
        <v>0</v>
      </c>
      <c r="AA60" s="5">
        <v>0</v>
      </c>
      <c r="AB60" s="1">
        <v>13</v>
      </c>
      <c r="AC60" s="8">
        <v>16.25</v>
      </c>
      <c r="AD60" s="8">
        <v>0</v>
      </c>
      <c r="AE60" s="8">
        <v>1870056</v>
      </c>
      <c r="AF60" s="8">
        <v>325941</v>
      </c>
      <c r="AG60" s="8">
        <v>803411</v>
      </c>
      <c r="AH60" s="8">
        <v>17120</v>
      </c>
      <c r="AI60" s="8">
        <v>102</v>
      </c>
      <c r="AJ60" s="8">
        <v>304</v>
      </c>
      <c r="AK60" s="8" t="b">
        <f t="shared" si="3"/>
        <v>0</v>
      </c>
      <c r="AL60" s="5">
        <v>0</v>
      </c>
      <c r="AM60" s="1">
        <v>13</v>
      </c>
      <c r="AN60" s="8">
        <v>16.25</v>
      </c>
      <c r="AO60" s="8">
        <v>0</v>
      </c>
      <c r="AP60" s="8">
        <v>1872415</v>
      </c>
      <c r="AQ60" s="8">
        <v>326218</v>
      </c>
      <c r="AR60" s="8">
        <v>804443</v>
      </c>
      <c r="AS60" s="8">
        <v>17155</v>
      </c>
      <c r="AT60" s="8">
        <v>102</v>
      </c>
      <c r="AU60" s="8">
        <v>308</v>
      </c>
      <c r="AV60" s="8" t="b">
        <f t="shared" si="4"/>
        <v>0</v>
      </c>
      <c r="AW60" s="5">
        <v>0</v>
      </c>
      <c r="AX60" s="1">
        <v>13</v>
      </c>
      <c r="AY60" s="8">
        <v>16.25</v>
      </c>
      <c r="AZ60" s="8">
        <v>0</v>
      </c>
      <c r="BA60" s="8">
        <v>1870041</v>
      </c>
      <c r="BB60" s="8">
        <v>325927</v>
      </c>
      <c r="BC60" s="8">
        <v>803398</v>
      </c>
      <c r="BD60" s="8">
        <v>17120</v>
      </c>
      <c r="BE60" s="8">
        <v>102</v>
      </c>
      <c r="BF60" s="8">
        <v>304</v>
      </c>
      <c r="BG60" s="8" t="b">
        <f t="shared" si="5"/>
        <v>0</v>
      </c>
      <c r="BH60" s="5">
        <v>0</v>
      </c>
    </row>
    <row r="61" spans="1:60" x14ac:dyDescent="0.3">
      <c r="A61" s="8">
        <v>60</v>
      </c>
      <c r="B61" s="14">
        <v>5</v>
      </c>
      <c r="C61" s="14">
        <v>4</v>
      </c>
      <c r="D61" s="14">
        <v>1</v>
      </c>
      <c r="E61" s="14" t="str">
        <f t="shared" si="0"/>
        <v>5-4-1</v>
      </c>
      <c r="F61" s="1">
        <v>13.56</v>
      </c>
      <c r="G61" s="8">
        <v>16.940000000000001</v>
      </c>
      <c r="H61" s="8">
        <v>0</v>
      </c>
      <c r="I61" s="8">
        <v>104672235</v>
      </c>
      <c r="J61" s="8">
        <v>18635113</v>
      </c>
      <c r="K61" s="8">
        <v>49439271</v>
      </c>
      <c r="L61" s="8">
        <v>1714172</v>
      </c>
      <c r="M61" s="8">
        <v>120</v>
      </c>
      <c r="N61" s="8">
        <v>15032</v>
      </c>
      <c r="O61" s="8" t="b">
        <f t="shared" si="1"/>
        <v>0</v>
      </c>
      <c r="P61" s="5">
        <v>1</v>
      </c>
      <c r="Q61" s="1">
        <v>13.78</v>
      </c>
      <c r="R61" s="8">
        <v>17.22</v>
      </c>
      <c r="S61" s="8">
        <v>0</v>
      </c>
      <c r="T61" s="8">
        <v>97733026</v>
      </c>
      <c r="U61" s="8">
        <v>21306984</v>
      </c>
      <c r="V61" s="8">
        <v>45182808</v>
      </c>
      <c r="W61" s="8">
        <v>914490</v>
      </c>
      <c r="X61" s="8">
        <v>120</v>
      </c>
      <c r="Y61" s="8">
        <v>15061</v>
      </c>
      <c r="Z61" s="8" t="b">
        <f t="shared" si="2"/>
        <v>0</v>
      </c>
      <c r="AA61" s="5">
        <v>1</v>
      </c>
      <c r="AB61" s="1">
        <v>14</v>
      </c>
      <c r="AC61" s="8">
        <v>17.5</v>
      </c>
      <c r="AD61" s="8">
        <v>0</v>
      </c>
      <c r="AE61" s="8">
        <v>104083649</v>
      </c>
      <c r="AF61" s="8">
        <v>22938096</v>
      </c>
      <c r="AG61" s="8">
        <v>47387598</v>
      </c>
      <c r="AH61" s="8">
        <v>885510</v>
      </c>
      <c r="AI61" s="8">
        <v>120</v>
      </c>
      <c r="AJ61" s="8">
        <v>15033</v>
      </c>
      <c r="AK61" s="8" t="b">
        <f t="shared" si="3"/>
        <v>0</v>
      </c>
      <c r="AL61" s="5">
        <v>1</v>
      </c>
      <c r="AM61" s="1">
        <v>13.78</v>
      </c>
      <c r="AN61" s="8">
        <v>17.22</v>
      </c>
      <c r="AO61" s="8">
        <v>0</v>
      </c>
      <c r="AP61" s="8">
        <v>97792865</v>
      </c>
      <c r="AQ61" s="8">
        <v>21237320</v>
      </c>
      <c r="AR61" s="8">
        <v>45015173</v>
      </c>
      <c r="AS61" s="8">
        <v>911694</v>
      </c>
      <c r="AT61" s="8">
        <v>120</v>
      </c>
      <c r="AU61" s="8">
        <v>15031</v>
      </c>
      <c r="AV61" s="8" t="b">
        <f t="shared" si="4"/>
        <v>0</v>
      </c>
      <c r="AW61" s="5">
        <v>1</v>
      </c>
      <c r="AX61" s="1">
        <v>14</v>
      </c>
      <c r="AY61" s="8">
        <v>17.5</v>
      </c>
      <c r="AZ61" s="8">
        <v>0</v>
      </c>
      <c r="BA61" s="8">
        <v>100473234</v>
      </c>
      <c r="BB61" s="8">
        <v>22029423</v>
      </c>
      <c r="BC61" s="8">
        <v>45530374</v>
      </c>
      <c r="BD61" s="8">
        <v>851872</v>
      </c>
      <c r="BE61" s="8">
        <v>120</v>
      </c>
      <c r="BF61" s="8">
        <v>15076</v>
      </c>
      <c r="BG61" s="8" t="b">
        <f t="shared" si="5"/>
        <v>0</v>
      </c>
      <c r="BH61" s="5">
        <v>1</v>
      </c>
    </row>
    <row r="62" spans="1:60" x14ac:dyDescent="0.3">
      <c r="A62" s="8">
        <v>61</v>
      </c>
      <c r="B62" s="14">
        <v>5</v>
      </c>
      <c r="C62" s="14">
        <v>4</v>
      </c>
      <c r="D62" s="14">
        <v>2</v>
      </c>
      <c r="E62" s="14" t="str">
        <f t="shared" si="0"/>
        <v>5-4-2</v>
      </c>
      <c r="F62" s="1">
        <v>30.91</v>
      </c>
      <c r="G62" s="8">
        <v>30.63</v>
      </c>
      <c r="H62" s="8">
        <v>8</v>
      </c>
      <c r="I62" s="8">
        <v>661630</v>
      </c>
      <c r="J62" s="8">
        <v>91091</v>
      </c>
      <c r="K62" s="8">
        <v>296095</v>
      </c>
      <c r="L62" s="8">
        <v>5445</v>
      </c>
      <c r="M62" s="8">
        <v>128</v>
      </c>
      <c r="N62" s="8">
        <v>121</v>
      </c>
      <c r="O62" s="8" t="b">
        <f t="shared" si="1"/>
        <v>0</v>
      </c>
      <c r="P62" s="5">
        <v>0</v>
      </c>
      <c r="Q62" s="1">
        <v>30.91</v>
      </c>
      <c r="R62" s="8">
        <v>30.63</v>
      </c>
      <c r="S62" s="8">
        <v>8</v>
      </c>
      <c r="T62" s="8">
        <v>14370715</v>
      </c>
      <c r="U62" s="8">
        <v>1433255</v>
      </c>
      <c r="V62" s="8">
        <v>6228058</v>
      </c>
      <c r="W62" s="8">
        <v>56789</v>
      </c>
      <c r="X62" s="8">
        <v>128</v>
      </c>
      <c r="Y62" s="8">
        <v>2255</v>
      </c>
      <c r="Z62" s="8" t="b">
        <f t="shared" si="2"/>
        <v>0</v>
      </c>
      <c r="AA62" s="5">
        <v>0</v>
      </c>
      <c r="AB62" s="1">
        <v>30.91</v>
      </c>
      <c r="AC62" s="8">
        <v>30.63</v>
      </c>
      <c r="AD62" s="8">
        <v>8</v>
      </c>
      <c r="AE62" s="8">
        <v>13360261</v>
      </c>
      <c r="AF62" s="8">
        <v>1313046</v>
      </c>
      <c r="AG62" s="8">
        <v>5775593</v>
      </c>
      <c r="AH62" s="8">
        <v>51034</v>
      </c>
      <c r="AI62" s="8">
        <v>128</v>
      </c>
      <c r="AJ62" s="8">
        <v>2016</v>
      </c>
      <c r="AK62" s="8" t="b">
        <f t="shared" si="3"/>
        <v>0</v>
      </c>
      <c r="AL62" s="5">
        <v>0</v>
      </c>
      <c r="AM62" s="1">
        <v>30.91</v>
      </c>
      <c r="AN62" s="8">
        <v>30.63</v>
      </c>
      <c r="AO62" s="8">
        <v>8</v>
      </c>
      <c r="AP62" s="8">
        <v>19945966</v>
      </c>
      <c r="AQ62" s="8">
        <v>2007469</v>
      </c>
      <c r="AR62" s="8">
        <v>8792828</v>
      </c>
      <c r="AS62" s="8">
        <v>79533</v>
      </c>
      <c r="AT62" s="8">
        <v>128</v>
      </c>
      <c r="AU62" s="8">
        <v>3036</v>
      </c>
      <c r="AV62" s="8" t="b">
        <f t="shared" si="4"/>
        <v>0</v>
      </c>
      <c r="AW62" s="5">
        <v>0</v>
      </c>
      <c r="AX62" s="1">
        <v>30.91</v>
      </c>
      <c r="AY62" s="8">
        <v>30.63</v>
      </c>
      <c r="AZ62" s="8">
        <v>8</v>
      </c>
      <c r="BA62" s="8">
        <v>21309270</v>
      </c>
      <c r="BB62" s="8">
        <v>2211793</v>
      </c>
      <c r="BC62" s="8">
        <v>9424277</v>
      </c>
      <c r="BD62" s="8">
        <v>87146</v>
      </c>
      <c r="BE62" s="8">
        <v>128</v>
      </c>
      <c r="BF62" s="8">
        <v>3311</v>
      </c>
      <c r="BG62" s="8" t="b">
        <f t="shared" si="5"/>
        <v>0</v>
      </c>
      <c r="BH62" s="5">
        <v>0</v>
      </c>
    </row>
    <row r="63" spans="1:60" x14ac:dyDescent="0.3">
      <c r="A63" s="8">
        <v>62</v>
      </c>
      <c r="B63" s="14">
        <v>5</v>
      </c>
      <c r="C63" s="14">
        <v>4</v>
      </c>
      <c r="D63" s="14">
        <v>2</v>
      </c>
      <c r="E63" s="14" t="str">
        <f t="shared" si="0"/>
        <v>5-4-2</v>
      </c>
      <c r="F63" s="1">
        <v>36.92</v>
      </c>
      <c r="G63" s="8">
        <v>10.44</v>
      </c>
      <c r="H63" s="8">
        <v>40</v>
      </c>
      <c r="I63" s="8">
        <v>351199</v>
      </c>
      <c r="J63" s="8">
        <v>59191</v>
      </c>
      <c r="K63" s="8">
        <v>164823</v>
      </c>
      <c r="L63" s="8">
        <v>4028</v>
      </c>
      <c r="M63" s="8">
        <v>128</v>
      </c>
      <c r="N63" s="8">
        <v>72</v>
      </c>
      <c r="O63" s="8" t="b">
        <f t="shared" si="1"/>
        <v>0</v>
      </c>
      <c r="P63" s="5">
        <v>0</v>
      </c>
      <c r="Q63" s="1">
        <v>36.92</v>
      </c>
      <c r="R63" s="8">
        <v>10.44</v>
      </c>
      <c r="S63" s="8">
        <v>40</v>
      </c>
      <c r="T63" s="8">
        <v>209570</v>
      </c>
      <c r="U63" s="8">
        <v>35491</v>
      </c>
      <c r="V63" s="8">
        <v>97235</v>
      </c>
      <c r="W63" s="8">
        <v>2262</v>
      </c>
      <c r="X63" s="8">
        <v>128</v>
      </c>
      <c r="Y63" s="8">
        <v>51</v>
      </c>
      <c r="Z63" s="8" t="b">
        <f t="shared" si="2"/>
        <v>0</v>
      </c>
      <c r="AA63" s="5">
        <v>0</v>
      </c>
      <c r="AB63" s="1">
        <v>36.92</v>
      </c>
      <c r="AC63" s="8">
        <v>10.44</v>
      </c>
      <c r="AD63" s="8">
        <v>40</v>
      </c>
      <c r="AE63" s="8">
        <v>209467</v>
      </c>
      <c r="AF63" s="8">
        <v>35475</v>
      </c>
      <c r="AG63" s="8">
        <v>97102</v>
      </c>
      <c r="AH63" s="8">
        <v>2262</v>
      </c>
      <c r="AI63" s="8">
        <v>128</v>
      </c>
      <c r="AJ63" s="8">
        <v>50</v>
      </c>
      <c r="AK63" s="8" t="b">
        <f t="shared" si="3"/>
        <v>0</v>
      </c>
      <c r="AL63" s="5">
        <v>0</v>
      </c>
      <c r="AM63" s="1">
        <v>36.92</v>
      </c>
      <c r="AN63" s="8">
        <v>10.44</v>
      </c>
      <c r="AO63" s="8">
        <v>40</v>
      </c>
      <c r="AP63" s="8">
        <v>88708</v>
      </c>
      <c r="AQ63" s="8">
        <v>9078</v>
      </c>
      <c r="AR63" s="8">
        <v>40059</v>
      </c>
      <c r="AS63" s="8">
        <v>607</v>
      </c>
      <c r="AT63" s="8">
        <v>128</v>
      </c>
      <c r="AU63" s="8">
        <v>30</v>
      </c>
      <c r="AV63" s="8" t="b">
        <f t="shared" si="4"/>
        <v>0</v>
      </c>
      <c r="AW63" s="5">
        <v>0</v>
      </c>
      <c r="AX63" s="1">
        <v>36.92</v>
      </c>
      <c r="AY63" s="8">
        <v>10.44</v>
      </c>
      <c r="AZ63" s="8">
        <v>40</v>
      </c>
      <c r="BA63" s="8">
        <v>87611</v>
      </c>
      <c r="BB63" s="8">
        <v>9002</v>
      </c>
      <c r="BC63" s="8">
        <v>39549</v>
      </c>
      <c r="BD63" s="8">
        <v>599</v>
      </c>
      <c r="BE63" s="8">
        <v>128</v>
      </c>
      <c r="BF63" s="8">
        <v>30</v>
      </c>
      <c r="BG63" s="8" t="b">
        <f t="shared" si="5"/>
        <v>0</v>
      </c>
      <c r="BH63" s="5">
        <v>0</v>
      </c>
    </row>
    <row r="64" spans="1:60" x14ac:dyDescent="0.3">
      <c r="A64" s="8">
        <v>63</v>
      </c>
      <c r="B64" s="14">
        <v>4</v>
      </c>
      <c r="C64" s="14">
        <v>4</v>
      </c>
      <c r="D64" s="14">
        <v>2</v>
      </c>
      <c r="E64" s="14" t="str">
        <f t="shared" si="0"/>
        <v>4-4-2</v>
      </c>
      <c r="F64" s="1">
        <v>38.97</v>
      </c>
      <c r="G64" s="8">
        <v>32.04</v>
      </c>
      <c r="H64" s="8">
        <v>12</v>
      </c>
      <c r="I64" s="8">
        <v>174637</v>
      </c>
      <c r="J64" s="8">
        <v>20559</v>
      </c>
      <c r="K64" s="8">
        <v>74057</v>
      </c>
      <c r="L64" s="8">
        <v>1522</v>
      </c>
      <c r="M64" s="8">
        <v>110</v>
      </c>
      <c r="N64" s="8">
        <v>42</v>
      </c>
      <c r="O64" s="8" t="b">
        <f t="shared" si="1"/>
        <v>0</v>
      </c>
      <c r="P64" s="5">
        <v>0</v>
      </c>
      <c r="Q64" s="1">
        <v>38.97</v>
      </c>
      <c r="R64" s="8">
        <v>32.04</v>
      </c>
      <c r="S64" s="8">
        <v>12</v>
      </c>
      <c r="T64" s="8">
        <v>233607</v>
      </c>
      <c r="U64" s="8">
        <v>34605</v>
      </c>
      <c r="V64" s="8">
        <v>102140</v>
      </c>
      <c r="W64" s="8">
        <v>1312</v>
      </c>
      <c r="X64" s="8">
        <v>110</v>
      </c>
      <c r="Y64" s="8">
        <v>52</v>
      </c>
      <c r="Z64" s="8" t="b">
        <f t="shared" si="2"/>
        <v>0</v>
      </c>
      <c r="AA64" s="5">
        <v>0</v>
      </c>
      <c r="AB64" s="1">
        <v>38.97</v>
      </c>
      <c r="AC64" s="8">
        <v>32.04</v>
      </c>
      <c r="AD64" s="8">
        <v>12</v>
      </c>
      <c r="AE64" s="8">
        <v>243197</v>
      </c>
      <c r="AF64" s="8">
        <v>38095</v>
      </c>
      <c r="AG64" s="8">
        <v>106921</v>
      </c>
      <c r="AH64" s="8">
        <v>1357</v>
      </c>
      <c r="AI64" s="8">
        <v>110</v>
      </c>
      <c r="AJ64" s="8">
        <v>55</v>
      </c>
      <c r="AK64" s="8" t="b">
        <f t="shared" si="3"/>
        <v>0</v>
      </c>
      <c r="AL64" s="5">
        <v>0</v>
      </c>
      <c r="AM64" s="1">
        <v>38.97</v>
      </c>
      <c r="AN64" s="8">
        <v>32.04</v>
      </c>
      <c r="AO64" s="8">
        <v>12</v>
      </c>
      <c r="AP64" s="8">
        <v>184977</v>
      </c>
      <c r="AQ64" s="8">
        <v>26465</v>
      </c>
      <c r="AR64" s="8">
        <v>80246</v>
      </c>
      <c r="AS64" s="8">
        <v>1083</v>
      </c>
      <c r="AT64" s="8">
        <v>110</v>
      </c>
      <c r="AU64" s="8">
        <v>43</v>
      </c>
      <c r="AV64" s="8" t="b">
        <f t="shared" si="4"/>
        <v>0</v>
      </c>
      <c r="AW64" s="5">
        <v>0</v>
      </c>
      <c r="AX64" s="1">
        <v>38.97</v>
      </c>
      <c r="AY64" s="8">
        <v>32.04</v>
      </c>
      <c r="AZ64" s="8">
        <v>12</v>
      </c>
      <c r="BA64" s="8">
        <v>202184</v>
      </c>
      <c r="BB64" s="8">
        <v>32440</v>
      </c>
      <c r="BC64" s="8">
        <v>88995</v>
      </c>
      <c r="BD64" s="8">
        <v>1196</v>
      </c>
      <c r="BE64" s="8">
        <v>110</v>
      </c>
      <c r="BF64" s="8">
        <v>47</v>
      </c>
      <c r="BG64" s="8" t="b">
        <f t="shared" si="5"/>
        <v>0</v>
      </c>
      <c r="BH64" s="5">
        <v>0</v>
      </c>
    </row>
    <row r="65" spans="1:60" x14ac:dyDescent="0.3">
      <c r="A65" s="8">
        <v>64</v>
      </c>
      <c r="B65" s="14">
        <v>5</v>
      </c>
      <c r="C65" s="14">
        <v>4</v>
      </c>
      <c r="D65" s="14">
        <v>2</v>
      </c>
      <c r="E65" s="14" t="str">
        <f t="shared" si="0"/>
        <v>5-4-2</v>
      </c>
      <c r="F65" s="1">
        <v>35.22</v>
      </c>
      <c r="G65" s="8">
        <v>27.78</v>
      </c>
      <c r="H65" s="8">
        <v>26</v>
      </c>
      <c r="I65" s="8">
        <v>95855619</v>
      </c>
      <c r="J65" s="8">
        <v>16315538</v>
      </c>
      <c r="K65" s="8">
        <v>46524620</v>
      </c>
      <c r="L65" s="8">
        <v>1383033</v>
      </c>
      <c r="M65" s="8">
        <v>128</v>
      </c>
      <c r="N65" s="8">
        <v>15031</v>
      </c>
      <c r="O65" s="8" t="b">
        <f t="shared" si="1"/>
        <v>0</v>
      </c>
      <c r="P65" s="5">
        <v>1</v>
      </c>
      <c r="Q65" s="1">
        <v>35.22</v>
      </c>
      <c r="R65" s="8">
        <v>27.78</v>
      </c>
      <c r="S65" s="8">
        <v>26</v>
      </c>
      <c r="T65" s="8">
        <v>109276612</v>
      </c>
      <c r="U65" s="8">
        <v>11712589</v>
      </c>
      <c r="V65" s="8">
        <v>48504801</v>
      </c>
      <c r="W65" s="8">
        <v>426325</v>
      </c>
      <c r="X65" s="8">
        <v>128</v>
      </c>
      <c r="Y65" s="8">
        <v>15047</v>
      </c>
      <c r="Z65" s="8" t="b">
        <f t="shared" si="2"/>
        <v>0</v>
      </c>
      <c r="AA65" s="5">
        <v>1</v>
      </c>
      <c r="AB65" s="1">
        <v>35.22</v>
      </c>
      <c r="AC65" s="8">
        <v>27.78</v>
      </c>
      <c r="AD65" s="8">
        <v>26</v>
      </c>
      <c r="AE65" s="8">
        <v>106306249</v>
      </c>
      <c r="AF65" s="8">
        <v>12415970</v>
      </c>
      <c r="AG65" s="8">
        <v>47261161</v>
      </c>
      <c r="AH65" s="8">
        <v>421272</v>
      </c>
      <c r="AI65" s="8">
        <v>128</v>
      </c>
      <c r="AJ65" s="8">
        <v>15091</v>
      </c>
      <c r="AK65" s="8" t="b">
        <f t="shared" si="3"/>
        <v>0</v>
      </c>
      <c r="AL65" s="5">
        <v>1</v>
      </c>
      <c r="AM65" s="1">
        <v>35.22</v>
      </c>
      <c r="AN65" s="8">
        <v>27.78</v>
      </c>
      <c r="AO65" s="8">
        <v>26</v>
      </c>
      <c r="AP65" s="8">
        <v>108917850</v>
      </c>
      <c r="AQ65" s="8">
        <v>11364563</v>
      </c>
      <c r="AR65" s="8">
        <v>48208169</v>
      </c>
      <c r="AS65" s="8">
        <v>420411</v>
      </c>
      <c r="AT65" s="8">
        <v>128</v>
      </c>
      <c r="AU65" s="8">
        <v>15035</v>
      </c>
      <c r="AV65" s="8" t="b">
        <f t="shared" si="4"/>
        <v>0</v>
      </c>
      <c r="AW65" s="5">
        <v>1</v>
      </c>
      <c r="AX65" s="1">
        <v>35.22</v>
      </c>
      <c r="AY65" s="8">
        <v>27.78</v>
      </c>
      <c r="AZ65" s="8">
        <v>26</v>
      </c>
      <c r="BA65" s="8">
        <v>109560643</v>
      </c>
      <c r="BB65" s="8">
        <v>10431464</v>
      </c>
      <c r="BC65" s="8">
        <v>47599032</v>
      </c>
      <c r="BD65" s="8">
        <v>420534</v>
      </c>
      <c r="BE65" s="8">
        <v>128</v>
      </c>
      <c r="BF65" s="8">
        <v>15076</v>
      </c>
      <c r="BG65" s="8" t="b">
        <f t="shared" si="5"/>
        <v>0</v>
      </c>
      <c r="BH65" s="5">
        <v>1</v>
      </c>
    </row>
    <row r="66" spans="1:60" x14ac:dyDescent="0.3">
      <c r="A66" s="8">
        <v>65</v>
      </c>
      <c r="B66" s="14">
        <v>5</v>
      </c>
      <c r="C66" s="14">
        <v>4</v>
      </c>
      <c r="D66" s="14">
        <v>2</v>
      </c>
      <c r="E66" s="14" t="str">
        <f t="shared" si="0"/>
        <v>5-4-2</v>
      </c>
      <c r="F66" s="1">
        <v>27.61</v>
      </c>
      <c r="G66" s="8">
        <v>20</v>
      </c>
      <c r="H66" s="8">
        <v>18</v>
      </c>
      <c r="I66" s="8">
        <v>965120</v>
      </c>
      <c r="J66" s="8">
        <v>103515</v>
      </c>
      <c r="K66" s="8">
        <v>423983</v>
      </c>
      <c r="L66" s="8">
        <v>9707</v>
      </c>
      <c r="M66" s="8">
        <v>128</v>
      </c>
      <c r="N66" s="8">
        <v>152</v>
      </c>
      <c r="O66" s="8" t="b">
        <f t="shared" si="1"/>
        <v>0</v>
      </c>
      <c r="P66" s="5">
        <v>0</v>
      </c>
      <c r="Q66" s="1">
        <v>27.61</v>
      </c>
      <c r="R66" s="8">
        <v>20</v>
      </c>
      <c r="S66" s="8">
        <v>18</v>
      </c>
      <c r="T66" s="8">
        <v>8789002</v>
      </c>
      <c r="U66" s="8">
        <v>932424</v>
      </c>
      <c r="V66" s="8">
        <v>3743479</v>
      </c>
      <c r="W66" s="8">
        <v>42045</v>
      </c>
      <c r="X66" s="8">
        <v>128</v>
      </c>
      <c r="Y66" s="8">
        <v>1256</v>
      </c>
      <c r="Z66" s="8" t="b">
        <f t="shared" si="2"/>
        <v>0</v>
      </c>
      <c r="AA66" s="5">
        <v>0</v>
      </c>
      <c r="AB66" s="1">
        <v>27.61</v>
      </c>
      <c r="AC66" s="8">
        <v>20</v>
      </c>
      <c r="AD66" s="8">
        <v>18</v>
      </c>
      <c r="AE66" s="8">
        <v>8600060</v>
      </c>
      <c r="AF66" s="8">
        <v>900031</v>
      </c>
      <c r="AG66" s="8">
        <v>3657669</v>
      </c>
      <c r="AH66" s="8">
        <v>40942</v>
      </c>
      <c r="AI66" s="8">
        <v>128</v>
      </c>
      <c r="AJ66" s="8">
        <v>1204</v>
      </c>
      <c r="AK66" s="8" t="b">
        <f t="shared" si="3"/>
        <v>0</v>
      </c>
      <c r="AL66" s="5">
        <v>0</v>
      </c>
      <c r="AM66" s="1">
        <v>27.61</v>
      </c>
      <c r="AN66" s="8">
        <v>20</v>
      </c>
      <c r="AO66" s="8">
        <v>18</v>
      </c>
      <c r="AP66" s="8">
        <v>4549272</v>
      </c>
      <c r="AQ66" s="8">
        <v>568127</v>
      </c>
      <c r="AR66" s="8">
        <v>1983722</v>
      </c>
      <c r="AS66" s="8">
        <v>28001</v>
      </c>
      <c r="AT66" s="8">
        <v>128</v>
      </c>
      <c r="AU66" s="8">
        <v>684</v>
      </c>
      <c r="AV66" s="8" t="b">
        <f t="shared" si="4"/>
        <v>0</v>
      </c>
      <c r="AW66" s="5">
        <v>0</v>
      </c>
      <c r="AX66" s="1">
        <v>27.61</v>
      </c>
      <c r="AY66" s="8">
        <v>20</v>
      </c>
      <c r="AZ66" s="8">
        <v>18</v>
      </c>
      <c r="BA66" s="8">
        <v>4570810</v>
      </c>
      <c r="BB66" s="8">
        <v>572364</v>
      </c>
      <c r="BC66" s="8">
        <v>1994155</v>
      </c>
      <c r="BD66" s="8">
        <v>28195</v>
      </c>
      <c r="BE66" s="8">
        <v>128</v>
      </c>
      <c r="BF66" s="8">
        <v>700</v>
      </c>
      <c r="BG66" s="8" t="b">
        <f t="shared" si="5"/>
        <v>0</v>
      </c>
      <c r="BH66" s="5">
        <v>0</v>
      </c>
    </row>
    <row r="67" spans="1:60" x14ac:dyDescent="0.3">
      <c r="A67" s="8">
        <v>66</v>
      </c>
      <c r="B67" s="14">
        <v>5</v>
      </c>
      <c r="C67" s="14">
        <v>4</v>
      </c>
      <c r="D67" s="14">
        <v>2</v>
      </c>
      <c r="E67" s="14" t="str">
        <f t="shared" ref="E67:E129" si="8">B67&amp;"-"&amp;C67&amp;"-"&amp;D67</f>
        <v>5-4-2</v>
      </c>
      <c r="F67" s="1">
        <v>29.75</v>
      </c>
      <c r="G67" s="8">
        <v>13.97</v>
      </c>
      <c r="H67" s="8">
        <v>26</v>
      </c>
      <c r="I67" s="8">
        <v>1139268</v>
      </c>
      <c r="J67" s="8">
        <v>158047</v>
      </c>
      <c r="K67" s="8">
        <v>530906</v>
      </c>
      <c r="L67" s="8">
        <v>9727</v>
      </c>
      <c r="M67" s="8">
        <v>128</v>
      </c>
      <c r="N67" s="8">
        <v>183</v>
      </c>
      <c r="O67" s="8" t="b">
        <f t="shared" ref="O67:O129" si="9" xml:space="preserve"> I67=0</f>
        <v>0</v>
      </c>
      <c r="P67" s="5">
        <v>0</v>
      </c>
      <c r="Q67" s="1">
        <v>29.75</v>
      </c>
      <c r="R67" s="8">
        <v>13.97</v>
      </c>
      <c r="S67" s="8">
        <v>26</v>
      </c>
      <c r="T67" s="8">
        <v>656075</v>
      </c>
      <c r="U67" s="8">
        <v>80524</v>
      </c>
      <c r="V67" s="8">
        <v>288255</v>
      </c>
      <c r="W67" s="8">
        <v>3379</v>
      </c>
      <c r="X67" s="8">
        <v>128</v>
      </c>
      <c r="Y67" s="8">
        <v>136</v>
      </c>
      <c r="Z67" s="8" t="b">
        <f t="shared" ref="Z67:Z129" si="10">T67=0</f>
        <v>0</v>
      </c>
      <c r="AA67" s="5">
        <v>0</v>
      </c>
      <c r="AB67" s="1">
        <v>29.75</v>
      </c>
      <c r="AC67" s="8">
        <v>13.97</v>
      </c>
      <c r="AD67" s="8">
        <v>26</v>
      </c>
      <c r="AE67" s="8">
        <v>643482</v>
      </c>
      <c r="AF67" s="8">
        <v>76418</v>
      </c>
      <c r="AG67" s="8">
        <v>282168</v>
      </c>
      <c r="AH67" s="8">
        <v>3342</v>
      </c>
      <c r="AI67" s="8">
        <v>128</v>
      </c>
      <c r="AJ67" s="8">
        <v>125</v>
      </c>
      <c r="AK67" s="8" t="b">
        <f t="shared" ref="AK67:AK129" si="11">AE67=0</f>
        <v>0</v>
      </c>
      <c r="AL67" s="5">
        <v>0</v>
      </c>
      <c r="AM67" s="1">
        <v>29.75</v>
      </c>
      <c r="AN67" s="8">
        <v>13.97</v>
      </c>
      <c r="AO67" s="8">
        <v>26</v>
      </c>
      <c r="AP67" s="8">
        <v>356467</v>
      </c>
      <c r="AQ67" s="8">
        <v>39606</v>
      </c>
      <c r="AR67" s="8">
        <v>157956</v>
      </c>
      <c r="AS67" s="8">
        <v>2022</v>
      </c>
      <c r="AT67" s="8">
        <v>128</v>
      </c>
      <c r="AU67" s="8">
        <v>71</v>
      </c>
      <c r="AV67" s="8" t="b">
        <f t="shared" ref="AV67:AV129" si="12">AP67=0</f>
        <v>0</v>
      </c>
      <c r="AW67" s="5">
        <v>0</v>
      </c>
      <c r="AX67" s="1">
        <v>29.75</v>
      </c>
      <c r="AY67" s="8">
        <v>13.97</v>
      </c>
      <c r="AZ67" s="8">
        <v>26</v>
      </c>
      <c r="BA67" s="8">
        <v>359033</v>
      </c>
      <c r="BB67" s="8">
        <v>40288</v>
      </c>
      <c r="BC67" s="8">
        <v>159445</v>
      </c>
      <c r="BD67" s="8">
        <v>2033</v>
      </c>
      <c r="BE67" s="8">
        <v>128</v>
      </c>
      <c r="BF67" s="8">
        <v>78</v>
      </c>
      <c r="BG67" s="8" t="b">
        <f t="shared" ref="BG67:BG129" si="13">BA67=0</f>
        <v>0</v>
      </c>
      <c r="BH67" s="5">
        <v>0</v>
      </c>
    </row>
    <row r="68" spans="1:60" x14ac:dyDescent="0.3">
      <c r="A68" s="8">
        <v>67</v>
      </c>
      <c r="B68" s="14">
        <v>5</v>
      </c>
      <c r="C68" s="14">
        <v>4</v>
      </c>
      <c r="D68" s="14">
        <v>2</v>
      </c>
      <c r="E68" s="14" t="str">
        <f t="shared" si="8"/>
        <v>5-4-2</v>
      </c>
      <c r="F68" s="1">
        <v>9.7799999999999994</v>
      </c>
      <c r="G68" s="8">
        <v>12.22</v>
      </c>
      <c r="H68" s="8">
        <v>0</v>
      </c>
      <c r="I68" s="8">
        <v>514427</v>
      </c>
      <c r="J68" s="8">
        <v>70524</v>
      </c>
      <c r="K68" s="8">
        <v>231136</v>
      </c>
      <c r="L68" s="8">
        <v>3819</v>
      </c>
      <c r="M68" s="8">
        <v>128</v>
      </c>
      <c r="N68" s="8">
        <v>94</v>
      </c>
      <c r="O68" s="8" t="b">
        <f t="shared" si="9"/>
        <v>0</v>
      </c>
      <c r="P68" s="5">
        <v>0</v>
      </c>
      <c r="Q68" s="1">
        <v>9.7799999999999994</v>
      </c>
      <c r="R68" s="8">
        <v>12.22</v>
      </c>
      <c r="S68" s="8">
        <v>0</v>
      </c>
      <c r="T68" s="8">
        <v>176412</v>
      </c>
      <c r="U68" s="8">
        <v>19705</v>
      </c>
      <c r="V68" s="8">
        <v>74463</v>
      </c>
      <c r="W68" s="8">
        <v>574</v>
      </c>
      <c r="X68" s="8">
        <v>128</v>
      </c>
      <c r="Y68" s="8">
        <v>44</v>
      </c>
      <c r="Z68" s="8" t="b">
        <f t="shared" si="10"/>
        <v>0</v>
      </c>
      <c r="AA68" s="5">
        <v>0</v>
      </c>
      <c r="AB68" s="1">
        <v>9.7799999999999994</v>
      </c>
      <c r="AC68" s="8">
        <v>12.22</v>
      </c>
      <c r="AD68" s="8">
        <v>0</v>
      </c>
      <c r="AE68" s="8">
        <v>126592</v>
      </c>
      <c r="AF68" s="8">
        <v>14121</v>
      </c>
      <c r="AG68" s="8">
        <v>53204</v>
      </c>
      <c r="AH68" s="8">
        <v>395</v>
      </c>
      <c r="AI68" s="8">
        <v>128</v>
      </c>
      <c r="AJ68" s="8">
        <v>34</v>
      </c>
      <c r="AK68" s="8" t="b">
        <f t="shared" si="11"/>
        <v>0</v>
      </c>
      <c r="AL68" s="5">
        <v>0</v>
      </c>
      <c r="AM68" s="1">
        <v>9.7799999999999994</v>
      </c>
      <c r="AN68" s="8">
        <v>12.22</v>
      </c>
      <c r="AO68" s="8">
        <v>0</v>
      </c>
      <c r="AP68" s="8">
        <v>154173</v>
      </c>
      <c r="AQ68" s="8">
        <v>15357</v>
      </c>
      <c r="AR68" s="8">
        <v>64077</v>
      </c>
      <c r="AS68" s="8">
        <v>452</v>
      </c>
      <c r="AT68" s="8">
        <v>128</v>
      </c>
      <c r="AU68" s="8">
        <v>39</v>
      </c>
      <c r="AV68" s="8" t="b">
        <f t="shared" si="12"/>
        <v>0</v>
      </c>
      <c r="AW68" s="5">
        <v>0</v>
      </c>
      <c r="AX68" s="1">
        <v>9.7799999999999994</v>
      </c>
      <c r="AY68" s="8">
        <v>12.22</v>
      </c>
      <c r="AZ68" s="8">
        <v>0</v>
      </c>
      <c r="BA68" s="8">
        <v>348511</v>
      </c>
      <c r="BB68" s="8">
        <v>36889</v>
      </c>
      <c r="BC68" s="8">
        <v>145977</v>
      </c>
      <c r="BD68" s="8">
        <v>1125</v>
      </c>
      <c r="BE68" s="8">
        <v>128</v>
      </c>
      <c r="BF68" s="8">
        <v>67</v>
      </c>
      <c r="BG68" s="8" t="b">
        <f t="shared" si="13"/>
        <v>0</v>
      </c>
      <c r="BH68" s="5">
        <v>0</v>
      </c>
    </row>
    <row r="69" spans="1:60" x14ac:dyDescent="0.3">
      <c r="A69" s="8">
        <v>68</v>
      </c>
      <c r="B69" s="14">
        <v>4</v>
      </c>
      <c r="C69" s="14">
        <v>4</v>
      </c>
      <c r="D69" s="14">
        <v>2</v>
      </c>
      <c r="E69" s="14" t="str">
        <f t="shared" si="8"/>
        <v>4-4-2</v>
      </c>
      <c r="F69" s="1">
        <v>21.47</v>
      </c>
      <c r="G69" s="8">
        <v>26.84</v>
      </c>
      <c r="H69" s="8">
        <v>0</v>
      </c>
      <c r="I69" s="8">
        <v>353838</v>
      </c>
      <c r="J69" s="8">
        <v>36491</v>
      </c>
      <c r="K69" s="8">
        <v>146236</v>
      </c>
      <c r="L69" s="8">
        <v>2040</v>
      </c>
      <c r="M69" s="8">
        <v>110</v>
      </c>
      <c r="N69" s="8">
        <v>64</v>
      </c>
      <c r="O69" s="8" t="b">
        <f t="shared" si="9"/>
        <v>0</v>
      </c>
      <c r="P69" s="5">
        <v>0</v>
      </c>
      <c r="Q69" s="1">
        <v>21.47</v>
      </c>
      <c r="R69" s="8">
        <v>26.84</v>
      </c>
      <c r="S69" s="8">
        <v>0</v>
      </c>
      <c r="T69" s="8">
        <v>378856</v>
      </c>
      <c r="U69" s="8">
        <v>42907</v>
      </c>
      <c r="V69" s="8">
        <v>161635</v>
      </c>
      <c r="W69" s="8">
        <v>1680</v>
      </c>
      <c r="X69" s="8">
        <v>110</v>
      </c>
      <c r="Y69" s="8">
        <v>70</v>
      </c>
      <c r="Z69" s="8" t="b">
        <f t="shared" si="10"/>
        <v>0</v>
      </c>
      <c r="AA69" s="5">
        <v>0</v>
      </c>
      <c r="AB69" s="1">
        <v>21.47</v>
      </c>
      <c r="AC69" s="8">
        <v>26.84</v>
      </c>
      <c r="AD69" s="8">
        <v>0</v>
      </c>
      <c r="AE69" s="8">
        <v>215519</v>
      </c>
      <c r="AF69" s="8">
        <v>21155</v>
      </c>
      <c r="AG69" s="8">
        <v>90267</v>
      </c>
      <c r="AH69" s="8">
        <v>809</v>
      </c>
      <c r="AI69" s="8">
        <v>110</v>
      </c>
      <c r="AJ69" s="8">
        <v>49</v>
      </c>
      <c r="AK69" s="8" t="b">
        <f t="shared" si="11"/>
        <v>0</v>
      </c>
      <c r="AL69" s="5">
        <v>0</v>
      </c>
      <c r="AM69" s="1">
        <v>21.47</v>
      </c>
      <c r="AN69" s="8">
        <v>26.84</v>
      </c>
      <c r="AO69" s="8">
        <v>0</v>
      </c>
      <c r="AP69" s="8">
        <v>147568</v>
      </c>
      <c r="AQ69" s="8">
        <v>13230</v>
      </c>
      <c r="AR69" s="8">
        <v>60822</v>
      </c>
      <c r="AS69" s="8">
        <v>549</v>
      </c>
      <c r="AT69" s="8">
        <v>110</v>
      </c>
      <c r="AU69" s="8">
        <v>39</v>
      </c>
      <c r="AV69" s="8" t="b">
        <f t="shared" si="12"/>
        <v>0</v>
      </c>
      <c r="AW69" s="5">
        <v>0</v>
      </c>
      <c r="AX69" s="1">
        <v>21.47</v>
      </c>
      <c r="AY69" s="8">
        <v>26.84</v>
      </c>
      <c r="AZ69" s="8">
        <v>0</v>
      </c>
      <c r="BA69" s="8">
        <v>280129</v>
      </c>
      <c r="BB69" s="8">
        <v>30685</v>
      </c>
      <c r="BC69" s="8">
        <v>118347</v>
      </c>
      <c r="BD69" s="8">
        <v>1241</v>
      </c>
      <c r="BE69" s="8">
        <v>110</v>
      </c>
      <c r="BF69" s="8">
        <v>57</v>
      </c>
      <c r="BG69" s="8" t="b">
        <f t="shared" si="13"/>
        <v>0</v>
      </c>
      <c r="BH69" s="5">
        <v>0</v>
      </c>
    </row>
    <row r="70" spans="1:60" x14ac:dyDescent="0.3">
      <c r="A70" s="8">
        <v>69</v>
      </c>
      <c r="B70" s="14">
        <v>6</v>
      </c>
      <c r="C70" s="14">
        <v>4</v>
      </c>
      <c r="D70" s="14">
        <v>2</v>
      </c>
      <c r="E70" s="14" t="str">
        <f t="shared" si="8"/>
        <v>6-4-2</v>
      </c>
      <c r="F70" s="1">
        <v>17.45</v>
      </c>
      <c r="G70" s="8">
        <v>19.309999999999999</v>
      </c>
      <c r="H70" s="8">
        <v>4</v>
      </c>
      <c r="I70" s="8">
        <v>14073196</v>
      </c>
      <c r="J70" s="8">
        <v>2450173</v>
      </c>
      <c r="K70" s="8">
        <v>6834036</v>
      </c>
      <c r="L70" s="8">
        <v>151977</v>
      </c>
      <c r="M70" s="8">
        <v>144</v>
      </c>
      <c r="N70" s="8">
        <v>1889</v>
      </c>
      <c r="O70" s="8" t="b">
        <f t="shared" si="9"/>
        <v>0</v>
      </c>
      <c r="P70" s="5">
        <v>0</v>
      </c>
      <c r="Q70" s="1">
        <v>17.63</v>
      </c>
      <c r="R70" s="8">
        <v>19.54</v>
      </c>
      <c r="S70" s="8">
        <v>4</v>
      </c>
      <c r="T70" s="8">
        <v>107147508</v>
      </c>
      <c r="U70" s="8">
        <v>15536707</v>
      </c>
      <c r="V70" s="8">
        <v>47133389</v>
      </c>
      <c r="W70" s="8">
        <v>536092</v>
      </c>
      <c r="X70" s="8">
        <v>144</v>
      </c>
      <c r="Y70" s="8">
        <v>15031</v>
      </c>
      <c r="Z70" s="8" t="b">
        <f t="shared" si="10"/>
        <v>0</v>
      </c>
      <c r="AA70" s="5">
        <v>1</v>
      </c>
      <c r="AB70" s="1">
        <v>17.45</v>
      </c>
      <c r="AC70" s="8">
        <v>19.309999999999999</v>
      </c>
      <c r="AD70" s="8">
        <v>4</v>
      </c>
      <c r="AE70" s="8">
        <v>111191341</v>
      </c>
      <c r="AF70" s="8">
        <v>14536659</v>
      </c>
      <c r="AG70" s="8">
        <v>48369930</v>
      </c>
      <c r="AH70" s="8">
        <v>429860</v>
      </c>
      <c r="AI70" s="8">
        <v>144</v>
      </c>
      <c r="AJ70" s="8">
        <v>15090</v>
      </c>
      <c r="AK70" s="8" t="b">
        <f t="shared" si="11"/>
        <v>0</v>
      </c>
      <c r="AL70" s="5">
        <v>1</v>
      </c>
      <c r="AM70" s="1">
        <v>17.45</v>
      </c>
      <c r="AN70" s="8">
        <v>19.309999999999999</v>
      </c>
      <c r="AO70" s="8">
        <v>4</v>
      </c>
      <c r="AP70" s="8">
        <v>109010442</v>
      </c>
      <c r="AQ70" s="8">
        <v>14345221</v>
      </c>
      <c r="AR70" s="8">
        <v>46573210</v>
      </c>
      <c r="AS70" s="8">
        <v>653454</v>
      </c>
      <c r="AT70" s="8">
        <v>144</v>
      </c>
      <c r="AU70" s="8">
        <v>15043</v>
      </c>
      <c r="AV70" s="8" t="b">
        <f t="shared" si="12"/>
        <v>0</v>
      </c>
      <c r="AW70" s="5">
        <v>1</v>
      </c>
      <c r="AX70" s="1">
        <v>18.600000000000001</v>
      </c>
      <c r="AY70" s="8">
        <v>18.25</v>
      </c>
      <c r="AZ70" s="8">
        <v>8</v>
      </c>
      <c r="BA70" s="8">
        <v>101038171</v>
      </c>
      <c r="BB70" s="8">
        <v>21584287</v>
      </c>
      <c r="BC70" s="8">
        <v>45535097</v>
      </c>
      <c r="BD70" s="8">
        <v>742466</v>
      </c>
      <c r="BE70" s="8">
        <v>144</v>
      </c>
      <c r="BF70" s="8">
        <v>15031</v>
      </c>
      <c r="BG70" s="8" t="b">
        <f t="shared" si="13"/>
        <v>0</v>
      </c>
      <c r="BH70" s="5">
        <v>1</v>
      </c>
    </row>
    <row r="71" spans="1:60" x14ac:dyDescent="0.3">
      <c r="A71" s="8">
        <v>70</v>
      </c>
      <c r="B71" s="14">
        <v>4</v>
      </c>
      <c r="C71" s="14">
        <v>4</v>
      </c>
      <c r="D71" s="14">
        <v>2</v>
      </c>
      <c r="E71" s="14" t="str">
        <f t="shared" si="8"/>
        <v>4-4-2</v>
      </c>
      <c r="F71" s="1">
        <v>37.97</v>
      </c>
      <c r="G71" s="8">
        <v>25.35</v>
      </c>
      <c r="H71" s="8">
        <v>23</v>
      </c>
      <c r="I71" s="8">
        <v>1395390</v>
      </c>
      <c r="J71" s="8">
        <v>149425</v>
      </c>
      <c r="K71" s="8">
        <v>593623</v>
      </c>
      <c r="L71" s="8">
        <v>9821</v>
      </c>
      <c r="M71" s="8">
        <v>110</v>
      </c>
      <c r="N71" s="8">
        <v>185</v>
      </c>
      <c r="O71" s="8" t="b">
        <f t="shared" si="9"/>
        <v>0</v>
      </c>
      <c r="P71" s="5">
        <v>0</v>
      </c>
      <c r="Q71" s="1">
        <v>37.97</v>
      </c>
      <c r="R71" s="8">
        <v>25.35</v>
      </c>
      <c r="S71" s="8">
        <v>23</v>
      </c>
      <c r="T71" s="8">
        <v>6945534</v>
      </c>
      <c r="U71" s="8">
        <v>1147465</v>
      </c>
      <c r="V71" s="8">
        <v>3152201</v>
      </c>
      <c r="W71" s="8">
        <v>34673</v>
      </c>
      <c r="X71" s="8">
        <v>110</v>
      </c>
      <c r="Y71" s="8">
        <v>1030</v>
      </c>
      <c r="Z71" s="8" t="b">
        <f t="shared" si="10"/>
        <v>0</v>
      </c>
      <c r="AA71" s="5">
        <v>0</v>
      </c>
      <c r="AB71" s="1">
        <v>37.97</v>
      </c>
      <c r="AC71" s="8">
        <v>25.35</v>
      </c>
      <c r="AD71" s="8">
        <v>23</v>
      </c>
      <c r="AE71" s="8">
        <v>6812195</v>
      </c>
      <c r="AF71" s="8">
        <v>1101570</v>
      </c>
      <c r="AG71" s="8">
        <v>3083829</v>
      </c>
      <c r="AH71" s="8">
        <v>33259</v>
      </c>
      <c r="AI71" s="8">
        <v>110</v>
      </c>
      <c r="AJ71" s="8">
        <v>971</v>
      </c>
      <c r="AK71" s="8" t="b">
        <f t="shared" si="11"/>
        <v>0</v>
      </c>
      <c r="AL71" s="5">
        <v>0</v>
      </c>
      <c r="AM71" s="1">
        <v>37.97</v>
      </c>
      <c r="AN71" s="8">
        <v>25.35</v>
      </c>
      <c r="AO71" s="8">
        <v>23</v>
      </c>
      <c r="AP71" s="8">
        <v>6928721</v>
      </c>
      <c r="AQ71" s="8">
        <v>1152062</v>
      </c>
      <c r="AR71" s="8">
        <v>3148088</v>
      </c>
      <c r="AS71" s="8">
        <v>34506</v>
      </c>
      <c r="AT71" s="8">
        <v>110</v>
      </c>
      <c r="AU71" s="8">
        <v>974</v>
      </c>
      <c r="AV71" s="8" t="b">
        <f t="shared" si="12"/>
        <v>0</v>
      </c>
      <c r="AW71" s="5">
        <v>0</v>
      </c>
      <c r="AX71" s="1">
        <v>37.97</v>
      </c>
      <c r="AY71" s="8">
        <v>25.35</v>
      </c>
      <c r="AZ71" s="8">
        <v>23</v>
      </c>
      <c r="BA71" s="8">
        <v>6785798</v>
      </c>
      <c r="BB71" s="8">
        <v>1101487</v>
      </c>
      <c r="BC71" s="8">
        <v>3073530</v>
      </c>
      <c r="BD71" s="8">
        <v>33122</v>
      </c>
      <c r="BE71" s="8">
        <v>110</v>
      </c>
      <c r="BF71" s="8">
        <v>961</v>
      </c>
      <c r="BG71" s="8" t="b">
        <f t="shared" si="13"/>
        <v>0</v>
      </c>
      <c r="BH71" s="5">
        <v>0</v>
      </c>
    </row>
    <row r="72" spans="1:60" x14ac:dyDescent="0.3">
      <c r="A72" s="8">
        <v>71</v>
      </c>
      <c r="B72" s="14">
        <v>3</v>
      </c>
      <c r="C72" s="14">
        <v>4</v>
      </c>
      <c r="D72" s="14">
        <v>2</v>
      </c>
      <c r="E72" s="14" t="str">
        <f t="shared" si="8"/>
        <v>3-4-2</v>
      </c>
      <c r="F72" s="1">
        <v>20.74</v>
      </c>
      <c r="G72" s="8">
        <v>25.93</v>
      </c>
      <c r="H72" s="8">
        <v>0</v>
      </c>
      <c r="I72" s="8">
        <v>75136</v>
      </c>
      <c r="J72" s="8">
        <v>10650</v>
      </c>
      <c r="K72" s="8">
        <v>29906</v>
      </c>
      <c r="L72" s="8">
        <v>1352</v>
      </c>
      <c r="M72" s="8">
        <v>84</v>
      </c>
      <c r="N72" s="8">
        <v>27</v>
      </c>
      <c r="O72" s="8" t="b">
        <f t="shared" si="9"/>
        <v>0</v>
      </c>
      <c r="P72" s="5">
        <v>0</v>
      </c>
      <c r="Q72" s="1">
        <v>20.74</v>
      </c>
      <c r="R72" s="8">
        <v>25.93</v>
      </c>
      <c r="S72" s="8">
        <v>0</v>
      </c>
      <c r="T72" s="8">
        <v>96652</v>
      </c>
      <c r="U72" s="8">
        <v>19746</v>
      </c>
      <c r="V72" s="8">
        <v>39934</v>
      </c>
      <c r="W72" s="8">
        <v>874</v>
      </c>
      <c r="X72" s="8">
        <v>84</v>
      </c>
      <c r="Y72" s="8">
        <v>31</v>
      </c>
      <c r="Z72" s="8" t="b">
        <f t="shared" si="10"/>
        <v>0</v>
      </c>
      <c r="AA72" s="5">
        <v>0</v>
      </c>
      <c r="AB72" s="1">
        <v>20.74</v>
      </c>
      <c r="AC72" s="8">
        <v>25.93</v>
      </c>
      <c r="AD72" s="8">
        <v>0</v>
      </c>
      <c r="AE72" s="8">
        <v>96896</v>
      </c>
      <c r="AF72" s="8">
        <v>19817</v>
      </c>
      <c r="AG72" s="8">
        <v>40037</v>
      </c>
      <c r="AH72" s="8">
        <v>877</v>
      </c>
      <c r="AI72" s="8">
        <v>84</v>
      </c>
      <c r="AJ72" s="8">
        <v>32</v>
      </c>
      <c r="AK72" s="8" t="b">
        <f t="shared" si="11"/>
        <v>0</v>
      </c>
      <c r="AL72" s="5">
        <v>0</v>
      </c>
      <c r="AM72" s="1">
        <v>20.74</v>
      </c>
      <c r="AN72" s="8">
        <v>25.93</v>
      </c>
      <c r="AO72" s="8">
        <v>0</v>
      </c>
      <c r="AP72" s="8">
        <v>96652</v>
      </c>
      <c r="AQ72" s="8">
        <v>19746</v>
      </c>
      <c r="AR72" s="8">
        <v>39934</v>
      </c>
      <c r="AS72" s="8">
        <v>874</v>
      </c>
      <c r="AT72" s="8">
        <v>84</v>
      </c>
      <c r="AU72" s="8">
        <v>30</v>
      </c>
      <c r="AV72" s="8" t="b">
        <f t="shared" si="12"/>
        <v>0</v>
      </c>
      <c r="AW72" s="5">
        <v>0</v>
      </c>
      <c r="AX72" s="1">
        <v>20.74</v>
      </c>
      <c r="AY72" s="8">
        <v>25.93</v>
      </c>
      <c r="AZ72" s="8">
        <v>0</v>
      </c>
      <c r="BA72" s="8">
        <v>96896</v>
      </c>
      <c r="BB72" s="8">
        <v>19817</v>
      </c>
      <c r="BC72" s="8">
        <v>40037</v>
      </c>
      <c r="BD72" s="8">
        <v>877</v>
      </c>
      <c r="BE72" s="8">
        <v>84</v>
      </c>
      <c r="BF72" s="8">
        <v>31</v>
      </c>
      <c r="BG72" s="8" t="b">
        <f t="shared" si="13"/>
        <v>0</v>
      </c>
      <c r="BH72" s="5">
        <v>0</v>
      </c>
    </row>
    <row r="73" spans="1:60" x14ac:dyDescent="0.3">
      <c r="A73" s="8">
        <v>72</v>
      </c>
      <c r="B73" s="14">
        <v>3</v>
      </c>
      <c r="C73" s="14">
        <v>4</v>
      </c>
      <c r="D73" s="14">
        <v>2</v>
      </c>
      <c r="E73" s="14" t="str">
        <f t="shared" si="8"/>
        <v>3-4-2</v>
      </c>
      <c r="F73" s="1">
        <v>31.46</v>
      </c>
      <c r="G73" s="8">
        <v>22.22</v>
      </c>
      <c r="H73" s="8">
        <v>13</v>
      </c>
      <c r="I73" s="8">
        <v>6775</v>
      </c>
      <c r="J73" s="8">
        <v>1099</v>
      </c>
      <c r="K73" s="8">
        <v>2944</v>
      </c>
      <c r="L73" s="8">
        <v>31</v>
      </c>
      <c r="M73" s="8">
        <v>91</v>
      </c>
      <c r="N73" s="8">
        <v>19</v>
      </c>
      <c r="O73" s="8" t="b">
        <f t="shared" si="9"/>
        <v>0</v>
      </c>
      <c r="P73" s="5">
        <v>0</v>
      </c>
      <c r="Q73" s="1">
        <v>31.46</v>
      </c>
      <c r="R73" s="8">
        <v>22.22</v>
      </c>
      <c r="S73" s="8">
        <v>13</v>
      </c>
      <c r="T73" s="8">
        <v>12105</v>
      </c>
      <c r="U73" s="8">
        <v>2037</v>
      </c>
      <c r="V73" s="8">
        <v>5347</v>
      </c>
      <c r="W73" s="8">
        <v>53</v>
      </c>
      <c r="X73" s="8">
        <v>91</v>
      </c>
      <c r="Y73" s="8">
        <v>20</v>
      </c>
      <c r="Z73" s="8" t="b">
        <f t="shared" si="10"/>
        <v>0</v>
      </c>
      <c r="AA73" s="5">
        <v>0</v>
      </c>
      <c r="AB73" s="1">
        <v>31.46</v>
      </c>
      <c r="AC73" s="8">
        <v>22.22</v>
      </c>
      <c r="AD73" s="8">
        <v>13</v>
      </c>
      <c r="AE73" s="8">
        <v>12140</v>
      </c>
      <c r="AF73" s="8">
        <v>2087</v>
      </c>
      <c r="AG73" s="8">
        <v>5396</v>
      </c>
      <c r="AH73" s="8">
        <v>50</v>
      </c>
      <c r="AI73" s="8">
        <v>91</v>
      </c>
      <c r="AJ73" s="8">
        <v>19</v>
      </c>
      <c r="AK73" s="8" t="b">
        <f t="shared" si="11"/>
        <v>0</v>
      </c>
      <c r="AL73" s="5">
        <v>0</v>
      </c>
      <c r="AM73" s="1">
        <v>31.46</v>
      </c>
      <c r="AN73" s="8">
        <v>22.22</v>
      </c>
      <c r="AO73" s="8">
        <v>13</v>
      </c>
      <c r="AP73" s="8">
        <v>12183</v>
      </c>
      <c r="AQ73" s="8">
        <v>1984</v>
      </c>
      <c r="AR73" s="8">
        <v>5363</v>
      </c>
      <c r="AS73" s="8">
        <v>52</v>
      </c>
      <c r="AT73" s="8">
        <v>91</v>
      </c>
      <c r="AU73" s="8">
        <v>19</v>
      </c>
      <c r="AV73" s="8" t="b">
        <f t="shared" si="12"/>
        <v>0</v>
      </c>
      <c r="AW73" s="5">
        <v>0</v>
      </c>
      <c r="AX73" s="1">
        <v>31.46</v>
      </c>
      <c r="AY73" s="8">
        <v>22.22</v>
      </c>
      <c r="AZ73" s="8">
        <v>13</v>
      </c>
      <c r="BA73" s="8">
        <v>11743</v>
      </c>
      <c r="BB73" s="8">
        <v>2035</v>
      </c>
      <c r="BC73" s="8">
        <v>5228</v>
      </c>
      <c r="BD73" s="8">
        <v>48</v>
      </c>
      <c r="BE73" s="8">
        <v>91</v>
      </c>
      <c r="BF73" s="8">
        <v>20</v>
      </c>
      <c r="BG73" s="8" t="b">
        <f t="shared" si="13"/>
        <v>0</v>
      </c>
      <c r="BH73" s="5">
        <v>0</v>
      </c>
    </row>
    <row r="74" spans="1:60" x14ac:dyDescent="0.3">
      <c r="A74" s="8">
        <v>73</v>
      </c>
      <c r="B74" s="14">
        <v>3</v>
      </c>
      <c r="C74" s="14">
        <v>4</v>
      </c>
      <c r="D74" s="14">
        <v>2</v>
      </c>
      <c r="E74" s="14" t="str">
        <f t="shared" si="8"/>
        <v>3-4-2</v>
      </c>
      <c r="F74" s="1">
        <v>29.63</v>
      </c>
      <c r="G74" s="8">
        <v>37.04</v>
      </c>
      <c r="H74" s="8">
        <v>0</v>
      </c>
      <c r="I74" s="8">
        <v>33079</v>
      </c>
      <c r="J74" s="8">
        <v>3850</v>
      </c>
      <c r="K74" s="8">
        <v>13067</v>
      </c>
      <c r="L74" s="8">
        <v>225</v>
      </c>
      <c r="M74" s="8">
        <v>91</v>
      </c>
      <c r="N74" s="8">
        <v>22</v>
      </c>
      <c r="O74" s="8" t="b">
        <f t="shared" si="9"/>
        <v>0</v>
      </c>
      <c r="P74" s="5">
        <v>0</v>
      </c>
      <c r="Q74" s="1">
        <v>29.63</v>
      </c>
      <c r="R74" s="8">
        <v>37.04</v>
      </c>
      <c r="S74" s="8">
        <v>0</v>
      </c>
      <c r="T74" s="8">
        <v>91099</v>
      </c>
      <c r="U74" s="8">
        <v>8208</v>
      </c>
      <c r="V74" s="8">
        <v>37341</v>
      </c>
      <c r="W74" s="8">
        <v>373</v>
      </c>
      <c r="X74" s="8">
        <v>91</v>
      </c>
      <c r="Y74" s="8">
        <v>30</v>
      </c>
      <c r="Z74" s="8" t="b">
        <f t="shared" si="10"/>
        <v>0</v>
      </c>
      <c r="AA74" s="5">
        <v>0</v>
      </c>
      <c r="AB74" s="1">
        <v>29.63</v>
      </c>
      <c r="AC74" s="8">
        <v>37.04</v>
      </c>
      <c r="AD74" s="8">
        <v>0</v>
      </c>
      <c r="AE74" s="8">
        <v>160767</v>
      </c>
      <c r="AF74" s="8">
        <v>17274</v>
      </c>
      <c r="AG74" s="8">
        <v>67701</v>
      </c>
      <c r="AH74" s="8">
        <v>740</v>
      </c>
      <c r="AI74" s="8">
        <v>91</v>
      </c>
      <c r="AJ74" s="8">
        <v>44</v>
      </c>
      <c r="AK74" s="8" t="b">
        <f t="shared" si="11"/>
        <v>0</v>
      </c>
      <c r="AL74" s="5">
        <v>0</v>
      </c>
      <c r="AM74" s="1">
        <v>29.63</v>
      </c>
      <c r="AN74" s="8">
        <v>37.04</v>
      </c>
      <c r="AO74" s="8">
        <v>0</v>
      </c>
      <c r="AP74" s="8">
        <v>79111</v>
      </c>
      <c r="AQ74" s="8">
        <v>7041</v>
      </c>
      <c r="AR74" s="8">
        <v>32277</v>
      </c>
      <c r="AS74" s="8">
        <v>333</v>
      </c>
      <c r="AT74" s="8">
        <v>91</v>
      </c>
      <c r="AU74" s="8">
        <v>28</v>
      </c>
      <c r="AV74" s="8" t="b">
        <f t="shared" si="12"/>
        <v>0</v>
      </c>
      <c r="AW74" s="5">
        <v>0</v>
      </c>
      <c r="AX74" s="1">
        <v>29.63</v>
      </c>
      <c r="AY74" s="8">
        <v>37.04</v>
      </c>
      <c r="AZ74" s="8">
        <v>0</v>
      </c>
      <c r="BA74" s="8">
        <v>157677</v>
      </c>
      <c r="BB74" s="8">
        <v>17665</v>
      </c>
      <c r="BC74" s="8">
        <v>66600</v>
      </c>
      <c r="BD74" s="8">
        <v>748</v>
      </c>
      <c r="BE74" s="8">
        <v>91</v>
      </c>
      <c r="BF74" s="8">
        <v>38</v>
      </c>
      <c r="BG74" s="8" t="b">
        <f t="shared" si="13"/>
        <v>0</v>
      </c>
      <c r="BH74" s="5">
        <v>0</v>
      </c>
    </row>
    <row r="75" spans="1:60" x14ac:dyDescent="0.3">
      <c r="A75" s="8">
        <v>74</v>
      </c>
      <c r="B75" s="14">
        <v>4</v>
      </c>
      <c r="C75" s="14">
        <v>4</v>
      </c>
      <c r="D75" s="14">
        <v>2</v>
      </c>
      <c r="E75" s="14" t="str">
        <f t="shared" si="8"/>
        <v>4-4-2</v>
      </c>
      <c r="F75" s="1">
        <v>30.12</v>
      </c>
      <c r="G75" s="8">
        <v>19.79</v>
      </c>
      <c r="H75" s="8">
        <v>20</v>
      </c>
      <c r="I75" s="8">
        <v>426932</v>
      </c>
      <c r="J75" s="8">
        <v>42251</v>
      </c>
      <c r="K75" s="8">
        <v>181217</v>
      </c>
      <c r="L75" s="8">
        <v>3446</v>
      </c>
      <c r="M75" s="8">
        <v>110</v>
      </c>
      <c r="N75" s="8">
        <v>70</v>
      </c>
      <c r="O75" s="8" t="b">
        <f t="shared" si="9"/>
        <v>0</v>
      </c>
      <c r="P75" s="5">
        <v>0</v>
      </c>
      <c r="Q75" s="1">
        <v>30.12</v>
      </c>
      <c r="R75" s="8">
        <v>19.79</v>
      </c>
      <c r="S75" s="8">
        <v>20</v>
      </c>
      <c r="T75" s="8">
        <v>1668404</v>
      </c>
      <c r="U75" s="8">
        <v>254089</v>
      </c>
      <c r="V75" s="8">
        <v>729016</v>
      </c>
      <c r="W75" s="8">
        <v>6541</v>
      </c>
      <c r="X75" s="8">
        <v>110</v>
      </c>
      <c r="Y75" s="8">
        <v>231</v>
      </c>
      <c r="Z75" s="8" t="b">
        <f t="shared" si="10"/>
        <v>0</v>
      </c>
      <c r="AA75" s="5">
        <v>0</v>
      </c>
      <c r="AB75" s="1">
        <v>30.12</v>
      </c>
      <c r="AC75" s="8">
        <v>19.79</v>
      </c>
      <c r="AD75" s="8">
        <v>20</v>
      </c>
      <c r="AE75" s="8">
        <v>1706527</v>
      </c>
      <c r="AF75" s="8">
        <v>270138</v>
      </c>
      <c r="AG75" s="8">
        <v>749365</v>
      </c>
      <c r="AH75" s="8">
        <v>6776</v>
      </c>
      <c r="AI75" s="8">
        <v>110</v>
      </c>
      <c r="AJ75" s="8">
        <v>270</v>
      </c>
      <c r="AK75" s="8" t="b">
        <f t="shared" si="11"/>
        <v>0</v>
      </c>
      <c r="AL75" s="5">
        <v>0</v>
      </c>
      <c r="AM75" s="1">
        <v>30.12</v>
      </c>
      <c r="AN75" s="8">
        <v>19.79</v>
      </c>
      <c r="AO75" s="8">
        <v>20</v>
      </c>
      <c r="AP75" s="8">
        <v>1054639</v>
      </c>
      <c r="AQ75" s="8">
        <v>167414</v>
      </c>
      <c r="AR75" s="8">
        <v>464312</v>
      </c>
      <c r="AS75" s="8">
        <v>4398</v>
      </c>
      <c r="AT75" s="8">
        <v>110</v>
      </c>
      <c r="AU75" s="8">
        <v>161</v>
      </c>
      <c r="AV75" s="8" t="b">
        <f t="shared" si="12"/>
        <v>0</v>
      </c>
      <c r="AW75" s="5">
        <v>0</v>
      </c>
      <c r="AX75" s="1">
        <v>30.12</v>
      </c>
      <c r="AY75" s="8">
        <v>19.79</v>
      </c>
      <c r="AZ75" s="8">
        <v>20</v>
      </c>
      <c r="BA75" s="8">
        <v>1096465</v>
      </c>
      <c r="BB75" s="8">
        <v>180465</v>
      </c>
      <c r="BC75" s="8">
        <v>484813</v>
      </c>
      <c r="BD75" s="8">
        <v>4785</v>
      </c>
      <c r="BE75" s="8">
        <v>110</v>
      </c>
      <c r="BF75" s="8">
        <v>165</v>
      </c>
      <c r="BG75" s="8" t="b">
        <f t="shared" si="13"/>
        <v>0</v>
      </c>
      <c r="BH75" s="5">
        <v>0</v>
      </c>
    </row>
    <row r="76" spans="1:60" x14ac:dyDescent="0.3">
      <c r="A76" s="8">
        <v>75</v>
      </c>
      <c r="B76" s="14">
        <v>5</v>
      </c>
      <c r="C76" s="14">
        <v>4</v>
      </c>
      <c r="D76" s="14">
        <v>2</v>
      </c>
      <c r="E76" s="14" t="str">
        <f t="shared" si="8"/>
        <v>5-4-2</v>
      </c>
      <c r="F76" s="1">
        <v>14.07</v>
      </c>
      <c r="G76" s="8">
        <v>10.83</v>
      </c>
      <c r="H76" s="8">
        <v>10</v>
      </c>
      <c r="I76" s="8">
        <v>7758591</v>
      </c>
      <c r="J76" s="8">
        <v>986074</v>
      </c>
      <c r="K76" s="8">
        <v>3477915</v>
      </c>
      <c r="L76" s="8">
        <v>55750</v>
      </c>
      <c r="M76" s="8">
        <v>128</v>
      </c>
      <c r="N76" s="8">
        <v>1028</v>
      </c>
      <c r="O76" s="8" t="b">
        <f t="shared" si="9"/>
        <v>0</v>
      </c>
      <c r="P76" s="5">
        <v>0</v>
      </c>
      <c r="Q76" s="1">
        <v>14.07</v>
      </c>
      <c r="R76" s="8">
        <v>10.83</v>
      </c>
      <c r="S76" s="8">
        <v>10</v>
      </c>
      <c r="T76" s="8">
        <v>18237775</v>
      </c>
      <c r="U76" s="8">
        <v>1352926</v>
      </c>
      <c r="V76" s="8">
        <v>7517149</v>
      </c>
      <c r="W76" s="8">
        <v>64975</v>
      </c>
      <c r="X76" s="8">
        <v>128</v>
      </c>
      <c r="Y76" s="8">
        <v>2572</v>
      </c>
      <c r="Z76" s="8" t="b">
        <f t="shared" si="10"/>
        <v>0</v>
      </c>
      <c r="AA76" s="5">
        <v>0</v>
      </c>
      <c r="AB76" s="1">
        <v>14.07</v>
      </c>
      <c r="AC76" s="8">
        <v>10.83</v>
      </c>
      <c r="AD76" s="8">
        <v>10</v>
      </c>
      <c r="AE76" s="8">
        <v>17982669</v>
      </c>
      <c r="AF76" s="8">
        <v>1352467</v>
      </c>
      <c r="AG76" s="8">
        <v>7420251</v>
      </c>
      <c r="AH76" s="8">
        <v>64156</v>
      </c>
      <c r="AI76" s="8">
        <v>128</v>
      </c>
      <c r="AJ76" s="8">
        <v>2494</v>
      </c>
      <c r="AK76" s="8" t="b">
        <f t="shared" si="11"/>
        <v>0</v>
      </c>
      <c r="AL76" s="5">
        <v>0</v>
      </c>
      <c r="AM76" s="1">
        <v>14.07</v>
      </c>
      <c r="AN76" s="8">
        <v>10.83</v>
      </c>
      <c r="AO76" s="8">
        <v>10</v>
      </c>
      <c r="AP76" s="8">
        <v>12949593</v>
      </c>
      <c r="AQ76" s="8">
        <v>947839</v>
      </c>
      <c r="AR76" s="8">
        <v>5351256</v>
      </c>
      <c r="AS76" s="8">
        <v>44762</v>
      </c>
      <c r="AT76" s="8">
        <v>128</v>
      </c>
      <c r="AU76" s="8">
        <v>1782</v>
      </c>
      <c r="AV76" s="8" t="b">
        <f t="shared" si="12"/>
        <v>0</v>
      </c>
      <c r="AW76" s="5">
        <v>0</v>
      </c>
      <c r="AX76" s="1">
        <v>14.07</v>
      </c>
      <c r="AY76" s="8">
        <v>10.83</v>
      </c>
      <c r="AZ76" s="8">
        <v>10</v>
      </c>
      <c r="BA76" s="8">
        <v>12693173</v>
      </c>
      <c r="BB76" s="8">
        <v>932006</v>
      </c>
      <c r="BC76" s="8">
        <v>5249165</v>
      </c>
      <c r="BD76" s="8">
        <v>43769</v>
      </c>
      <c r="BE76" s="8">
        <v>128</v>
      </c>
      <c r="BF76" s="8">
        <v>1663</v>
      </c>
      <c r="BG76" s="8" t="b">
        <f t="shared" si="13"/>
        <v>0</v>
      </c>
      <c r="BH76" s="5">
        <v>0</v>
      </c>
    </row>
    <row r="77" spans="1:60" x14ac:dyDescent="0.3">
      <c r="A77" s="8">
        <v>76</v>
      </c>
      <c r="B77" s="14">
        <v>5</v>
      </c>
      <c r="C77" s="14">
        <v>4</v>
      </c>
      <c r="D77" s="14">
        <v>2</v>
      </c>
      <c r="E77" s="14" t="str">
        <f t="shared" si="8"/>
        <v>5-4-2</v>
      </c>
      <c r="F77" s="1">
        <v>32.61</v>
      </c>
      <c r="G77" s="8">
        <v>19.21</v>
      </c>
      <c r="H77" s="8">
        <v>25</v>
      </c>
      <c r="I77" s="8">
        <v>1654881</v>
      </c>
      <c r="J77" s="8">
        <v>233870</v>
      </c>
      <c r="K77" s="8">
        <v>749060</v>
      </c>
      <c r="L77" s="8">
        <v>15281</v>
      </c>
      <c r="M77" s="8">
        <v>128</v>
      </c>
      <c r="N77" s="8">
        <v>257</v>
      </c>
      <c r="O77" s="8" t="b">
        <f t="shared" si="9"/>
        <v>0</v>
      </c>
      <c r="P77" s="5">
        <v>0</v>
      </c>
      <c r="Q77" s="1">
        <v>32.61</v>
      </c>
      <c r="R77" s="8">
        <v>19.21</v>
      </c>
      <c r="S77" s="8">
        <v>25</v>
      </c>
      <c r="T77" s="8">
        <v>74195405</v>
      </c>
      <c r="U77" s="8">
        <v>12647239</v>
      </c>
      <c r="V77" s="8">
        <v>33558597</v>
      </c>
      <c r="W77" s="8">
        <v>350934</v>
      </c>
      <c r="X77" s="8">
        <v>128</v>
      </c>
      <c r="Y77" s="8">
        <v>10400</v>
      </c>
      <c r="Z77" s="8" t="b">
        <f t="shared" si="10"/>
        <v>0</v>
      </c>
      <c r="AA77" s="5">
        <v>0</v>
      </c>
      <c r="AB77" s="1">
        <v>32.61</v>
      </c>
      <c r="AC77" s="8">
        <v>19.21</v>
      </c>
      <c r="AD77" s="8">
        <v>25</v>
      </c>
      <c r="AE77" s="8">
        <v>72857191</v>
      </c>
      <c r="AF77" s="8">
        <v>11960636</v>
      </c>
      <c r="AG77" s="8">
        <v>32809201</v>
      </c>
      <c r="AH77" s="8">
        <v>336897</v>
      </c>
      <c r="AI77" s="8">
        <v>128</v>
      </c>
      <c r="AJ77" s="8">
        <v>10563</v>
      </c>
      <c r="AK77" s="8" t="b">
        <f t="shared" si="11"/>
        <v>0</v>
      </c>
      <c r="AL77" s="5">
        <v>0</v>
      </c>
      <c r="AM77" s="1">
        <v>32.61</v>
      </c>
      <c r="AN77" s="8">
        <v>19.21</v>
      </c>
      <c r="AO77" s="8">
        <v>25</v>
      </c>
      <c r="AP77" s="8">
        <v>67922045</v>
      </c>
      <c r="AQ77" s="8">
        <v>12012854</v>
      </c>
      <c r="AR77" s="8">
        <v>30995144</v>
      </c>
      <c r="AS77" s="8">
        <v>340294</v>
      </c>
      <c r="AT77" s="8">
        <v>128</v>
      </c>
      <c r="AU77" s="8">
        <v>9831</v>
      </c>
      <c r="AV77" s="8" t="b">
        <f t="shared" si="12"/>
        <v>0</v>
      </c>
      <c r="AW77" s="5">
        <v>0</v>
      </c>
      <c r="AX77" s="1">
        <v>32.61</v>
      </c>
      <c r="AY77" s="8">
        <v>19.21</v>
      </c>
      <c r="AZ77" s="8">
        <v>25</v>
      </c>
      <c r="BA77" s="8">
        <v>66660675</v>
      </c>
      <c r="BB77" s="8">
        <v>11311603</v>
      </c>
      <c r="BC77" s="8">
        <v>30274559</v>
      </c>
      <c r="BD77" s="8">
        <v>325558</v>
      </c>
      <c r="BE77" s="8">
        <v>128</v>
      </c>
      <c r="BF77" s="8">
        <v>9477</v>
      </c>
      <c r="BG77" s="8" t="b">
        <f t="shared" si="13"/>
        <v>0</v>
      </c>
      <c r="BH77" s="5">
        <v>0</v>
      </c>
    </row>
    <row r="78" spans="1:60" x14ac:dyDescent="0.3">
      <c r="A78" s="8">
        <v>77</v>
      </c>
      <c r="B78" s="14">
        <v>3</v>
      </c>
      <c r="C78" s="14">
        <v>4</v>
      </c>
      <c r="D78" s="14">
        <v>2</v>
      </c>
      <c r="E78" s="14" t="str">
        <f t="shared" si="8"/>
        <v>3-4-2</v>
      </c>
      <c r="F78" s="1">
        <v>17.78</v>
      </c>
      <c r="G78" s="8">
        <v>22.22</v>
      </c>
      <c r="H78" s="8">
        <v>0</v>
      </c>
      <c r="I78" s="8">
        <v>33938</v>
      </c>
      <c r="J78" s="8">
        <v>3720</v>
      </c>
      <c r="K78" s="8">
        <v>13347</v>
      </c>
      <c r="L78" s="8">
        <v>241</v>
      </c>
      <c r="M78" s="8">
        <v>91</v>
      </c>
      <c r="N78" s="8">
        <v>23</v>
      </c>
      <c r="O78" s="8" t="b">
        <f t="shared" si="9"/>
        <v>0</v>
      </c>
      <c r="P78" s="5">
        <v>0</v>
      </c>
      <c r="Q78" s="1">
        <v>17.78</v>
      </c>
      <c r="R78" s="8">
        <v>22.22</v>
      </c>
      <c r="S78" s="8">
        <v>0</v>
      </c>
      <c r="T78" s="8">
        <v>31204</v>
      </c>
      <c r="U78" s="8">
        <v>2345</v>
      </c>
      <c r="V78" s="8">
        <v>12147</v>
      </c>
      <c r="W78" s="8">
        <v>114</v>
      </c>
      <c r="X78" s="8">
        <v>91</v>
      </c>
      <c r="Y78" s="8">
        <v>22</v>
      </c>
      <c r="Z78" s="8" t="b">
        <f t="shared" si="10"/>
        <v>0</v>
      </c>
      <c r="AA78" s="5">
        <v>0</v>
      </c>
      <c r="AB78" s="1">
        <v>17.78</v>
      </c>
      <c r="AC78" s="8">
        <v>22.22</v>
      </c>
      <c r="AD78" s="8">
        <v>0</v>
      </c>
      <c r="AE78" s="8">
        <v>44602</v>
      </c>
      <c r="AF78" s="8">
        <v>3949</v>
      </c>
      <c r="AG78" s="8">
        <v>17611</v>
      </c>
      <c r="AH78" s="8">
        <v>174</v>
      </c>
      <c r="AI78" s="8">
        <v>91</v>
      </c>
      <c r="AJ78" s="8">
        <v>23</v>
      </c>
      <c r="AK78" s="8" t="b">
        <f t="shared" si="11"/>
        <v>0</v>
      </c>
      <c r="AL78" s="5">
        <v>0</v>
      </c>
      <c r="AM78" s="1">
        <v>17.78</v>
      </c>
      <c r="AN78" s="8">
        <v>22.22</v>
      </c>
      <c r="AO78" s="8">
        <v>0</v>
      </c>
      <c r="AP78" s="8">
        <v>28000</v>
      </c>
      <c r="AQ78" s="8">
        <v>2154</v>
      </c>
      <c r="AR78" s="8">
        <v>10895</v>
      </c>
      <c r="AS78" s="8">
        <v>105</v>
      </c>
      <c r="AT78" s="8">
        <v>91</v>
      </c>
      <c r="AU78" s="8">
        <v>21</v>
      </c>
      <c r="AV78" s="8" t="b">
        <f t="shared" si="12"/>
        <v>0</v>
      </c>
      <c r="AW78" s="5">
        <v>0</v>
      </c>
      <c r="AX78" s="1">
        <v>17.78</v>
      </c>
      <c r="AY78" s="8">
        <v>22.22</v>
      </c>
      <c r="AZ78" s="8">
        <v>0</v>
      </c>
      <c r="BA78" s="8">
        <v>38237</v>
      </c>
      <c r="BB78" s="8">
        <v>3744</v>
      </c>
      <c r="BC78" s="8">
        <v>15264</v>
      </c>
      <c r="BD78" s="8">
        <v>144</v>
      </c>
      <c r="BE78" s="8">
        <v>91</v>
      </c>
      <c r="BF78" s="8">
        <v>23</v>
      </c>
      <c r="BG78" s="8" t="b">
        <f t="shared" si="13"/>
        <v>0</v>
      </c>
      <c r="BH78" s="5">
        <v>0</v>
      </c>
    </row>
    <row r="79" spans="1:60" x14ac:dyDescent="0.3">
      <c r="A79" s="8">
        <v>78</v>
      </c>
      <c r="B79" s="14">
        <v>4</v>
      </c>
      <c r="C79" s="14">
        <v>4</v>
      </c>
      <c r="D79" s="14">
        <v>2</v>
      </c>
      <c r="E79" s="14" t="str">
        <f t="shared" si="8"/>
        <v>4-4-2</v>
      </c>
      <c r="F79" s="1">
        <v>33.35</v>
      </c>
      <c r="G79" s="8">
        <v>36.68</v>
      </c>
      <c r="H79" s="8">
        <v>3</v>
      </c>
      <c r="I79" s="8">
        <v>140991</v>
      </c>
      <c r="J79" s="8">
        <v>26187</v>
      </c>
      <c r="K79" s="8">
        <v>66847</v>
      </c>
      <c r="L79" s="8">
        <v>1709</v>
      </c>
      <c r="M79" s="8">
        <v>108</v>
      </c>
      <c r="N79" s="8">
        <v>40</v>
      </c>
      <c r="O79" s="8" t="b">
        <f t="shared" si="9"/>
        <v>0</v>
      </c>
      <c r="P79" s="5">
        <v>0</v>
      </c>
      <c r="Q79" s="1">
        <v>33.35</v>
      </c>
      <c r="R79" s="8">
        <v>36.68</v>
      </c>
      <c r="S79" s="8">
        <v>3</v>
      </c>
      <c r="T79" s="8">
        <v>425440</v>
      </c>
      <c r="U79" s="8">
        <v>70292</v>
      </c>
      <c r="V79" s="8">
        <v>193222</v>
      </c>
      <c r="W79" s="8">
        <v>1909</v>
      </c>
      <c r="X79" s="8">
        <v>108</v>
      </c>
      <c r="Y79" s="8">
        <v>83</v>
      </c>
      <c r="Z79" s="8" t="b">
        <f t="shared" si="10"/>
        <v>0</v>
      </c>
      <c r="AA79" s="5">
        <v>0</v>
      </c>
      <c r="AB79" s="1">
        <v>33.35</v>
      </c>
      <c r="AC79" s="8">
        <v>36.68</v>
      </c>
      <c r="AD79" s="8">
        <v>3</v>
      </c>
      <c r="AE79" s="8">
        <v>416945</v>
      </c>
      <c r="AF79" s="8">
        <v>67813</v>
      </c>
      <c r="AG79" s="8">
        <v>188835</v>
      </c>
      <c r="AH79" s="8">
        <v>1871</v>
      </c>
      <c r="AI79" s="8">
        <v>108</v>
      </c>
      <c r="AJ79" s="8">
        <v>133</v>
      </c>
      <c r="AK79" s="8" t="b">
        <f t="shared" si="11"/>
        <v>0</v>
      </c>
      <c r="AL79" s="5">
        <v>0</v>
      </c>
      <c r="AM79" s="1">
        <v>33.35</v>
      </c>
      <c r="AN79" s="8">
        <v>36.68</v>
      </c>
      <c r="AO79" s="8">
        <v>3</v>
      </c>
      <c r="AP79" s="8">
        <v>218212</v>
      </c>
      <c r="AQ79" s="8">
        <v>34136</v>
      </c>
      <c r="AR79" s="8">
        <v>97091</v>
      </c>
      <c r="AS79" s="8">
        <v>1278</v>
      </c>
      <c r="AT79" s="8">
        <v>108</v>
      </c>
      <c r="AU79" s="8">
        <v>54</v>
      </c>
      <c r="AV79" s="8" t="b">
        <f t="shared" si="12"/>
        <v>0</v>
      </c>
      <c r="AW79" s="5">
        <v>0</v>
      </c>
      <c r="AX79" s="1">
        <v>33.35</v>
      </c>
      <c r="AY79" s="8">
        <v>36.68</v>
      </c>
      <c r="AZ79" s="8">
        <v>3</v>
      </c>
      <c r="BA79" s="8">
        <v>215313</v>
      </c>
      <c r="BB79" s="8">
        <v>33594</v>
      </c>
      <c r="BC79" s="8">
        <v>95749</v>
      </c>
      <c r="BD79" s="8">
        <v>1246</v>
      </c>
      <c r="BE79" s="8">
        <v>108</v>
      </c>
      <c r="BF79" s="8">
        <v>53</v>
      </c>
      <c r="BG79" s="8" t="b">
        <f t="shared" si="13"/>
        <v>0</v>
      </c>
      <c r="BH79" s="5">
        <v>0</v>
      </c>
    </row>
    <row r="80" spans="1:60" x14ac:dyDescent="0.3">
      <c r="A80" s="8">
        <v>79</v>
      </c>
      <c r="B80" s="14">
        <v>2</v>
      </c>
      <c r="C80" s="14">
        <v>4</v>
      </c>
      <c r="D80" s="14">
        <v>2</v>
      </c>
      <c r="E80" s="14" t="str">
        <f t="shared" si="8"/>
        <v>2-4-2</v>
      </c>
      <c r="F80" s="1">
        <v>2.86</v>
      </c>
      <c r="G80" s="8">
        <v>3.57</v>
      </c>
      <c r="H80" s="8">
        <v>0</v>
      </c>
      <c r="I80" s="8">
        <v>4137</v>
      </c>
      <c r="J80" s="8">
        <v>505</v>
      </c>
      <c r="K80" s="8">
        <v>1738</v>
      </c>
      <c r="L80" s="8">
        <v>43</v>
      </c>
      <c r="M80" s="8">
        <v>66</v>
      </c>
      <c r="N80" s="8">
        <v>18</v>
      </c>
      <c r="O80" s="8" t="b">
        <f t="shared" si="9"/>
        <v>0</v>
      </c>
      <c r="P80" s="5">
        <v>0</v>
      </c>
      <c r="Q80" s="1">
        <v>2.86</v>
      </c>
      <c r="R80" s="8">
        <v>3.57</v>
      </c>
      <c r="S80" s="8">
        <v>0</v>
      </c>
      <c r="T80" s="8">
        <v>1143</v>
      </c>
      <c r="U80" s="8">
        <v>171</v>
      </c>
      <c r="V80" s="8">
        <v>458</v>
      </c>
      <c r="W80" s="8">
        <v>12</v>
      </c>
      <c r="X80" s="8">
        <v>66</v>
      </c>
      <c r="Y80" s="8">
        <v>19</v>
      </c>
      <c r="Z80" s="8" t="b">
        <f t="shared" si="10"/>
        <v>0</v>
      </c>
      <c r="AA80" s="5">
        <v>0</v>
      </c>
      <c r="AB80" s="1">
        <v>2.86</v>
      </c>
      <c r="AC80" s="8">
        <v>3.57</v>
      </c>
      <c r="AD80" s="8">
        <v>0</v>
      </c>
      <c r="AE80" s="8">
        <v>958</v>
      </c>
      <c r="AF80" s="8">
        <v>160</v>
      </c>
      <c r="AG80" s="8">
        <v>387</v>
      </c>
      <c r="AH80" s="8">
        <v>9</v>
      </c>
      <c r="AI80" s="8">
        <v>66</v>
      </c>
      <c r="AJ80" s="8">
        <v>18</v>
      </c>
      <c r="AK80" s="8" t="b">
        <f t="shared" si="11"/>
        <v>0</v>
      </c>
      <c r="AL80" s="5">
        <v>0</v>
      </c>
      <c r="AM80" s="1">
        <v>2.86</v>
      </c>
      <c r="AN80" s="8">
        <v>3.57</v>
      </c>
      <c r="AO80" s="8">
        <v>0</v>
      </c>
      <c r="AP80" s="8">
        <v>1143</v>
      </c>
      <c r="AQ80" s="8">
        <v>171</v>
      </c>
      <c r="AR80" s="8">
        <v>458</v>
      </c>
      <c r="AS80" s="8">
        <v>12</v>
      </c>
      <c r="AT80" s="8">
        <v>66</v>
      </c>
      <c r="AU80" s="8">
        <v>18</v>
      </c>
      <c r="AV80" s="8" t="b">
        <f t="shared" si="12"/>
        <v>0</v>
      </c>
      <c r="AW80" s="5">
        <v>0</v>
      </c>
      <c r="AX80" s="1">
        <v>2.86</v>
      </c>
      <c r="AY80" s="8">
        <v>3.57</v>
      </c>
      <c r="AZ80" s="8">
        <v>0</v>
      </c>
      <c r="BA80" s="8">
        <v>958</v>
      </c>
      <c r="BB80" s="8">
        <v>160</v>
      </c>
      <c r="BC80" s="8">
        <v>387</v>
      </c>
      <c r="BD80" s="8">
        <v>9</v>
      </c>
      <c r="BE80" s="8">
        <v>66</v>
      </c>
      <c r="BF80" s="8">
        <v>19</v>
      </c>
      <c r="BG80" s="8" t="b">
        <f t="shared" si="13"/>
        <v>0</v>
      </c>
      <c r="BH80" s="5">
        <v>0</v>
      </c>
    </row>
    <row r="81" spans="1:62" x14ac:dyDescent="0.3">
      <c r="A81" s="13">
        <v>80</v>
      </c>
      <c r="B81" s="13">
        <v>5</v>
      </c>
      <c r="C81" s="13">
        <v>4</v>
      </c>
      <c r="D81" s="13">
        <v>2</v>
      </c>
      <c r="E81" s="13" t="str">
        <f t="shared" si="8"/>
        <v>5-4-2</v>
      </c>
      <c r="F81" s="20">
        <v>33.659999999999997</v>
      </c>
      <c r="G81" s="13">
        <v>35.56</v>
      </c>
      <c r="H81" s="13">
        <v>6</v>
      </c>
      <c r="I81" s="13">
        <v>498007</v>
      </c>
      <c r="J81" s="13">
        <v>75734</v>
      </c>
      <c r="K81" s="13">
        <v>226214</v>
      </c>
      <c r="L81" s="13">
        <v>4218</v>
      </c>
      <c r="M81" s="13">
        <v>128</v>
      </c>
      <c r="N81" s="13">
        <v>96</v>
      </c>
      <c r="O81" s="13" t="b">
        <f t="shared" si="9"/>
        <v>0</v>
      </c>
      <c r="P81" s="21">
        <v>0</v>
      </c>
      <c r="Q81" s="20">
        <v>33.659999999999997</v>
      </c>
      <c r="R81" s="13">
        <v>35.56</v>
      </c>
      <c r="S81" s="13">
        <v>6</v>
      </c>
      <c r="T81" s="13">
        <v>4533805</v>
      </c>
      <c r="U81" s="13">
        <v>539689</v>
      </c>
      <c r="V81" s="13">
        <v>1943229</v>
      </c>
      <c r="W81" s="13">
        <v>17866</v>
      </c>
      <c r="X81" s="13">
        <v>128</v>
      </c>
      <c r="Y81" s="13">
        <v>644</v>
      </c>
      <c r="Z81" s="13" t="b">
        <f t="shared" si="10"/>
        <v>0</v>
      </c>
      <c r="AA81" s="21">
        <v>0</v>
      </c>
      <c r="AB81" s="20">
        <v>33.659999999999997</v>
      </c>
      <c r="AC81" s="13">
        <v>35.56</v>
      </c>
      <c r="AD81" s="13">
        <v>6</v>
      </c>
      <c r="AE81" s="13">
        <v>5067930</v>
      </c>
      <c r="AF81" s="13">
        <v>630442</v>
      </c>
      <c r="AG81" s="13">
        <v>2180639</v>
      </c>
      <c r="AH81" s="13">
        <v>20497</v>
      </c>
      <c r="AI81" s="13">
        <v>128</v>
      </c>
      <c r="AJ81" s="13">
        <v>712</v>
      </c>
      <c r="AK81" s="13" t="b">
        <f t="shared" si="11"/>
        <v>0</v>
      </c>
      <c r="AL81" s="21">
        <v>0</v>
      </c>
      <c r="AM81" s="20">
        <v>33.659999999999997</v>
      </c>
      <c r="AN81" s="13">
        <v>35.56</v>
      </c>
      <c r="AO81" s="13">
        <v>6</v>
      </c>
      <c r="AP81" s="13">
        <v>3724499</v>
      </c>
      <c r="AQ81" s="13">
        <v>428523</v>
      </c>
      <c r="AR81" s="13">
        <v>1609222</v>
      </c>
      <c r="AS81" s="13">
        <v>15869</v>
      </c>
      <c r="AT81" s="13">
        <v>128</v>
      </c>
      <c r="AU81" s="13">
        <v>539</v>
      </c>
      <c r="AV81" s="13" t="b">
        <f t="shared" si="12"/>
        <v>0</v>
      </c>
      <c r="AW81" s="21">
        <v>0</v>
      </c>
      <c r="AX81" s="20">
        <v>33.659999999999997</v>
      </c>
      <c r="AY81" s="13">
        <v>35.56</v>
      </c>
      <c r="AZ81" s="13">
        <v>6</v>
      </c>
      <c r="BA81" s="13">
        <v>4374459</v>
      </c>
      <c r="BB81" s="13">
        <v>536442</v>
      </c>
      <c r="BC81" s="13">
        <v>1900609</v>
      </c>
      <c r="BD81" s="13">
        <v>19005</v>
      </c>
      <c r="BE81" s="13">
        <v>128</v>
      </c>
      <c r="BF81" s="13">
        <v>650</v>
      </c>
      <c r="BG81" s="13" t="b">
        <f t="shared" si="13"/>
        <v>0</v>
      </c>
      <c r="BH81" s="21">
        <v>0</v>
      </c>
      <c r="BI81" s="13"/>
      <c r="BJ81" s="13"/>
    </row>
    <row r="82" spans="1:62" x14ac:dyDescent="0.3">
      <c r="A82" s="8">
        <v>81</v>
      </c>
      <c r="B82" s="14">
        <v>5</v>
      </c>
      <c r="C82" s="14">
        <v>6</v>
      </c>
      <c r="D82" s="14">
        <v>1</v>
      </c>
      <c r="E82" s="14" t="str">
        <f t="shared" si="8"/>
        <v>5-6-1</v>
      </c>
      <c r="F82" s="1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 t="b">
        <f t="shared" si="9"/>
        <v>1</v>
      </c>
      <c r="P82" s="5">
        <v>0</v>
      </c>
      <c r="Q82" s="1">
        <v>17.329999999999998</v>
      </c>
      <c r="R82" s="8">
        <v>21.67</v>
      </c>
      <c r="S82" s="8">
        <v>0</v>
      </c>
      <c r="T82" s="8">
        <v>104501395</v>
      </c>
      <c r="U82" s="8">
        <v>21354271</v>
      </c>
      <c r="V82" s="8">
        <v>45701802</v>
      </c>
      <c r="W82" s="8">
        <v>838028</v>
      </c>
      <c r="X82" s="8">
        <v>152</v>
      </c>
      <c r="Y82" s="8">
        <v>15091</v>
      </c>
      <c r="Z82" s="8" t="b">
        <f t="shared" si="10"/>
        <v>0</v>
      </c>
      <c r="AA82" s="5">
        <v>1</v>
      </c>
      <c r="AB82" s="1">
        <v>16.22</v>
      </c>
      <c r="AC82" s="8">
        <v>20.28</v>
      </c>
      <c r="AD82" s="8">
        <v>0</v>
      </c>
      <c r="AE82" s="8">
        <v>105968644</v>
      </c>
      <c r="AF82" s="8">
        <v>18819239</v>
      </c>
      <c r="AG82" s="8">
        <v>46090010</v>
      </c>
      <c r="AH82" s="8">
        <v>744900</v>
      </c>
      <c r="AI82" s="8">
        <v>152</v>
      </c>
      <c r="AJ82" s="8">
        <v>15062</v>
      </c>
      <c r="AK82" s="8" t="b">
        <f t="shared" si="11"/>
        <v>0</v>
      </c>
      <c r="AL82" s="5">
        <v>1</v>
      </c>
      <c r="AM82" s="1">
        <v>17.329999999999998</v>
      </c>
      <c r="AN82" s="8">
        <v>21.67</v>
      </c>
      <c r="AO82" s="8">
        <v>0</v>
      </c>
      <c r="AP82" s="8">
        <v>103854520</v>
      </c>
      <c r="AQ82" s="8">
        <v>21222854</v>
      </c>
      <c r="AR82" s="8">
        <v>45418939</v>
      </c>
      <c r="AS82" s="8">
        <v>832743</v>
      </c>
      <c r="AT82" s="8">
        <v>152</v>
      </c>
      <c r="AU82" s="8">
        <v>15030</v>
      </c>
      <c r="AV82" s="8" t="b">
        <f t="shared" si="12"/>
        <v>0</v>
      </c>
      <c r="AW82" s="5">
        <v>1</v>
      </c>
      <c r="AX82" s="1">
        <v>16.22</v>
      </c>
      <c r="AY82" s="8">
        <v>20.28</v>
      </c>
      <c r="AZ82" s="8">
        <v>0</v>
      </c>
      <c r="BA82" s="8">
        <v>103941527</v>
      </c>
      <c r="BB82" s="8">
        <v>18480817</v>
      </c>
      <c r="BC82" s="8">
        <v>45218558</v>
      </c>
      <c r="BD82" s="8">
        <v>731567</v>
      </c>
      <c r="BE82" s="8">
        <v>152</v>
      </c>
      <c r="BF82" s="8">
        <v>15031</v>
      </c>
      <c r="BG82" s="8" t="b">
        <f t="shared" si="13"/>
        <v>0</v>
      </c>
      <c r="BH82" s="5">
        <v>1</v>
      </c>
    </row>
    <row r="83" spans="1:62" x14ac:dyDescent="0.3">
      <c r="A83" s="8">
        <v>82</v>
      </c>
      <c r="B83" s="14">
        <v>7</v>
      </c>
      <c r="C83" s="14">
        <v>6</v>
      </c>
      <c r="D83" s="14">
        <v>1</v>
      </c>
      <c r="E83" s="14" t="str">
        <f t="shared" si="8"/>
        <v>7-6-1</v>
      </c>
      <c r="F83" s="1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 t="b">
        <f t="shared" si="9"/>
        <v>1</v>
      </c>
      <c r="P83" s="5">
        <v>0</v>
      </c>
      <c r="Q83" s="1">
        <v>21.41</v>
      </c>
      <c r="R83" s="8">
        <v>26.76</v>
      </c>
      <c r="S83" s="8">
        <v>0</v>
      </c>
      <c r="T83" s="8">
        <v>105204078</v>
      </c>
      <c r="U83" s="8">
        <v>24554520</v>
      </c>
      <c r="V83" s="8">
        <v>47043347</v>
      </c>
      <c r="W83" s="8">
        <v>790351</v>
      </c>
      <c r="X83" s="8">
        <v>196</v>
      </c>
      <c r="Y83" s="8">
        <v>15107</v>
      </c>
      <c r="Z83" s="8" t="b">
        <f t="shared" si="10"/>
        <v>0</v>
      </c>
      <c r="AA83" s="5">
        <v>1</v>
      </c>
      <c r="AB83" s="1">
        <v>17.78</v>
      </c>
      <c r="AC83" s="8">
        <v>22.22</v>
      </c>
      <c r="AD83" s="8">
        <v>0</v>
      </c>
      <c r="AE83" s="8">
        <v>119758657</v>
      </c>
      <c r="AF83" s="8">
        <v>19107187</v>
      </c>
      <c r="AG83" s="8">
        <v>50278269</v>
      </c>
      <c r="AH83" s="8">
        <v>577426</v>
      </c>
      <c r="AI83" s="8">
        <v>196</v>
      </c>
      <c r="AJ83" s="8">
        <v>15031</v>
      </c>
      <c r="AK83" s="8" t="b">
        <f t="shared" si="11"/>
        <v>0</v>
      </c>
      <c r="AL83" s="5">
        <v>1</v>
      </c>
      <c r="AM83" s="1">
        <v>21.41</v>
      </c>
      <c r="AN83" s="8">
        <v>26.76</v>
      </c>
      <c r="AO83" s="8">
        <v>0</v>
      </c>
      <c r="AP83" s="8">
        <v>106915110</v>
      </c>
      <c r="AQ83" s="8">
        <v>24956006</v>
      </c>
      <c r="AR83" s="8">
        <v>47818709</v>
      </c>
      <c r="AS83" s="8">
        <v>803320</v>
      </c>
      <c r="AT83" s="8">
        <v>196</v>
      </c>
      <c r="AU83" s="8">
        <v>15030</v>
      </c>
      <c r="AV83" s="8" t="b">
        <f t="shared" si="12"/>
        <v>0</v>
      </c>
      <c r="AW83" s="5">
        <v>1</v>
      </c>
      <c r="AX83" s="1">
        <v>17.78</v>
      </c>
      <c r="AY83" s="8">
        <v>22.22</v>
      </c>
      <c r="AZ83" s="8">
        <v>0</v>
      </c>
      <c r="BA83" s="8">
        <v>117560086</v>
      </c>
      <c r="BB83" s="8">
        <v>18813979</v>
      </c>
      <c r="BC83" s="8">
        <v>49375968</v>
      </c>
      <c r="BD83" s="8">
        <v>567368</v>
      </c>
      <c r="BE83" s="8">
        <v>196</v>
      </c>
      <c r="BF83" s="8">
        <v>15032</v>
      </c>
      <c r="BG83" s="8" t="b">
        <f t="shared" si="13"/>
        <v>0</v>
      </c>
      <c r="BH83" s="5">
        <v>1</v>
      </c>
    </row>
    <row r="84" spans="1:62" x14ac:dyDescent="0.3">
      <c r="A84" s="8">
        <v>83</v>
      </c>
      <c r="B84" s="14">
        <v>8</v>
      </c>
      <c r="C84" s="14">
        <v>6</v>
      </c>
      <c r="D84" s="14">
        <v>1</v>
      </c>
      <c r="E84" s="14" t="str">
        <f t="shared" si="8"/>
        <v>8-6-1</v>
      </c>
      <c r="F84" s="1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 t="b">
        <f t="shared" si="9"/>
        <v>1</v>
      </c>
      <c r="P84" s="5">
        <v>0</v>
      </c>
      <c r="Q84" s="1">
        <v>23.1</v>
      </c>
      <c r="R84" s="8">
        <v>28.87</v>
      </c>
      <c r="S84" s="8">
        <v>0</v>
      </c>
      <c r="T84" s="8">
        <v>106800312</v>
      </c>
      <c r="U84" s="8">
        <v>20116962</v>
      </c>
      <c r="V84" s="8">
        <v>46794199</v>
      </c>
      <c r="W84" s="8">
        <v>633051</v>
      </c>
      <c r="X84" s="8">
        <v>218</v>
      </c>
      <c r="Y84" s="8">
        <v>15077</v>
      </c>
      <c r="Z84" s="8" t="b">
        <f t="shared" si="10"/>
        <v>0</v>
      </c>
      <c r="AA84" s="5">
        <v>1</v>
      </c>
      <c r="AB84" s="1">
        <v>21.67</v>
      </c>
      <c r="AC84" s="8">
        <v>27.08</v>
      </c>
      <c r="AD84" s="8">
        <v>0</v>
      </c>
      <c r="AE84" s="8">
        <v>109707589</v>
      </c>
      <c r="AF84" s="8">
        <v>18453937</v>
      </c>
      <c r="AG84" s="8">
        <v>46808447</v>
      </c>
      <c r="AH84" s="8">
        <v>599467</v>
      </c>
      <c r="AI84" s="8">
        <v>218</v>
      </c>
      <c r="AJ84" s="8">
        <v>15061</v>
      </c>
      <c r="AK84" s="8" t="b">
        <f t="shared" si="11"/>
        <v>0</v>
      </c>
      <c r="AL84" s="5">
        <v>1</v>
      </c>
      <c r="AM84" s="1">
        <v>23.1</v>
      </c>
      <c r="AN84" s="8">
        <v>28.87</v>
      </c>
      <c r="AO84" s="8">
        <v>0</v>
      </c>
      <c r="AP84" s="8">
        <v>105927683</v>
      </c>
      <c r="AQ84" s="8">
        <v>19974233</v>
      </c>
      <c r="AR84" s="8">
        <v>46419326</v>
      </c>
      <c r="AS84" s="8">
        <v>628684</v>
      </c>
      <c r="AT84" s="8">
        <v>218</v>
      </c>
      <c r="AU84" s="8">
        <v>15061</v>
      </c>
      <c r="AV84" s="8" t="b">
        <f t="shared" si="12"/>
        <v>0</v>
      </c>
      <c r="AW84" s="5">
        <v>1</v>
      </c>
      <c r="AX84" s="1">
        <v>21.67</v>
      </c>
      <c r="AY84" s="8">
        <v>27.08</v>
      </c>
      <c r="AZ84" s="8">
        <v>0</v>
      </c>
      <c r="BA84" s="8">
        <v>109982724</v>
      </c>
      <c r="BB84" s="8">
        <v>18504894</v>
      </c>
      <c r="BC84" s="8">
        <v>46928128</v>
      </c>
      <c r="BD84" s="8">
        <v>601123</v>
      </c>
      <c r="BE84" s="8">
        <v>218</v>
      </c>
      <c r="BF84" s="8">
        <v>15060</v>
      </c>
      <c r="BG84" s="8" t="b">
        <f t="shared" si="13"/>
        <v>0</v>
      </c>
      <c r="BH84" s="5">
        <v>1</v>
      </c>
    </row>
    <row r="85" spans="1:62" x14ac:dyDescent="0.3">
      <c r="A85" s="8">
        <v>84</v>
      </c>
      <c r="B85" s="14">
        <v>9</v>
      </c>
      <c r="C85" s="14">
        <v>6</v>
      </c>
      <c r="D85" s="14">
        <v>1</v>
      </c>
      <c r="E85" s="14" t="str">
        <f t="shared" si="8"/>
        <v>9-6-1</v>
      </c>
      <c r="F85" s="1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 t="b">
        <f t="shared" si="9"/>
        <v>1</v>
      </c>
      <c r="P85" s="5">
        <v>0</v>
      </c>
      <c r="Q85" s="1">
        <v>24.94</v>
      </c>
      <c r="R85" s="8">
        <v>31.17</v>
      </c>
      <c r="S85" s="8">
        <v>0</v>
      </c>
      <c r="T85" s="8">
        <v>108471413</v>
      </c>
      <c r="U85" s="8">
        <v>23386700</v>
      </c>
      <c r="V85" s="8">
        <v>47687623</v>
      </c>
      <c r="W85" s="8">
        <v>808068</v>
      </c>
      <c r="X85" s="8">
        <v>240</v>
      </c>
      <c r="Y85" s="8">
        <v>15032</v>
      </c>
      <c r="Z85" s="8" t="b">
        <f t="shared" si="10"/>
        <v>0</v>
      </c>
      <c r="AA85" s="5">
        <v>1</v>
      </c>
      <c r="AB85" s="1">
        <v>22.35</v>
      </c>
      <c r="AC85" s="8">
        <v>27.93</v>
      </c>
      <c r="AD85" s="8">
        <v>0</v>
      </c>
      <c r="AE85" s="8">
        <v>119331589</v>
      </c>
      <c r="AF85" s="8">
        <v>24722822</v>
      </c>
      <c r="AG85" s="8">
        <v>51547684</v>
      </c>
      <c r="AH85" s="8">
        <v>622158</v>
      </c>
      <c r="AI85" s="8">
        <v>240</v>
      </c>
      <c r="AJ85" s="8">
        <v>15031</v>
      </c>
      <c r="AK85" s="8" t="b">
        <f t="shared" si="11"/>
        <v>0</v>
      </c>
      <c r="AL85" s="5">
        <v>1</v>
      </c>
      <c r="AM85" s="1">
        <v>24.94</v>
      </c>
      <c r="AN85" s="8">
        <v>31.17</v>
      </c>
      <c r="AO85" s="8">
        <v>0</v>
      </c>
      <c r="AP85" s="8">
        <v>109357741</v>
      </c>
      <c r="AQ85" s="8">
        <v>23609205</v>
      </c>
      <c r="AR85" s="8">
        <v>48087837</v>
      </c>
      <c r="AS85" s="8">
        <v>814643</v>
      </c>
      <c r="AT85" s="8">
        <v>240</v>
      </c>
      <c r="AU85" s="8">
        <v>15031</v>
      </c>
      <c r="AV85" s="8" t="b">
        <f t="shared" si="12"/>
        <v>0</v>
      </c>
      <c r="AW85" s="5">
        <v>1</v>
      </c>
      <c r="AX85" s="1">
        <v>22.35</v>
      </c>
      <c r="AY85" s="8">
        <v>27.93</v>
      </c>
      <c r="AZ85" s="8">
        <v>0</v>
      </c>
      <c r="BA85" s="8">
        <v>116915029</v>
      </c>
      <c r="BB85" s="8">
        <v>24234835</v>
      </c>
      <c r="BC85" s="8">
        <v>50510076</v>
      </c>
      <c r="BD85" s="8">
        <v>610414</v>
      </c>
      <c r="BE85" s="8">
        <v>240</v>
      </c>
      <c r="BF85" s="8">
        <v>15031</v>
      </c>
      <c r="BG85" s="8" t="b">
        <f t="shared" si="13"/>
        <v>0</v>
      </c>
      <c r="BH85" s="5">
        <v>1</v>
      </c>
    </row>
    <row r="86" spans="1:62" x14ac:dyDescent="0.3">
      <c r="A86" s="8">
        <v>85</v>
      </c>
      <c r="B86" s="14">
        <v>5</v>
      </c>
      <c r="C86" s="14">
        <v>6</v>
      </c>
      <c r="D86" s="14">
        <v>1</v>
      </c>
      <c r="E86" s="14" t="str">
        <f t="shared" si="8"/>
        <v>5-6-1</v>
      </c>
      <c r="F86" s="1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 t="b">
        <f t="shared" si="9"/>
        <v>1</v>
      </c>
      <c r="P86" s="5">
        <v>0</v>
      </c>
      <c r="Q86" s="1">
        <v>14.73</v>
      </c>
      <c r="R86" s="8">
        <v>18.41</v>
      </c>
      <c r="S86" s="8">
        <v>0</v>
      </c>
      <c r="T86" s="8">
        <v>109421099</v>
      </c>
      <c r="U86" s="8">
        <v>18193285</v>
      </c>
      <c r="V86" s="8">
        <v>47381783</v>
      </c>
      <c r="W86" s="8">
        <v>977421</v>
      </c>
      <c r="X86" s="8">
        <v>152</v>
      </c>
      <c r="Y86" s="8">
        <v>15031</v>
      </c>
      <c r="Z86" s="8" t="b">
        <f t="shared" si="10"/>
        <v>0</v>
      </c>
      <c r="AA86" s="5">
        <v>1</v>
      </c>
      <c r="AB86" s="1">
        <v>14.73</v>
      </c>
      <c r="AC86" s="8">
        <v>18.41</v>
      </c>
      <c r="AD86" s="8">
        <v>0</v>
      </c>
      <c r="AE86" s="8">
        <v>110895694</v>
      </c>
      <c r="AF86" s="8">
        <v>18449011</v>
      </c>
      <c r="AG86" s="8">
        <v>47181922</v>
      </c>
      <c r="AH86" s="8">
        <v>793357</v>
      </c>
      <c r="AI86" s="8">
        <v>152</v>
      </c>
      <c r="AJ86" s="8">
        <v>15032</v>
      </c>
      <c r="AK86" s="8" t="b">
        <f t="shared" si="11"/>
        <v>0</v>
      </c>
      <c r="AL86" s="5">
        <v>1</v>
      </c>
      <c r="AM86" s="1">
        <v>14.73</v>
      </c>
      <c r="AN86" s="8">
        <v>18.41</v>
      </c>
      <c r="AO86" s="8">
        <v>0</v>
      </c>
      <c r="AP86" s="8">
        <v>108604399</v>
      </c>
      <c r="AQ86" s="8">
        <v>18057205</v>
      </c>
      <c r="AR86" s="8">
        <v>47034337</v>
      </c>
      <c r="AS86" s="8">
        <v>971663</v>
      </c>
      <c r="AT86" s="8">
        <v>152</v>
      </c>
      <c r="AU86" s="8">
        <v>15031</v>
      </c>
      <c r="AV86" s="8" t="b">
        <f t="shared" si="12"/>
        <v>0</v>
      </c>
      <c r="AW86" s="5">
        <v>1</v>
      </c>
      <c r="AX86" s="1">
        <v>14.73</v>
      </c>
      <c r="AY86" s="8">
        <v>18.41</v>
      </c>
      <c r="AZ86" s="8">
        <v>0</v>
      </c>
      <c r="BA86" s="8">
        <v>110917691</v>
      </c>
      <c r="BB86" s="8">
        <v>18452655</v>
      </c>
      <c r="BC86" s="8">
        <v>47191387</v>
      </c>
      <c r="BD86" s="8">
        <v>793526</v>
      </c>
      <c r="BE86" s="8">
        <v>152</v>
      </c>
      <c r="BF86" s="8">
        <v>15030</v>
      </c>
      <c r="BG86" s="8" t="b">
        <f t="shared" si="13"/>
        <v>0</v>
      </c>
      <c r="BH86" s="5">
        <v>1</v>
      </c>
    </row>
    <row r="87" spans="1:62" x14ac:dyDescent="0.3">
      <c r="A87" s="8">
        <v>86</v>
      </c>
      <c r="B87" s="14">
        <v>7</v>
      </c>
      <c r="C87" s="14">
        <v>6</v>
      </c>
      <c r="D87" s="14">
        <v>1</v>
      </c>
      <c r="E87" s="14" t="str">
        <f t="shared" si="8"/>
        <v>7-6-1</v>
      </c>
      <c r="F87" s="1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 t="b">
        <f t="shared" si="9"/>
        <v>1</v>
      </c>
      <c r="P87" s="5">
        <v>0</v>
      </c>
      <c r="Q87" s="1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 t="b">
        <f t="shared" si="10"/>
        <v>1</v>
      </c>
      <c r="AA87" s="5">
        <v>0</v>
      </c>
      <c r="AB87" s="1">
        <v>14.13</v>
      </c>
      <c r="AC87" s="8">
        <v>17.66</v>
      </c>
      <c r="AD87" s="8">
        <v>0</v>
      </c>
      <c r="AE87" s="8">
        <v>104520608</v>
      </c>
      <c r="AF87" s="8">
        <v>22945486</v>
      </c>
      <c r="AG87" s="8">
        <v>46043784</v>
      </c>
      <c r="AH87" s="8">
        <v>779960</v>
      </c>
      <c r="AI87" s="8">
        <v>196</v>
      </c>
      <c r="AJ87" s="8">
        <v>15062</v>
      </c>
      <c r="AK87" s="8" t="b">
        <f t="shared" si="11"/>
        <v>0</v>
      </c>
      <c r="AL87" s="5">
        <v>1</v>
      </c>
      <c r="AM87" s="1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 t="b">
        <f t="shared" si="12"/>
        <v>1</v>
      </c>
      <c r="AW87" s="5">
        <v>0</v>
      </c>
      <c r="AX87" s="1">
        <v>14.13</v>
      </c>
      <c r="AY87" s="8">
        <v>17.66</v>
      </c>
      <c r="AZ87" s="8">
        <v>0</v>
      </c>
      <c r="BA87" s="8">
        <v>106165777</v>
      </c>
      <c r="BB87" s="8">
        <v>23288162</v>
      </c>
      <c r="BC87" s="8">
        <v>46762902</v>
      </c>
      <c r="BD87" s="8">
        <v>791940</v>
      </c>
      <c r="BE87" s="8">
        <v>196</v>
      </c>
      <c r="BF87" s="8">
        <v>15030</v>
      </c>
      <c r="BG87" s="8" t="b">
        <f t="shared" si="13"/>
        <v>0</v>
      </c>
      <c r="BH87" s="5">
        <v>1</v>
      </c>
    </row>
    <row r="88" spans="1:62" x14ac:dyDescent="0.3">
      <c r="A88" s="8">
        <v>87</v>
      </c>
      <c r="B88" s="14">
        <v>7</v>
      </c>
      <c r="C88" s="14">
        <v>6</v>
      </c>
      <c r="D88" s="14">
        <v>1</v>
      </c>
      <c r="E88" s="14" t="str">
        <f t="shared" si="8"/>
        <v>7-6-1</v>
      </c>
      <c r="F88" s="1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 t="b">
        <f t="shared" si="9"/>
        <v>1</v>
      </c>
      <c r="P88" s="5">
        <v>0</v>
      </c>
      <c r="Q88" s="1">
        <v>21.59</v>
      </c>
      <c r="R88" s="8">
        <v>26.98</v>
      </c>
      <c r="S88" s="8">
        <v>0</v>
      </c>
      <c r="T88" s="8">
        <v>105334719</v>
      </c>
      <c r="U88" s="8">
        <v>18067932</v>
      </c>
      <c r="V88" s="8">
        <v>46398589</v>
      </c>
      <c r="W88" s="8">
        <v>606173</v>
      </c>
      <c r="X88" s="8">
        <v>196</v>
      </c>
      <c r="Y88" s="8">
        <v>15031</v>
      </c>
      <c r="Z88" s="8" t="b">
        <f t="shared" si="10"/>
        <v>0</v>
      </c>
      <c r="AA88" s="5">
        <v>1</v>
      </c>
      <c r="AB88" s="1">
        <v>21.59</v>
      </c>
      <c r="AC88" s="8">
        <v>26.98</v>
      </c>
      <c r="AD88" s="8">
        <v>0</v>
      </c>
      <c r="AE88" s="8">
        <v>106212253</v>
      </c>
      <c r="AF88" s="8">
        <v>20805491</v>
      </c>
      <c r="AG88" s="8">
        <v>47339888</v>
      </c>
      <c r="AH88" s="8">
        <v>659098</v>
      </c>
      <c r="AI88" s="8">
        <v>196</v>
      </c>
      <c r="AJ88" s="8">
        <v>15031</v>
      </c>
      <c r="AK88" s="8" t="b">
        <f t="shared" si="11"/>
        <v>0</v>
      </c>
      <c r="AL88" s="5">
        <v>1</v>
      </c>
      <c r="AM88" s="1">
        <v>21.59</v>
      </c>
      <c r="AN88" s="8">
        <v>26.98</v>
      </c>
      <c r="AO88" s="8">
        <v>0</v>
      </c>
      <c r="AP88" s="8">
        <v>105363855</v>
      </c>
      <c r="AQ88" s="8">
        <v>18073038</v>
      </c>
      <c r="AR88" s="8">
        <v>46411229</v>
      </c>
      <c r="AS88" s="8">
        <v>606339</v>
      </c>
      <c r="AT88" s="8">
        <v>196</v>
      </c>
      <c r="AU88" s="8">
        <v>15031</v>
      </c>
      <c r="AV88" s="8" t="b">
        <f t="shared" si="12"/>
        <v>0</v>
      </c>
      <c r="AW88" s="5">
        <v>1</v>
      </c>
      <c r="AX88" s="1">
        <v>21.59</v>
      </c>
      <c r="AY88" s="8">
        <v>26.98</v>
      </c>
      <c r="AZ88" s="8">
        <v>0</v>
      </c>
      <c r="BA88" s="8">
        <v>107018246</v>
      </c>
      <c r="BB88" s="8">
        <v>20952586</v>
      </c>
      <c r="BC88" s="8">
        <v>47698575</v>
      </c>
      <c r="BD88" s="8">
        <v>663907</v>
      </c>
      <c r="BE88" s="8">
        <v>196</v>
      </c>
      <c r="BF88" s="8">
        <v>15079</v>
      </c>
      <c r="BG88" s="8" t="b">
        <f t="shared" si="13"/>
        <v>0</v>
      </c>
      <c r="BH88" s="5">
        <v>1</v>
      </c>
    </row>
    <row r="89" spans="1:62" x14ac:dyDescent="0.3">
      <c r="A89" s="8">
        <v>88</v>
      </c>
      <c r="B89" s="14">
        <v>8</v>
      </c>
      <c r="C89" s="14">
        <v>6</v>
      </c>
      <c r="D89" s="14">
        <v>1</v>
      </c>
      <c r="E89" s="14" t="str">
        <f t="shared" si="8"/>
        <v>8-6-1</v>
      </c>
      <c r="F89" s="1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 t="b">
        <f t="shared" si="9"/>
        <v>1</v>
      </c>
      <c r="P89" s="5">
        <v>0</v>
      </c>
      <c r="Q89" s="1">
        <v>13.97</v>
      </c>
      <c r="R89" s="8">
        <v>17.46</v>
      </c>
      <c r="S89" s="8">
        <v>0</v>
      </c>
      <c r="T89" s="8">
        <v>103302554</v>
      </c>
      <c r="U89" s="8">
        <v>20848325</v>
      </c>
      <c r="V89" s="8">
        <v>45489912</v>
      </c>
      <c r="W89" s="8">
        <v>782051</v>
      </c>
      <c r="X89" s="8">
        <v>218</v>
      </c>
      <c r="Y89" s="8">
        <v>15092</v>
      </c>
      <c r="Z89" s="8" t="b">
        <f t="shared" si="10"/>
        <v>0</v>
      </c>
      <c r="AA89" s="5">
        <v>1</v>
      </c>
      <c r="AB89" s="1">
        <v>13.33</v>
      </c>
      <c r="AC89" s="8">
        <v>16.670000000000002</v>
      </c>
      <c r="AD89" s="8">
        <v>0</v>
      </c>
      <c r="AE89" s="8">
        <v>107086556</v>
      </c>
      <c r="AF89" s="8">
        <v>23142152</v>
      </c>
      <c r="AG89" s="8">
        <v>47264366</v>
      </c>
      <c r="AH89" s="8">
        <v>768376</v>
      </c>
      <c r="AI89" s="8">
        <v>218</v>
      </c>
      <c r="AJ89" s="8">
        <v>15030</v>
      </c>
      <c r="AK89" s="8" t="b">
        <f t="shared" si="11"/>
        <v>0</v>
      </c>
      <c r="AL89" s="5">
        <v>1</v>
      </c>
      <c r="AM89" s="1">
        <v>13.97</v>
      </c>
      <c r="AN89" s="8">
        <v>17.46</v>
      </c>
      <c r="AO89" s="8">
        <v>0</v>
      </c>
      <c r="AP89" s="8">
        <v>100720541</v>
      </c>
      <c r="AQ89" s="8">
        <v>20257924</v>
      </c>
      <c r="AR89" s="8">
        <v>44319546</v>
      </c>
      <c r="AS89" s="8">
        <v>757957</v>
      </c>
      <c r="AT89" s="8">
        <v>218</v>
      </c>
      <c r="AU89" s="8">
        <v>15161</v>
      </c>
      <c r="AV89" s="8" t="b">
        <f t="shared" si="12"/>
        <v>0</v>
      </c>
      <c r="AW89" s="5">
        <v>1</v>
      </c>
      <c r="AX89" s="1">
        <v>13.33</v>
      </c>
      <c r="AY89" s="8">
        <v>16.670000000000002</v>
      </c>
      <c r="AZ89" s="8">
        <v>0</v>
      </c>
      <c r="BA89" s="8">
        <v>106766485</v>
      </c>
      <c r="BB89" s="8">
        <v>23068142</v>
      </c>
      <c r="BC89" s="8">
        <v>47121461</v>
      </c>
      <c r="BD89" s="8">
        <v>765895</v>
      </c>
      <c r="BE89" s="8">
        <v>218</v>
      </c>
      <c r="BF89" s="8">
        <v>15031</v>
      </c>
      <c r="BG89" s="8" t="b">
        <f t="shared" si="13"/>
        <v>0</v>
      </c>
      <c r="BH89" s="5">
        <v>1</v>
      </c>
    </row>
    <row r="90" spans="1:62" x14ac:dyDescent="0.3">
      <c r="A90" s="8">
        <v>89</v>
      </c>
      <c r="B90" s="14">
        <v>8</v>
      </c>
      <c r="C90" s="14">
        <v>6</v>
      </c>
      <c r="D90" s="14">
        <v>1</v>
      </c>
      <c r="E90" s="14" t="str">
        <f t="shared" si="8"/>
        <v>8-6-1</v>
      </c>
      <c r="F90" s="1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 t="b">
        <f t="shared" si="9"/>
        <v>1</v>
      </c>
      <c r="P90" s="5">
        <v>0</v>
      </c>
      <c r="Q90" s="1">
        <v>13.81</v>
      </c>
      <c r="R90" s="8">
        <v>17.260000000000002</v>
      </c>
      <c r="S90" s="8">
        <v>0</v>
      </c>
      <c r="T90" s="8">
        <v>103843080</v>
      </c>
      <c r="U90" s="8">
        <v>25677664</v>
      </c>
      <c r="V90" s="8">
        <v>47927401</v>
      </c>
      <c r="W90" s="8">
        <v>937182</v>
      </c>
      <c r="X90" s="8">
        <v>218</v>
      </c>
      <c r="Y90" s="8">
        <v>15075</v>
      </c>
      <c r="Z90" s="8" t="b">
        <f t="shared" si="10"/>
        <v>0</v>
      </c>
      <c r="AA90" s="5">
        <v>1</v>
      </c>
      <c r="AB90" s="1">
        <v>12.64</v>
      </c>
      <c r="AC90" s="8">
        <v>15.8</v>
      </c>
      <c r="AD90" s="8">
        <v>0</v>
      </c>
      <c r="AE90" s="8">
        <v>112160737</v>
      </c>
      <c r="AF90" s="8">
        <v>18292170</v>
      </c>
      <c r="AG90" s="8">
        <v>47950243</v>
      </c>
      <c r="AH90" s="8">
        <v>633479</v>
      </c>
      <c r="AI90" s="8">
        <v>218</v>
      </c>
      <c r="AJ90" s="8">
        <v>15030</v>
      </c>
      <c r="AK90" s="8" t="b">
        <f t="shared" si="11"/>
        <v>0</v>
      </c>
      <c r="AL90" s="5">
        <v>1</v>
      </c>
      <c r="AM90" s="1">
        <v>13.81</v>
      </c>
      <c r="AN90" s="8">
        <v>17.260000000000002</v>
      </c>
      <c r="AO90" s="8">
        <v>0</v>
      </c>
      <c r="AP90" s="8">
        <v>101275213</v>
      </c>
      <c r="AQ90" s="8">
        <v>25015423</v>
      </c>
      <c r="AR90" s="8">
        <v>46729310</v>
      </c>
      <c r="AS90" s="8">
        <v>912831</v>
      </c>
      <c r="AT90" s="8">
        <v>218</v>
      </c>
      <c r="AU90" s="8">
        <v>15031</v>
      </c>
      <c r="AV90" s="8" t="b">
        <f t="shared" si="12"/>
        <v>0</v>
      </c>
      <c r="AW90" s="5">
        <v>1</v>
      </c>
      <c r="AX90" s="1">
        <v>12.64</v>
      </c>
      <c r="AY90" s="8">
        <v>15.8</v>
      </c>
      <c r="AZ90" s="8">
        <v>0</v>
      </c>
      <c r="BA90" s="8">
        <v>110161031</v>
      </c>
      <c r="BB90" s="8">
        <v>17962653</v>
      </c>
      <c r="BC90" s="8">
        <v>47094039</v>
      </c>
      <c r="BD90" s="8">
        <v>621949</v>
      </c>
      <c r="BE90" s="8">
        <v>218</v>
      </c>
      <c r="BF90" s="8">
        <v>15075</v>
      </c>
      <c r="BG90" s="8" t="b">
        <f t="shared" si="13"/>
        <v>0</v>
      </c>
      <c r="BH90" s="5">
        <v>1</v>
      </c>
    </row>
    <row r="91" spans="1:62" x14ac:dyDescent="0.3">
      <c r="A91" s="8">
        <v>90</v>
      </c>
      <c r="B91" s="14">
        <v>8</v>
      </c>
      <c r="C91" s="14">
        <v>6</v>
      </c>
      <c r="D91" s="14">
        <v>1</v>
      </c>
      <c r="E91" s="14" t="str">
        <f t="shared" si="8"/>
        <v>8-6-1</v>
      </c>
      <c r="F91" s="1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 t="b">
        <f t="shared" si="9"/>
        <v>1</v>
      </c>
      <c r="P91" s="5">
        <v>0</v>
      </c>
      <c r="Q91" s="1">
        <v>16.63</v>
      </c>
      <c r="R91" s="8">
        <v>20.78</v>
      </c>
      <c r="S91" s="8">
        <v>0</v>
      </c>
      <c r="T91" s="8">
        <v>111213154</v>
      </c>
      <c r="U91" s="8">
        <v>23168201</v>
      </c>
      <c r="V91" s="8">
        <v>48787968</v>
      </c>
      <c r="W91" s="8">
        <v>666510</v>
      </c>
      <c r="X91" s="8">
        <v>218</v>
      </c>
      <c r="Y91" s="8">
        <v>15031</v>
      </c>
      <c r="Z91" s="8" t="b">
        <f t="shared" si="10"/>
        <v>0</v>
      </c>
      <c r="AA91" s="5">
        <v>1</v>
      </c>
      <c r="AB91" s="1">
        <v>15.63</v>
      </c>
      <c r="AC91" s="8">
        <v>19.54</v>
      </c>
      <c r="AD91" s="8">
        <v>0</v>
      </c>
      <c r="AE91" s="8">
        <v>108737462</v>
      </c>
      <c r="AF91" s="8">
        <v>23599281</v>
      </c>
      <c r="AG91" s="8">
        <v>47795013</v>
      </c>
      <c r="AH91" s="8">
        <v>691080</v>
      </c>
      <c r="AI91" s="8">
        <v>218</v>
      </c>
      <c r="AJ91" s="8">
        <v>15031</v>
      </c>
      <c r="AK91" s="8" t="b">
        <f t="shared" si="11"/>
        <v>0</v>
      </c>
      <c r="AL91" s="5">
        <v>1</v>
      </c>
      <c r="AM91" s="1">
        <v>16.63</v>
      </c>
      <c r="AN91" s="8">
        <v>20.78</v>
      </c>
      <c r="AO91" s="8">
        <v>0</v>
      </c>
      <c r="AP91" s="8">
        <v>109104928</v>
      </c>
      <c r="AQ91" s="8">
        <v>22681084</v>
      </c>
      <c r="AR91" s="8">
        <v>47848928</v>
      </c>
      <c r="AS91" s="8">
        <v>653447</v>
      </c>
      <c r="AT91" s="8">
        <v>218</v>
      </c>
      <c r="AU91" s="8">
        <v>15031</v>
      </c>
      <c r="AV91" s="8" t="b">
        <f t="shared" si="12"/>
        <v>0</v>
      </c>
      <c r="AW91" s="5">
        <v>1</v>
      </c>
      <c r="AX91" s="1">
        <v>15.63</v>
      </c>
      <c r="AY91" s="8">
        <v>19.54</v>
      </c>
      <c r="AZ91" s="8">
        <v>0</v>
      </c>
      <c r="BA91" s="8">
        <v>106941247</v>
      </c>
      <c r="BB91" s="8">
        <v>23213239</v>
      </c>
      <c r="BC91" s="8">
        <v>47005052</v>
      </c>
      <c r="BD91" s="8">
        <v>680205</v>
      </c>
      <c r="BE91" s="8">
        <v>218</v>
      </c>
      <c r="BF91" s="8">
        <v>15031</v>
      </c>
      <c r="BG91" s="8" t="b">
        <f t="shared" si="13"/>
        <v>0</v>
      </c>
      <c r="BH91" s="5">
        <v>1</v>
      </c>
    </row>
    <row r="92" spans="1:62" x14ac:dyDescent="0.3">
      <c r="A92" s="8">
        <v>91</v>
      </c>
      <c r="B92" s="14">
        <v>7</v>
      </c>
      <c r="C92" s="14">
        <v>6</v>
      </c>
      <c r="D92" s="14">
        <v>1</v>
      </c>
      <c r="E92" s="14" t="str">
        <f t="shared" si="8"/>
        <v>7-6-1</v>
      </c>
      <c r="F92" s="1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 t="b">
        <f t="shared" si="9"/>
        <v>1</v>
      </c>
      <c r="P92" s="5">
        <v>0</v>
      </c>
      <c r="Q92" s="1">
        <v>33.909999999999997</v>
      </c>
      <c r="R92" s="8">
        <v>42.39</v>
      </c>
      <c r="S92" s="8">
        <v>0</v>
      </c>
      <c r="T92" s="8">
        <v>109019762</v>
      </c>
      <c r="U92" s="8">
        <v>22598542</v>
      </c>
      <c r="V92" s="8">
        <v>49954061</v>
      </c>
      <c r="W92" s="8">
        <v>495220</v>
      </c>
      <c r="X92" s="8">
        <v>196</v>
      </c>
      <c r="Y92" s="8">
        <v>15031</v>
      </c>
      <c r="Z92" s="8" t="b">
        <f t="shared" si="10"/>
        <v>0</v>
      </c>
      <c r="AA92" s="5">
        <v>1</v>
      </c>
      <c r="AB92" s="1">
        <v>33.28</v>
      </c>
      <c r="AC92" s="8">
        <v>41.6</v>
      </c>
      <c r="AD92" s="8">
        <v>0</v>
      </c>
      <c r="AE92" s="8">
        <v>106382911</v>
      </c>
      <c r="AF92" s="8">
        <v>24135013</v>
      </c>
      <c r="AG92" s="8">
        <v>48697399</v>
      </c>
      <c r="AH92" s="8">
        <v>531522</v>
      </c>
      <c r="AI92" s="8">
        <v>196</v>
      </c>
      <c r="AJ92" s="8">
        <v>15031</v>
      </c>
      <c r="AK92" s="8" t="b">
        <f t="shared" si="11"/>
        <v>0</v>
      </c>
      <c r="AL92" s="5">
        <v>1</v>
      </c>
      <c r="AM92" s="1">
        <v>33.909999999999997</v>
      </c>
      <c r="AN92" s="8">
        <v>42.39</v>
      </c>
      <c r="AO92" s="8">
        <v>0</v>
      </c>
      <c r="AP92" s="8">
        <v>106819702</v>
      </c>
      <c r="AQ92" s="8">
        <v>22112977</v>
      </c>
      <c r="AR92" s="8">
        <v>48919080</v>
      </c>
      <c r="AS92" s="8">
        <v>484458</v>
      </c>
      <c r="AT92" s="8">
        <v>196</v>
      </c>
      <c r="AU92" s="8">
        <v>15031</v>
      </c>
      <c r="AV92" s="8" t="b">
        <f t="shared" si="12"/>
        <v>0</v>
      </c>
      <c r="AW92" s="5">
        <v>1</v>
      </c>
      <c r="AX92" s="1">
        <v>33.28</v>
      </c>
      <c r="AY92" s="8">
        <v>41.6</v>
      </c>
      <c r="AZ92" s="8">
        <v>0</v>
      </c>
      <c r="BA92" s="8">
        <v>103947713</v>
      </c>
      <c r="BB92" s="8">
        <v>23583516</v>
      </c>
      <c r="BC92" s="8">
        <v>47576319</v>
      </c>
      <c r="BD92" s="8">
        <v>519143</v>
      </c>
      <c r="BE92" s="8">
        <v>196</v>
      </c>
      <c r="BF92" s="8">
        <v>15030</v>
      </c>
      <c r="BG92" s="8" t="b">
        <f t="shared" si="13"/>
        <v>0</v>
      </c>
      <c r="BH92" s="5">
        <v>1</v>
      </c>
    </row>
    <row r="93" spans="1:62" x14ac:dyDescent="0.3">
      <c r="A93" s="8">
        <v>92</v>
      </c>
      <c r="B93" s="14">
        <v>4</v>
      </c>
      <c r="C93" s="14">
        <v>6</v>
      </c>
      <c r="D93" s="14">
        <v>1</v>
      </c>
      <c r="E93" s="14" t="str">
        <f t="shared" si="8"/>
        <v>4-6-1</v>
      </c>
      <c r="F93" s="1">
        <v>24.29</v>
      </c>
      <c r="G93" s="8">
        <v>30.36</v>
      </c>
      <c r="H93" s="8">
        <v>0</v>
      </c>
      <c r="I93" s="8">
        <v>100800827</v>
      </c>
      <c r="J93" s="8">
        <v>18462935</v>
      </c>
      <c r="K93" s="8">
        <v>47129388</v>
      </c>
      <c r="L93" s="8">
        <v>1687074</v>
      </c>
      <c r="M93" s="8">
        <v>130</v>
      </c>
      <c r="N93" s="8">
        <v>15030</v>
      </c>
      <c r="O93" s="8" t="b">
        <f t="shared" si="9"/>
        <v>0</v>
      </c>
      <c r="P93" s="5">
        <v>1</v>
      </c>
      <c r="Q93" s="1">
        <v>21.11</v>
      </c>
      <c r="R93" s="8">
        <v>26.39</v>
      </c>
      <c r="S93" s="8">
        <v>0</v>
      </c>
      <c r="T93" s="8">
        <v>115332029</v>
      </c>
      <c r="U93" s="8">
        <v>15564988</v>
      </c>
      <c r="V93" s="8">
        <v>48752391</v>
      </c>
      <c r="W93" s="8">
        <v>709860</v>
      </c>
      <c r="X93" s="8">
        <v>130</v>
      </c>
      <c r="Y93" s="8">
        <v>15060</v>
      </c>
      <c r="Z93" s="8" t="b">
        <f t="shared" si="10"/>
        <v>0</v>
      </c>
      <c r="AA93" s="5">
        <v>1</v>
      </c>
      <c r="AB93" s="1">
        <v>21.11</v>
      </c>
      <c r="AC93" s="8">
        <v>26.39</v>
      </c>
      <c r="AD93" s="8">
        <v>0</v>
      </c>
      <c r="AE93" s="8">
        <v>115760894</v>
      </c>
      <c r="AF93" s="8">
        <v>19650021</v>
      </c>
      <c r="AG93" s="8">
        <v>50058615</v>
      </c>
      <c r="AH93" s="8">
        <v>680051</v>
      </c>
      <c r="AI93" s="8">
        <v>130</v>
      </c>
      <c r="AJ93" s="8">
        <v>15032</v>
      </c>
      <c r="AK93" s="8" t="b">
        <f t="shared" si="11"/>
        <v>0</v>
      </c>
      <c r="AL93" s="5">
        <v>1</v>
      </c>
      <c r="AM93" s="1">
        <v>21.11</v>
      </c>
      <c r="AN93" s="8">
        <v>26.39</v>
      </c>
      <c r="AO93" s="8">
        <v>0</v>
      </c>
      <c r="AP93" s="8">
        <v>113409213</v>
      </c>
      <c r="AQ93" s="8">
        <v>15281411</v>
      </c>
      <c r="AR93" s="8">
        <v>47956477</v>
      </c>
      <c r="AS93" s="8">
        <v>699020</v>
      </c>
      <c r="AT93" s="8">
        <v>130</v>
      </c>
      <c r="AU93" s="8">
        <v>15030</v>
      </c>
      <c r="AV93" s="8" t="b">
        <f t="shared" si="12"/>
        <v>0</v>
      </c>
      <c r="AW93" s="5">
        <v>1</v>
      </c>
      <c r="AX93" s="1">
        <v>21.11</v>
      </c>
      <c r="AY93" s="8">
        <v>26.39</v>
      </c>
      <c r="AZ93" s="8">
        <v>0</v>
      </c>
      <c r="BA93" s="8">
        <v>113846235</v>
      </c>
      <c r="BB93" s="8">
        <v>19311442</v>
      </c>
      <c r="BC93" s="8">
        <v>49225512</v>
      </c>
      <c r="BD93" s="8">
        <v>668571</v>
      </c>
      <c r="BE93" s="8">
        <v>130</v>
      </c>
      <c r="BF93" s="8">
        <v>15030</v>
      </c>
      <c r="BG93" s="8" t="b">
        <f t="shared" si="13"/>
        <v>0</v>
      </c>
      <c r="BH93" s="5">
        <v>1</v>
      </c>
    </row>
    <row r="94" spans="1:62" x14ac:dyDescent="0.3">
      <c r="A94" s="8">
        <v>93</v>
      </c>
      <c r="B94" s="14">
        <v>5</v>
      </c>
      <c r="C94" s="14">
        <v>6</v>
      </c>
      <c r="D94" s="14">
        <v>1</v>
      </c>
      <c r="E94" s="14" t="str">
        <f t="shared" si="8"/>
        <v>5-6-1</v>
      </c>
      <c r="F94" s="1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 t="b">
        <f t="shared" si="9"/>
        <v>1</v>
      </c>
      <c r="P94" s="5">
        <v>0</v>
      </c>
      <c r="Q94" s="1">
        <v>23.11</v>
      </c>
      <c r="R94" s="8">
        <v>28.89</v>
      </c>
      <c r="S94" s="8">
        <v>0</v>
      </c>
      <c r="T94" s="8">
        <v>117929065</v>
      </c>
      <c r="U94" s="8">
        <v>18705933</v>
      </c>
      <c r="V94" s="8">
        <v>50141693</v>
      </c>
      <c r="W94" s="8">
        <v>620671</v>
      </c>
      <c r="X94" s="8">
        <v>152</v>
      </c>
      <c r="Y94" s="8">
        <v>15031</v>
      </c>
      <c r="Z94" s="8" t="b">
        <f t="shared" si="10"/>
        <v>0</v>
      </c>
      <c r="AA94" s="5">
        <v>1</v>
      </c>
      <c r="AB94" s="1">
        <v>23.11</v>
      </c>
      <c r="AC94" s="8">
        <v>28.89</v>
      </c>
      <c r="AD94" s="8">
        <v>0</v>
      </c>
      <c r="AE94" s="8">
        <v>109717675</v>
      </c>
      <c r="AF94" s="8">
        <v>20748853</v>
      </c>
      <c r="AG94" s="8">
        <v>47298165</v>
      </c>
      <c r="AH94" s="8">
        <v>726383</v>
      </c>
      <c r="AI94" s="8">
        <v>152</v>
      </c>
      <c r="AJ94" s="8">
        <v>15030</v>
      </c>
      <c r="AK94" s="8" t="b">
        <f t="shared" si="11"/>
        <v>0</v>
      </c>
      <c r="AL94" s="5">
        <v>1</v>
      </c>
      <c r="AM94" s="1">
        <v>23.11</v>
      </c>
      <c r="AN94" s="8">
        <v>28.89</v>
      </c>
      <c r="AO94" s="8">
        <v>0</v>
      </c>
      <c r="AP94" s="8">
        <v>117816078</v>
      </c>
      <c r="AQ94" s="8">
        <v>18684577</v>
      </c>
      <c r="AR94" s="8">
        <v>50091765</v>
      </c>
      <c r="AS94" s="8">
        <v>620185</v>
      </c>
      <c r="AT94" s="8">
        <v>152</v>
      </c>
      <c r="AU94" s="8">
        <v>15030</v>
      </c>
      <c r="AV94" s="8" t="b">
        <f t="shared" si="12"/>
        <v>0</v>
      </c>
      <c r="AW94" s="5">
        <v>1</v>
      </c>
      <c r="AX94" s="1">
        <v>23.11</v>
      </c>
      <c r="AY94" s="8">
        <v>28.89</v>
      </c>
      <c r="AZ94" s="8">
        <v>0</v>
      </c>
      <c r="BA94" s="8">
        <v>106774821</v>
      </c>
      <c r="BB94" s="8">
        <v>20204897</v>
      </c>
      <c r="BC94" s="8">
        <v>46022800</v>
      </c>
      <c r="BD94" s="8">
        <v>706870</v>
      </c>
      <c r="BE94" s="8">
        <v>152</v>
      </c>
      <c r="BF94" s="8">
        <v>15030</v>
      </c>
      <c r="BG94" s="8" t="b">
        <f t="shared" si="13"/>
        <v>0</v>
      </c>
      <c r="BH94" s="5">
        <v>1</v>
      </c>
    </row>
    <row r="95" spans="1:62" x14ac:dyDescent="0.3">
      <c r="A95" s="8">
        <v>94</v>
      </c>
      <c r="B95" s="14">
        <v>5</v>
      </c>
      <c r="C95" s="14">
        <v>6</v>
      </c>
      <c r="D95" s="14">
        <v>1</v>
      </c>
      <c r="E95" s="14" t="str">
        <f t="shared" si="8"/>
        <v>5-6-1</v>
      </c>
      <c r="F95" s="1">
        <v>19.25</v>
      </c>
      <c r="G95" s="8">
        <v>24.07</v>
      </c>
      <c r="H95" s="8">
        <v>0</v>
      </c>
      <c r="I95" s="8">
        <v>101612762</v>
      </c>
      <c r="J95" s="8">
        <v>23374456</v>
      </c>
      <c r="K95" s="8">
        <v>51816770</v>
      </c>
      <c r="L95" s="8">
        <v>1689936</v>
      </c>
      <c r="M95" s="8">
        <v>152</v>
      </c>
      <c r="N95" s="8">
        <v>15030</v>
      </c>
      <c r="O95" s="8" t="b">
        <f t="shared" si="9"/>
        <v>0</v>
      </c>
      <c r="P95" s="5">
        <v>1</v>
      </c>
      <c r="Q95" s="1">
        <v>18.36</v>
      </c>
      <c r="R95" s="8">
        <v>22.96</v>
      </c>
      <c r="S95" s="8">
        <v>0</v>
      </c>
      <c r="T95" s="8">
        <v>115667600</v>
      </c>
      <c r="U95" s="8">
        <v>21706453</v>
      </c>
      <c r="V95" s="8">
        <v>49810030</v>
      </c>
      <c r="W95" s="8">
        <v>721391</v>
      </c>
      <c r="X95" s="8">
        <v>152</v>
      </c>
      <c r="Y95" s="8">
        <v>15031</v>
      </c>
      <c r="Z95" s="8" t="b">
        <f t="shared" si="10"/>
        <v>0</v>
      </c>
      <c r="AA95" s="5">
        <v>1</v>
      </c>
      <c r="AB95" s="1">
        <v>18.36</v>
      </c>
      <c r="AC95" s="8">
        <v>22.96</v>
      </c>
      <c r="AD95" s="8">
        <v>0</v>
      </c>
      <c r="AE95" s="8">
        <v>116283290</v>
      </c>
      <c r="AF95" s="8">
        <v>20523617</v>
      </c>
      <c r="AG95" s="8">
        <v>49524306</v>
      </c>
      <c r="AH95" s="8">
        <v>696818</v>
      </c>
      <c r="AI95" s="8">
        <v>152</v>
      </c>
      <c r="AJ95" s="8">
        <v>15030</v>
      </c>
      <c r="AK95" s="8" t="b">
        <f t="shared" si="11"/>
        <v>0</v>
      </c>
      <c r="AL95" s="5">
        <v>1</v>
      </c>
      <c r="AM95" s="1">
        <v>18.36</v>
      </c>
      <c r="AN95" s="8">
        <v>22.96</v>
      </c>
      <c r="AO95" s="8">
        <v>0</v>
      </c>
      <c r="AP95" s="8">
        <v>113106019</v>
      </c>
      <c r="AQ95" s="8">
        <v>21242485</v>
      </c>
      <c r="AR95" s="8">
        <v>48712622</v>
      </c>
      <c r="AS95" s="8">
        <v>705265</v>
      </c>
      <c r="AT95" s="8">
        <v>152</v>
      </c>
      <c r="AU95" s="8">
        <v>15031</v>
      </c>
      <c r="AV95" s="8" t="b">
        <f t="shared" si="12"/>
        <v>0</v>
      </c>
      <c r="AW95" s="5">
        <v>1</v>
      </c>
      <c r="AX95" s="1">
        <v>18.36</v>
      </c>
      <c r="AY95" s="8">
        <v>22.96</v>
      </c>
      <c r="AZ95" s="8">
        <v>0</v>
      </c>
      <c r="BA95" s="8">
        <v>116647646</v>
      </c>
      <c r="BB95" s="8">
        <v>20602183</v>
      </c>
      <c r="BC95" s="8">
        <v>49682464</v>
      </c>
      <c r="BD95" s="8">
        <v>699228</v>
      </c>
      <c r="BE95" s="8">
        <v>152</v>
      </c>
      <c r="BF95" s="8">
        <v>15031</v>
      </c>
      <c r="BG95" s="8" t="b">
        <f t="shared" si="13"/>
        <v>0</v>
      </c>
      <c r="BH95" s="5">
        <v>1</v>
      </c>
    </row>
    <row r="96" spans="1:62" x14ac:dyDescent="0.3">
      <c r="A96" s="8">
        <v>95</v>
      </c>
      <c r="B96" s="14">
        <v>6</v>
      </c>
      <c r="C96" s="14">
        <v>6</v>
      </c>
      <c r="D96" s="14">
        <v>1</v>
      </c>
      <c r="E96" s="14" t="str">
        <f t="shared" si="8"/>
        <v>6-6-1</v>
      </c>
      <c r="F96" s="1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 t="b">
        <f t="shared" si="9"/>
        <v>1</v>
      </c>
      <c r="P96" s="5">
        <v>0</v>
      </c>
      <c r="Q96" s="1">
        <v>15.36</v>
      </c>
      <c r="R96" s="8">
        <v>19.2</v>
      </c>
      <c r="S96" s="8">
        <v>0</v>
      </c>
      <c r="T96" s="8">
        <v>92454137</v>
      </c>
      <c r="U96" s="8">
        <v>22062893</v>
      </c>
      <c r="V96" s="8">
        <v>43049069</v>
      </c>
      <c r="W96" s="8">
        <v>999413</v>
      </c>
      <c r="X96" s="8">
        <v>174</v>
      </c>
      <c r="Y96" s="8">
        <v>15030</v>
      </c>
      <c r="Z96" s="8" t="b">
        <f t="shared" si="10"/>
        <v>0</v>
      </c>
      <c r="AA96" s="5">
        <v>1</v>
      </c>
      <c r="AB96" s="1">
        <v>14.17</v>
      </c>
      <c r="AC96" s="8">
        <v>17.71</v>
      </c>
      <c r="AD96" s="8">
        <v>0</v>
      </c>
      <c r="AE96" s="8">
        <v>98792762</v>
      </c>
      <c r="AF96" s="8">
        <v>23164715</v>
      </c>
      <c r="AG96" s="8">
        <v>44688183</v>
      </c>
      <c r="AH96" s="8">
        <v>921623</v>
      </c>
      <c r="AI96" s="8">
        <v>174</v>
      </c>
      <c r="AJ96" s="8">
        <v>15030</v>
      </c>
      <c r="AK96" s="8" t="b">
        <f t="shared" si="11"/>
        <v>0</v>
      </c>
      <c r="AL96" s="5">
        <v>1</v>
      </c>
      <c r="AM96" s="1">
        <v>15.36</v>
      </c>
      <c r="AN96" s="8">
        <v>19.2</v>
      </c>
      <c r="AO96" s="8">
        <v>0</v>
      </c>
      <c r="AP96" s="8">
        <v>92571385</v>
      </c>
      <c r="AQ96" s="8">
        <v>22053404</v>
      </c>
      <c r="AR96" s="8">
        <v>43071187</v>
      </c>
      <c r="AS96" s="8">
        <v>999067</v>
      </c>
      <c r="AT96" s="8">
        <v>174</v>
      </c>
      <c r="AU96" s="8">
        <v>15030</v>
      </c>
      <c r="AV96" s="8" t="b">
        <f t="shared" si="12"/>
        <v>0</v>
      </c>
      <c r="AW96" s="5">
        <v>1</v>
      </c>
      <c r="AX96" s="1">
        <v>14.17</v>
      </c>
      <c r="AY96" s="8">
        <v>17.71</v>
      </c>
      <c r="AZ96" s="8">
        <v>0</v>
      </c>
      <c r="BA96" s="8">
        <v>96847447</v>
      </c>
      <c r="BB96" s="8">
        <v>22708841</v>
      </c>
      <c r="BC96" s="8">
        <v>43806388</v>
      </c>
      <c r="BD96" s="8">
        <v>902510</v>
      </c>
      <c r="BE96" s="8">
        <v>174</v>
      </c>
      <c r="BF96" s="8">
        <v>15030</v>
      </c>
      <c r="BG96" s="8" t="b">
        <f t="shared" si="13"/>
        <v>0</v>
      </c>
      <c r="BH96" s="5">
        <v>1</v>
      </c>
    </row>
    <row r="97" spans="1:60" x14ac:dyDescent="0.3">
      <c r="A97" s="8">
        <v>96</v>
      </c>
      <c r="B97" s="14">
        <v>6</v>
      </c>
      <c r="C97" s="14">
        <v>6</v>
      </c>
      <c r="D97" s="14">
        <v>1</v>
      </c>
      <c r="E97" s="14" t="str">
        <f t="shared" si="8"/>
        <v>6-6-1</v>
      </c>
      <c r="F97" s="1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 t="b">
        <f t="shared" si="9"/>
        <v>1</v>
      </c>
      <c r="P97" s="5">
        <v>0</v>
      </c>
      <c r="Q97" s="1">
        <v>20.3</v>
      </c>
      <c r="R97" s="8">
        <v>25.38</v>
      </c>
      <c r="S97" s="8">
        <v>0</v>
      </c>
      <c r="T97" s="8">
        <v>109174891</v>
      </c>
      <c r="U97" s="8">
        <v>17047043</v>
      </c>
      <c r="V97" s="8">
        <v>47406254</v>
      </c>
      <c r="W97" s="8">
        <v>1107667</v>
      </c>
      <c r="X97" s="8">
        <v>174</v>
      </c>
      <c r="Y97" s="8">
        <v>15031</v>
      </c>
      <c r="Z97" s="8" t="b">
        <f t="shared" si="10"/>
        <v>0</v>
      </c>
      <c r="AA97" s="5">
        <v>1</v>
      </c>
      <c r="AB97" s="1">
        <v>21.15</v>
      </c>
      <c r="AC97" s="8">
        <v>26.44</v>
      </c>
      <c r="AD97" s="8">
        <v>0</v>
      </c>
      <c r="AE97" s="8">
        <v>108063420</v>
      </c>
      <c r="AF97" s="8">
        <v>25489323</v>
      </c>
      <c r="AG97" s="8">
        <v>48634585</v>
      </c>
      <c r="AH97" s="8">
        <v>798687</v>
      </c>
      <c r="AI97" s="8">
        <v>174</v>
      </c>
      <c r="AJ97" s="8">
        <v>15076</v>
      </c>
      <c r="AK97" s="8" t="b">
        <f t="shared" si="11"/>
        <v>0</v>
      </c>
      <c r="AL97" s="5">
        <v>1</v>
      </c>
      <c r="AM97" s="1">
        <v>20.3</v>
      </c>
      <c r="AN97" s="8">
        <v>25.38</v>
      </c>
      <c r="AO97" s="8">
        <v>0</v>
      </c>
      <c r="AP97" s="8">
        <v>108587722</v>
      </c>
      <c r="AQ97" s="8">
        <v>16945227</v>
      </c>
      <c r="AR97" s="8">
        <v>47154043</v>
      </c>
      <c r="AS97" s="8">
        <v>1103886</v>
      </c>
      <c r="AT97" s="8">
        <v>174</v>
      </c>
      <c r="AU97" s="8">
        <v>15031</v>
      </c>
      <c r="AV97" s="8" t="b">
        <f t="shared" si="12"/>
        <v>0</v>
      </c>
      <c r="AW97" s="5">
        <v>1</v>
      </c>
      <c r="AX97" s="1">
        <v>21.15</v>
      </c>
      <c r="AY97" s="8">
        <v>26.44</v>
      </c>
      <c r="AZ97" s="8">
        <v>0</v>
      </c>
      <c r="BA97" s="8">
        <v>107272327</v>
      </c>
      <c r="BB97" s="8">
        <v>25298708</v>
      </c>
      <c r="BC97" s="8">
        <v>48277425</v>
      </c>
      <c r="BD97" s="8">
        <v>792834</v>
      </c>
      <c r="BE97" s="8">
        <v>174</v>
      </c>
      <c r="BF97" s="8">
        <v>15031</v>
      </c>
      <c r="BG97" s="8" t="b">
        <f t="shared" si="13"/>
        <v>0</v>
      </c>
      <c r="BH97" s="5">
        <v>1</v>
      </c>
    </row>
    <row r="98" spans="1:60" x14ac:dyDescent="0.3">
      <c r="A98" s="8">
        <v>97</v>
      </c>
      <c r="B98" s="14">
        <v>7</v>
      </c>
      <c r="C98" s="14">
        <v>6</v>
      </c>
      <c r="D98" s="14">
        <v>1</v>
      </c>
      <c r="E98" s="14" t="str">
        <f t="shared" si="8"/>
        <v>7-6-1</v>
      </c>
      <c r="F98" s="1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 t="b">
        <f t="shared" si="9"/>
        <v>1</v>
      </c>
      <c r="P98" s="5">
        <v>0</v>
      </c>
      <c r="Q98" s="1">
        <v>11.68</v>
      </c>
      <c r="R98" s="8">
        <v>14.6</v>
      </c>
      <c r="S98" s="8">
        <v>0</v>
      </c>
      <c r="T98" s="8">
        <v>120636365</v>
      </c>
      <c r="U98" s="8">
        <v>17569802</v>
      </c>
      <c r="V98" s="8">
        <v>50273980</v>
      </c>
      <c r="W98" s="8">
        <v>694726</v>
      </c>
      <c r="X98" s="8">
        <v>196</v>
      </c>
      <c r="Y98" s="8">
        <v>15030</v>
      </c>
      <c r="Z98" s="8" t="b">
        <f t="shared" si="10"/>
        <v>0</v>
      </c>
      <c r="AA98" s="5">
        <v>1</v>
      </c>
      <c r="AB98" s="1">
        <v>10.48</v>
      </c>
      <c r="AC98" s="8">
        <v>13.1</v>
      </c>
      <c r="AD98" s="8">
        <v>0</v>
      </c>
      <c r="AE98" s="8">
        <v>113196216</v>
      </c>
      <c r="AF98" s="8">
        <v>22491008</v>
      </c>
      <c r="AG98" s="8">
        <v>49022665</v>
      </c>
      <c r="AH98" s="8">
        <v>796040</v>
      </c>
      <c r="AI98" s="8">
        <v>196</v>
      </c>
      <c r="AJ98" s="8">
        <v>15031</v>
      </c>
      <c r="AK98" s="8" t="b">
        <f t="shared" si="11"/>
        <v>0</v>
      </c>
      <c r="AL98" s="5">
        <v>1</v>
      </c>
      <c r="AM98" s="1">
        <v>11.68</v>
      </c>
      <c r="AN98" s="8">
        <v>14.6</v>
      </c>
      <c r="AO98" s="8">
        <v>0</v>
      </c>
      <c r="AP98" s="8">
        <v>119623456</v>
      </c>
      <c r="AQ98" s="8">
        <v>17400854</v>
      </c>
      <c r="AR98" s="8">
        <v>49850124</v>
      </c>
      <c r="AS98" s="8">
        <v>687077</v>
      </c>
      <c r="AT98" s="8">
        <v>196</v>
      </c>
      <c r="AU98" s="8">
        <v>15031</v>
      </c>
      <c r="AV98" s="8" t="b">
        <f t="shared" si="12"/>
        <v>0</v>
      </c>
      <c r="AW98" s="5">
        <v>1</v>
      </c>
      <c r="AX98" s="1">
        <v>10.48</v>
      </c>
      <c r="AY98" s="8">
        <v>13.1</v>
      </c>
      <c r="AZ98" s="8">
        <v>0</v>
      </c>
      <c r="BA98" s="8">
        <v>107775908</v>
      </c>
      <c r="BB98" s="8">
        <v>21360686</v>
      </c>
      <c r="BC98" s="8">
        <v>46664799</v>
      </c>
      <c r="BD98" s="8">
        <v>757506</v>
      </c>
      <c r="BE98" s="8">
        <v>196</v>
      </c>
      <c r="BF98" s="8">
        <v>15034</v>
      </c>
      <c r="BG98" s="8" t="b">
        <f t="shared" si="13"/>
        <v>0</v>
      </c>
      <c r="BH98" s="5">
        <v>1</v>
      </c>
    </row>
    <row r="99" spans="1:60" x14ac:dyDescent="0.3">
      <c r="A99" s="8">
        <v>98</v>
      </c>
      <c r="B99" s="14">
        <v>6</v>
      </c>
      <c r="C99" s="14">
        <v>6</v>
      </c>
      <c r="D99" s="14">
        <v>1</v>
      </c>
      <c r="E99" s="14" t="str">
        <f t="shared" si="8"/>
        <v>6-6-1</v>
      </c>
      <c r="F99" s="1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 t="b">
        <f t="shared" si="9"/>
        <v>1</v>
      </c>
      <c r="P99" s="5">
        <v>0</v>
      </c>
      <c r="Q99" s="1">
        <v>14.63</v>
      </c>
      <c r="R99" s="8">
        <v>18.29</v>
      </c>
      <c r="S99" s="8">
        <v>0</v>
      </c>
      <c r="T99" s="8">
        <v>111284427</v>
      </c>
      <c r="U99" s="8">
        <v>18961251</v>
      </c>
      <c r="V99" s="8">
        <v>47103004</v>
      </c>
      <c r="W99" s="8">
        <v>1033027</v>
      </c>
      <c r="X99" s="8">
        <v>174</v>
      </c>
      <c r="Y99" s="8">
        <v>15030</v>
      </c>
      <c r="Z99" s="8" t="b">
        <f t="shared" si="10"/>
        <v>0</v>
      </c>
      <c r="AA99" s="5">
        <v>1</v>
      </c>
      <c r="AB99" s="1">
        <v>13.41</v>
      </c>
      <c r="AC99" s="8">
        <v>16.77</v>
      </c>
      <c r="AD99" s="8">
        <v>0</v>
      </c>
      <c r="AE99" s="8">
        <v>114464060</v>
      </c>
      <c r="AF99" s="8">
        <v>24821901</v>
      </c>
      <c r="AG99" s="8">
        <v>50209120</v>
      </c>
      <c r="AH99" s="8">
        <v>790336</v>
      </c>
      <c r="AI99" s="8">
        <v>174</v>
      </c>
      <c r="AJ99" s="8">
        <v>15030</v>
      </c>
      <c r="AK99" s="8" t="b">
        <f t="shared" si="11"/>
        <v>0</v>
      </c>
      <c r="AL99" s="5">
        <v>1</v>
      </c>
      <c r="AM99" s="1">
        <v>14.63</v>
      </c>
      <c r="AN99" s="8">
        <v>18.29</v>
      </c>
      <c r="AO99" s="8">
        <v>0</v>
      </c>
      <c r="AP99" s="8">
        <v>109487977</v>
      </c>
      <c r="AQ99" s="8">
        <v>18618906</v>
      </c>
      <c r="AR99" s="8">
        <v>46325115</v>
      </c>
      <c r="AS99" s="8">
        <v>1016026</v>
      </c>
      <c r="AT99" s="8">
        <v>174</v>
      </c>
      <c r="AU99" s="8">
        <v>15030</v>
      </c>
      <c r="AV99" s="8" t="b">
        <f t="shared" si="12"/>
        <v>0</v>
      </c>
      <c r="AW99" s="5">
        <v>1</v>
      </c>
      <c r="AX99" s="1">
        <v>13.41</v>
      </c>
      <c r="AY99" s="8">
        <v>16.77</v>
      </c>
      <c r="AZ99" s="8">
        <v>0</v>
      </c>
      <c r="BA99" s="8">
        <v>114500665</v>
      </c>
      <c r="BB99" s="8">
        <v>24830824</v>
      </c>
      <c r="BC99" s="8">
        <v>50225344</v>
      </c>
      <c r="BD99" s="8">
        <v>790595</v>
      </c>
      <c r="BE99" s="8">
        <v>174</v>
      </c>
      <c r="BF99" s="8">
        <v>15031</v>
      </c>
      <c r="BG99" s="8" t="b">
        <f t="shared" si="13"/>
        <v>0</v>
      </c>
      <c r="BH99" s="5">
        <v>1</v>
      </c>
    </row>
    <row r="100" spans="1:60" x14ac:dyDescent="0.3">
      <c r="A100" s="8">
        <v>99</v>
      </c>
      <c r="B100" s="14">
        <v>6</v>
      </c>
      <c r="C100" s="14">
        <v>6</v>
      </c>
      <c r="D100" s="14">
        <v>1</v>
      </c>
      <c r="E100" s="14" t="str">
        <f t="shared" si="8"/>
        <v>6-6-1</v>
      </c>
      <c r="F100" s="1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 t="b">
        <f t="shared" si="9"/>
        <v>1</v>
      </c>
      <c r="P100" s="5">
        <v>0</v>
      </c>
      <c r="Q100" s="1">
        <v>30.56</v>
      </c>
      <c r="R100" s="8">
        <v>38.19</v>
      </c>
      <c r="S100" s="8">
        <v>0</v>
      </c>
      <c r="T100" s="8">
        <v>109878001</v>
      </c>
      <c r="U100" s="8">
        <v>27021726</v>
      </c>
      <c r="V100" s="8">
        <v>49982187</v>
      </c>
      <c r="W100" s="8">
        <v>666429</v>
      </c>
      <c r="X100" s="8">
        <v>174</v>
      </c>
      <c r="Y100" s="8">
        <v>15033</v>
      </c>
      <c r="Z100" s="8" t="b">
        <f t="shared" si="10"/>
        <v>0</v>
      </c>
      <c r="AA100" s="5">
        <v>1</v>
      </c>
      <c r="AB100" s="1">
        <v>31.3</v>
      </c>
      <c r="AC100" s="8">
        <v>39.119999999999997</v>
      </c>
      <c r="AD100" s="8">
        <v>0</v>
      </c>
      <c r="AE100" s="8">
        <v>108701170</v>
      </c>
      <c r="AF100" s="8">
        <v>25953996</v>
      </c>
      <c r="AG100" s="8">
        <v>49020710</v>
      </c>
      <c r="AH100" s="8">
        <v>625091</v>
      </c>
      <c r="AI100" s="8">
        <v>174</v>
      </c>
      <c r="AJ100" s="8">
        <v>15030</v>
      </c>
      <c r="AK100" s="8" t="b">
        <f t="shared" si="11"/>
        <v>0</v>
      </c>
      <c r="AL100" s="5">
        <v>1</v>
      </c>
      <c r="AM100" s="1">
        <v>30.56</v>
      </c>
      <c r="AN100" s="8">
        <v>38.19</v>
      </c>
      <c r="AO100" s="8">
        <v>0</v>
      </c>
      <c r="AP100" s="8">
        <v>107835619</v>
      </c>
      <c r="AQ100" s="8">
        <v>26605856</v>
      </c>
      <c r="AR100" s="8">
        <v>49139472</v>
      </c>
      <c r="AS100" s="8">
        <v>656701</v>
      </c>
      <c r="AT100" s="8">
        <v>174</v>
      </c>
      <c r="AU100" s="8">
        <v>15031</v>
      </c>
      <c r="AV100" s="8" t="b">
        <f t="shared" si="12"/>
        <v>0</v>
      </c>
      <c r="AW100" s="5">
        <v>1</v>
      </c>
      <c r="AX100" s="1">
        <v>31.3</v>
      </c>
      <c r="AY100" s="8">
        <v>39.119999999999997</v>
      </c>
      <c r="AZ100" s="8">
        <v>0</v>
      </c>
      <c r="BA100" s="8">
        <v>108011153</v>
      </c>
      <c r="BB100" s="8">
        <v>25781988</v>
      </c>
      <c r="BC100" s="8">
        <v>48754795</v>
      </c>
      <c r="BD100" s="8">
        <v>620869</v>
      </c>
      <c r="BE100" s="8">
        <v>174</v>
      </c>
      <c r="BF100" s="8">
        <v>15031</v>
      </c>
      <c r="BG100" s="8" t="b">
        <f t="shared" si="13"/>
        <v>0</v>
      </c>
      <c r="BH100" s="5">
        <v>1</v>
      </c>
    </row>
    <row r="101" spans="1:60" x14ac:dyDescent="0.3">
      <c r="A101" s="8">
        <v>100</v>
      </c>
      <c r="B101" s="14">
        <v>8</v>
      </c>
      <c r="C101" s="14">
        <v>6</v>
      </c>
      <c r="D101" s="14">
        <v>1</v>
      </c>
      <c r="E101" s="14" t="str">
        <f t="shared" si="8"/>
        <v>8-6-1</v>
      </c>
      <c r="F101" s="1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 t="b">
        <f t="shared" si="9"/>
        <v>1</v>
      </c>
      <c r="P101" s="5">
        <v>0</v>
      </c>
      <c r="Q101" s="1">
        <v>30.54</v>
      </c>
      <c r="R101" s="8">
        <v>38.17</v>
      </c>
      <c r="S101" s="8">
        <v>0</v>
      </c>
      <c r="T101" s="8">
        <v>101945856</v>
      </c>
      <c r="U101" s="8">
        <v>24998087</v>
      </c>
      <c r="V101" s="8">
        <v>47131066</v>
      </c>
      <c r="W101" s="8">
        <v>689491</v>
      </c>
      <c r="X101" s="8">
        <v>218</v>
      </c>
      <c r="Y101" s="8">
        <v>15030</v>
      </c>
      <c r="Z101" s="8" t="b">
        <f t="shared" si="10"/>
        <v>0</v>
      </c>
      <c r="AA101" s="5">
        <v>1</v>
      </c>
      <c r="AB101" s="1">
        <v>29.94</v>
      </c>
      <c r="AC101" s="8">
        <v>37.43</v>
      </c>
      <c r="AD101" s="8">
        <v>0</v>
      </c>
      <c r="AE101" s="8">
        <v>109351465</v>
      </c>
      <c r="AF101" s="8">
        <v>22741408</v>
      </c>
      <c r="AG101" s="8">
        <v>49022219</v>
      </c>
      <c r="AH101" s="8">
        <v>576451</v>
      </c>
      <c r="AI101" s="8">
        <v>218</v>
      </c>
      <c r="AJ101" s="8">
        <v>15031</v>
      </c>
      <c r="AK101" s="8" t="b">
        <f t="shared" si="11"/>
        <v>0</v>
      </c>
      <c r="AL101" s="5">
        <v>1</v>
      </c>
      <c r="AM101" s="1">
        <v>30.54</v>
      </c>
      <c r="AN101" s="8">
        <v>38.17</v>
      </c>
      <c r="AO101" s="8">
        <v>0</v>
      </c>
      <c r="AP101" s="8">
        <v>100651136</v>
      </c>
      <c r="AQ101" s="8">
        <v>24837908</v>
      </c>
      <c r="AR101" s="8">
        <v>46597301</v>
      </c>
      <c r="AS101" s="8">
        <v>684804</v>
      </c>
      <c r="AT101" s="8">
        <v>218</v>
      </c>
      <c r="AU101" s="8">
        <v>15031</v>
      </c>
      <c r="AV101" s="8" t="b">
        <f t="shared" si="12"/>
        <v>0</v>
      </c>
      <c r="AW101" s="5">
        <v>1</v>
      </c>
      <c r="AX101" s="1">
        <v>29.94</v>
      </c>
      <c r="AY101" s="8">
        <v>37.43</v>
      </c>
      <c r="AZ101" s="8">
        <v>0</v>
      </c>
      <c r="BA101" s="8">
        <v>106771130</v>
      </c>
      <c r="BB101" s="8">
        <v>22234145</v>
      </c>
      <c r="BC101" s="8">
        <v>47881306</v>
      </c>
      <c r="BD101" s="8">
        <v>562427</v>
      </c>
      <c r="BE101" s="8">
        <v>218</v>
      </c>
      <c r="BF101" s="8">
        <v>15030</v>
      </c>
      <c r="BG101" s="8" t="b">
        <f t="shared" si="13"/>
        <v>0</v>
      </c>
      <c r="BH101" s="5">
        <v>1</v>
      </c>
    </row>
    <row r="102" spans="1:60" x14ac:dyDescent="0.3">
      <c r="A102" s="8">
        <v>101</v>
      </c>
      <c r="B102" s="14">
        <v>6</v>
      </c>
      <c r="C102" s="14">
        <v>6</v>
      </c>
      <c r="D102" s="14">
        <v>2</v>
      </c>
      <c r="E102" s="14" t="str">
        <f t="shared" si="8"/>
        <v>6-6-2</v>
      </c>
      <c r="F102" s="1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 t="b">
        <f t="shared" si="9"/>
        <v>1</v>
      </c>
      <c r="P102" s="5">
        <v>0</v>
      </c>
      <c r="Q102" s="1">
        <v>34.76</v>
      </c>
      <c r="R102" s="8">
        <v>21.66</v>
      </c>
      <c r="S102" s="8">
        <v>34</v>
      </c>
      <c r="T102" s="8">
        <v>119299702</v>
      </c>
      <c r="U102" s="8">
        <v>14613777</v>
      </c>
      <c r="V102" s="8">
        <v>50751263</v>
      </c>
      <c r="W102" s="8">
        <v>454406</v>
      </c>
      <c r="X102" s="8">
        <v>185</v>
      </c>
      <c r="Y102" s="8">
        <v>15030</v>
      </c>
      <c r="Z102" s="8" t="b">
        <f t="shared" si="10"/>
        <v>0</v>
      </c>
      <c r="AA102" s="5">
        <v>1</v>
      </c>
      <c r="AB102" s="1">
        <v>31.69</v>
      </c>
      <c r="AC102" s="8">
        <v>21.66</v>
      </c>
      <c r="AD102" s="8">
        <v>28</v>
      </c>
      <c r="AE102" s="8">
        <v>117846428</v>
      </c>
      <c r="AF102" s="8">
        <v>19327818</v>
      </c>
      <c r="AG102" s="8">
        <v>51358188</v>
      </c>
      <c r="AH102" s="8">
        <v>413829</v>
      </c>
      <c r="AI102" s="8">
        <v>185</v>
      </c>
      <c r="AJ102" s="8">
        <v>15031</v>
      </c>
      <c r="AK102" s="8" t="b">
        <f t="shared" si="11"/>
        <v>0</v>
      </c>
      <c r="AL102" s="5">
        <v>1</v>
      </c>
      <c r="AM102" s="1">
        <v>26.09</v>
      </c>
      <c r="AN102" s="8">
        <v>22.35</v>
      </c>
      <c r="AO102" s="8">
        <v>16</v>
      </c>
      <c r="AP102" s="8">
        <v>116465208</v>
      </c>
      <c r="AQ102" s="8">
        <v>16730721</v>
      </c>
      <c r="AR102" s="8">
        <v>50844697</v>
      </c>
      <c r="AS102" s="8">
        <v>464471</v>
      </c>
      <c r="AT102" s="8">
        <v>185</v>
      </c>
      <c r="AU102" s="8">
        <v>15032</v>
      </c>
      <c r="AV102" s="8" t="b">
        <f t="shared" si="12"/>
        <v>0</v>
      </c>
      <c r="AW102" s="5">
        <v>1</v>
      </c>
      <c r="AX102" s="1">
        <v>34.159999999999997</v>
      </c>
      <c r="AY102" s="8">
        <v>20.9</v>
      </c>
      <c r="AZ102" s="8">
        <v>34</v>
      </c>
      <c r="BA102" s="8">
        <v>114125362</v>
      </c>
      <c r="BB102" s="8">
        <v>14544504</v>
      </c>
      <c r="BC102" s="8">
        <v>48795448</v>
      </c>
      <c r="BD102" s="8">
        <v>427041</v>
      </c>
      <c r="BE102" s="8">
        <v>185</v>
      </c>
      <c r="BF102" s="8">
        <v>15031</v>
      </c>
      <c r="BG102" s="8" t="b">
        <f t="shared" si="13"/>
        <v>0</v>
      </c>
      <c r="BH102" s="5">
        <v>1</v>
      </c>
    </row>
    <row r="103" spans="1:60" x14ac:dyDescent="0.3">
      <c r="A103" s="8">
        <v>102</v>
      </c>
      <c r="B103" s="14">
        <v>9</v>
      </c>
      <c r="C103" s="14">
        <v>6</v>
      </c>
      <c r="D103" s="14">
        <v>2</v>
      </c>
      <c r="E103" s="14" t="str">
        <f t="shared" si="8"/>
        <v>9-6-2</v>
      </c>
      <c r="F103" s="1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 t="b">
        <f t="shared" si="9"/>
        <v>1</v>
      </c>
      <c r="P103" s="5">
        <v>0</v>
      </c>
      <c r="Q103" s="1">
        <v>31.82</v>
      </c>
      <c r="R103" s="8">
        <v>31.08</v>
      </c>
      <c r="S103" s="8">
        <v>16</v>
      </c>
      <c r="T103" s="8">
        <v>117552438</v>
      </c>
      <c r="U103" s="8">
        <v>10178872</v>
      </c>
      <c r="V103" s="8">
        <v>48594185</v>
      </c>
      <c r="W103" s="8">
        <v>290702</v>
      </c>
      <c r="X103" s="8">
        <v>251</v>
      </c>
      <c r="Y103" s="8">
        <v>15031</v>
      </c>
      <c r="Z103" s="8" t="b">
        <f t="shared" si="10"/>
        <v>0</v>
      </c>
      <c r="AA103" s="5">
        <v>1</v>
      </c>
      <c r="AB103" s="1">
        <v>27.33</v>
      </c>
      <c r="AC103" s="8">
        <v>27.65</v>
      </c>
      <c r="AD103" s="8">
        <v>12</v>
      </c>
      <c r="AE103" s="8">
        <v>120286977</v>
      </c>
      <c r="AF103" s="8">
        <v>10030939</v>
      </c>
      <c r="AG103" s="8">
        <v>48690530</v>
      </c>
      <c r="AH103" s="8">
        <v>313868</v>
      </c>
      <c r="AI103" s="8">
        <v>251</v>
      </c>
      <c r="AJ103" s="8">
        <v>15036</v>
      </c>
      <c r="AK103" s="8" t="b">
        <f t="shared" si="11"/>
        <v>0</v>
      </c>
      <c r="AL103" s="5">
        <v>1</v>
      </c>
      <c r="AM103" s="1">
        <v>25.23</v>
      </c>
      <c r="AN103" s="8">
        <v>29.36</v>
      </c>
      <c r="AO103" s="8">
        <v>4</v>
      </c>
      <c r="AP103" s="8">
        <v>116754167</v>
      </c>
      <c r="AQ103" s="8">
        <v>11502066</v>
      </c>
      <c r="AR103" s="8">
        <v>47838462</v>
      </c>
      <c r="AS103" s="8">
        <v>323552</v>
      </c>
      <c r="AT103" s="8">
        <v>251</v>
      </c>
      <c r="AU103" s="8">
        <v>15061</v>
      </c>
      <c r="AV103" s="8" t="b">
        <f t="shared" si="12"/>
        <v>0</v>
      </c>
      <c r="AW103" s="5">
        <v>1</v>
      </c>
      <c r="AX103" s="1">
        <v>48.94</v>
      </c>
      <c r="AY103" s="8">
        <v>28.57</v>
      </c>
      <c r="AZ103" s="8">
        <v>60</v>
      </c>
      <c r="BA103" s="8">
        <v>110756451</v>
      </c>
      <c r="BB103" s="8">
        <v>13184694</v>
      </c>
      <c r="BC103" s="8">
        <v>47541112</v>
      </c>
      <c r="BD103" s="8">
        <v>400230</v>
      </c>
      <c r="BE103" s="8">
        <v>251</v>
      </c>
      <c r="BF103" s="8">
        <v>15032</v>
      </c>
      <c r="BG103" s="8" t="b">
        <f t="shared" si="13"/>
        <v>0</v>
      </c>
      <c r="BH103" s="5">
        <v>1</v>
      </c>
    </row>
    <row r="104" spans="1:60" x14ac:dyDescent="0.3">
      <c r="A104" s="8">
        <v>103</v>
      </c>
      <c r="B104" s="14">
        <v>7</v>
      </c>
      <c r="C104" s="14">
        <v>6</v>
      </c>
      <c r="D104" s="14">
        <v>2</v>
      </c>
      <c r="E104" s="14" t="str">
        <f t="shared" si="8"/>
        <v>7-6-2</v>
      </c>
      <c r="F104" s="1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 t="b">
        <f t="shared" si="9"/>
        <v>1</v>
      </c>
      <c r="P104" s="5">
        <v>0</v>
      </c>
      <c r="Q104" s="1">
        <v>26.71</v>
      </c>
      <c r="R104" s="8">
        <v>26.76</v>
      </c>
      <c r="S104" s="8">
        <v>13</v>
      </c>
      <c r="T104" s="8">
        <v>121557523</v>
      </c>
      <c r="U104" s="8">
        <v>6324509</v>
      </c>
      <c r="V104" s="8">
        <v>49545398</v>
      </c>
      <c r="W104" s="8">
        <v>287882</v>
      </c>
      <c r="X104" s="8">
        <v>207</v>
      </c>
      <c r="Y104" s="8">
        <v>15062</v>
      </c>
      <c r="Z104" s="8" t="b">
        <f t="shared" si="10"/>
        <v>0</v>
      </c>
      <c r="AA104" s="5">
        <v>1</v>
      </c>
      <c r="AB104" s="1">
        <v>31.34</v>
      </c>
      <c r="AC104" s="8">
        <v>25.4</v>
      </c>
      <c r="AD104" s="8">
        <v>27</v>
      </c>
      <c r="AE104" s="8">
        <v>125347667</v>
      </c>
      <c r="AF104" s="8">
        <v>9045246</v>
      </c>
      <c r="AG104" s="8">
        <v>51425732</v>
      </c>
      <c r="AH104" s="8">
        <v>321623</v>
      </c>
      <c r="AI104" s="8">
        <v>207</v>
      </c>
      <c r="AJ104" s="8">
        <v>15030</v>
      </c>
      <c r="AK104" s="8" t="b">
        <f t="shared" si="11"/>
        <v>0</v>
      </c>
      <c r="AL104" s="5">
        <v>1</v>
      </c>
      <c r="AM104" s="1">
        <v>26.71</v>
      </c>
      <c r="AN104" s="8">
        <v>26.76</v>
      </c>
      <c r="AO104" s="8">
        <v>13</v>
      </c>
      <c r="AP104" s="8">
        <v>121676066</v>
      </c>
      <c r="AQ104" s="8">
        <v>8624522</v>
      </c>
      <c r="AR104" s="8">
        <v>50150946</v>
      </c>
      <c r="AS104" s="8">
        <v>322987</v>
      </c>
      <c r="AT104" s="8">
        <v>207</v>
      </c>
      <c r="AU104" s="8">
        <v>15076</v>
      </c>
      <c r="AV104" s="8" t="b">
        <f t="shared" si="12"/>
        <v>0</v>
      </c>
      <c r="AW104" s="5">
        <v>1</v>
      </c>
      <c r="AX104" s="1">
        <v>28.89</v>
      </c>
      <c r="AY104" s="8">
        <v>25.4</v>
      </c>
      <c r="AZ104" s="8">
        <v>21</v>
      </c>
      <c r="BA104" s="8">
        <v>123154994</v>
      </c>
      <c r="BB104" s="8">
        <v>7431241</v>
      </c>
      <c r="BC104" s="8">
        <v>49900005</v>
      </c>
      <c r="BD104" s="8">
        <v>323535</v>
      </c>
      <c r="BE104" s="8">
        <v>207</v>
      </c>
      <c r="BF104" s="8">
        <v>15030</v>
      </c>
      <c r="BG104" s="8" t="b">
        <f t="shared" si="13"/>
        <v>0</v>
      </c>
      <c r="BH104" s="5">
        <v>1</v>
      </c>
    </row>
    <row r="105" spans="1:60" x14ac:dyDescent="0.3">
      <c r="A105" s="8">
        <v>104</v>
      </c>
      <c r="B105" s="14">
        <v>7</v>
      </c>
      <c r="C105" s="14">
        <v>6</v>
      </c>
      <c r="D105" s="14">
        <v>2</v>
      </c>
      <c r="E105" s="14" t="str">
        <f t="shared" si="8"/>
        <v>7-6-2</v>
      </c>
      <c r="F105" s="1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 t="b">
        <f t="shared" si="9"/>
        <v>1</v>
      </c>
      <c r="P105" s="5">
        <v>0</v>
      </c>
      <c r="Q105" s="1">
        <v>35.28</v>
      </c>
      <c r="R105" s="8">
        <v>27.64</v>
      </c>
      <c r="S105" s="8">
        <v>27</v>
      </c>
      <c r="T105" s="8">
        <v>115413589</v>
      </c>
      <c r="U105" s="8">
        <v>12399927</v>
      </c>
      <c r="V105" s="8">
        <v>48370772</v>
      </c>
      <c r="W105" s="8">
        <v>377864</v>
      </c>
      <c r="X105" s="8">
        <v>207</v>
      </c>
      <c r="Y105" s="8">
        <v>15091</v>
      </c>
      <c r="Z105" s="8" t="b">
        <f t="shared" si="10"/>
        <v>0</v>
      </c>
      <c r="AA105" s="5">
        <v>1</v>
      </c>
      <c r="AB105" s="1">
        <v>24.87</v>
      </c>
      <c r="AC105" s="8">
        <v>25.6</v>
      </c>
      <c r="AD105" s="8">
        <v>9</v>
      </c>
      <c r="AE105" s="8">
        <v>122671496</v>
      </c>
      <c r="AF105" s="8">
        <v>12426709</v>
      </c>
      <c r="AG105" s="8">
        <v>50274794</v>
      </c>
      <c r="AH105" s="8">
        <v>356591</v>
      </c>
      <c r="AI105" s="8">
        <v>207</v>
      </c>
      <c r="AJ105" s="8">
        <v>15032</v>
      </c>
      <c r="AK105" s="8" t="b">
        <f t="shared" si="11"/>
        <v>0</v>
      </c>
      <c r="AL105" s="5">
        <v>1</v>
      </c>
      <c r="AM105" s="1">
        <v>29.22</v>
      </c>
      <c r="AN105" s="8">
        <v>27.38</v>
      </c>
      <c r="AO105" s="8">
        <v>15</v>
      </c>
      <c r="AP105" s="8">
        <v>119050951</v>
      </c>
      <c r="AQ105" s="8">
        <v>12623689</v>
      </c>
      <c r="AR105" s="8">
        <v>49561432</v>
      </c>
      <c r="AS105" s="8">
        <v>378916</v>
      </c>
      <c r="AT105" s="8">
        <v>207</v>
      </c>
      <c r="AU105" s="8">
        <v>15062</v>
      </c>
      <c r="AV105" s="8" t="b">
        <f t="shared" si="12"/>
        <v>0</v>
      </c>
      <c r="AW105" s="5">
        <v>1</v>
      </c>
      <c r="AX105" s="1">
        <v>41.59</v>
      </c>
      <c r="AY105" s="8">
        <v>26.98</v>
      </c>
      <c r="AZ105" s="8">
        <v>41</v>
      </c>
      <c r="BA105" s="8">
        <v>109182859</v>
      </c>
      <c r="BB105" s="8">
        <v>18094835</v>
      </c>
      <c r="BC105" s="8">
        <v>47671827</v>
      </c>
      <c r="BD105" s="8">
        <v>756513</v>
      </c>
      <c r="BE105" s="8">
        <v>207</v>
      </c>
      <c r="BF105" s="8">
        <v>15030</v>
      </c>
      <c r="BG105" s="8" t="b">
        <f t="shared" si="13"/>
        <v>0</v>
      </c>
      <c r="BH105" s="5">
        <v>1</v>
      </c>
    </row>
    <row r="106" spans="1:60" x14ac:dyDescent="0.3">
      <c r="A106" s="8">
        <v>105</v>
      </c>
      <c r="B106" s="14">
        <v>5</v>
      </c>
      <c r="C106" s="14">
        <v>6</v>
      </c>
      <c r="D106" s="14">
        <v>2</v>
      </c>
      <c r="E106" s="14" t="str">
        <f t="shared" si="8"/>
        <v>5-6-2</v>
      </c>
      <c r="F106" s="1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 t="b">
        <f t="shared" si="9"/>
        <v>1</v>
      </c>
      <c r="P106" s="5">
        <v>0</v>
      </c>
      <c r="Q106" s="1">
        <v>24.63</v>
      </c>
      <c r="R106" s="8">
        <v>22.22</v>
      </c>
      <c r="S106" s="8">
        <v>12</v>
      </c>
      <c r="T106" s="8">
        <v>109141333</v>
      </c>
      <c r="U106" s="8">
        <v>12921701</v>
      </c>
      <c r="V106" s="8">
        <v>46599071</v>
      </c>
      <c r="W106" s="8">
        <v>449235</v>
      </c>
      <c r="X106" s="8">
        <v>160</v>
      </c>
      <c r="Y106" s="8">
        <v>15031</v>
      </c>
      <c r="Z106" s="8" t="b">
        <f t="shared" si="10"/>
        <v>0</v>
      </c>
      <c r="AA106" s="5">
        <v>1</v>
      </c>
      <c r="AB106" s="1">
        <v>24.63</v>
      </c>
      <c r="AC106" s="8">
        <v>22.22</v>
      </c>
      <c r="AD106" s="8">
        <v>12</v>
      </c>
      <c r="AE106" s="8">
        <v>112496596</v>
      </c>
      <c r="AF106" s="8">
        <v>13901844</v>
      </c>
      <c r="AG106" s="8">
        <v>47928312</v>
      </c>
      <c r="AH106" s="8">
        <v>438341</v>
      </c>
      <c r="AI106" s="8">
        <v>160</v>
      </c>
      <c r="AJ106" s="8">
        <v>15031</v>
      </c>
      <c r="AK106" s="8" t="b">
        <f t="shared" si="11"/>
        <v>0</v>
      </c>
      <c r="AL106" s="5">
        <v>1</v>
      </c>
      <c r="AM106" s="1">
        <v>24.63</v>
      </c>
      <c r="AN106" s="8">
        <v>22.22</v>
      </c>
      <c r="AO106" s="8">
        <v>12</v>
      </c>
      <c r="AP106" s="8">
        <v>112576157</v>
      </c>
      <c r="AQ106" s="8">
        <v>14248928</v>
      </c>
      <c r="AR106" s="8">
        <v>48130612</v>
      </c>
      <c r="AS106" s="8">
        <v>510983</v>
      </c>
      <c r="AT106" s="8">
        <v>160</v>
      </c>
      <c r="AU106" s="8">
        <v>15031</v>
      </c>
      <c r="AV106" s="8" t="b">
        <f t="shared" si="12"/>
        <v>0</v>
      </c>
      <c r="AW106" s="5">
        <v>1</v>
      </c>
      <c r="AX106" s="1">
        <v>24.63</v>
      </c>
      <c r="AY106" s="8">
        <v>22.22</v>
      </c>
      <c r="AZ106" s="8">
        <v>12</v>
      </c>
      <c r="BA106" s="8">
        <v>112869827</v>
      </c>
      <c r="BB106" s="8">
        <v>12582822</v>
      </c>
      <c r="BC106" s="8">
        <v>47357067</v>
      </c>
      <c r="BD106" s="8">
        <v>441855</v>
      </c>
      <c r="BE106" s="8">
        <v>160</v>
      </c>
      <c r="BF106" s="8">
        <v>15076</v>
      </c>
      <c r="BG106" s="8" t="b">
        <f t="shared" si="13"/>
        <v>0</v>
      </c>
      <c r="BH106" s="5">
        <v>1</v>
      </c>
    </row>
    <row r="107" spans="1:60" x14ac:dyDescent="0.3">
      <c r="A107" s="8">
        <v>106</v>
      </c>
      <c r="B107" s="14">
        <v>7</v>
      </c>
      <c r="C107" s="14">
        <v>6</v>
      </c>
      <c r="D107" s="14">
        <v>2</v>
      </c>
      <c r="E107" s="14" t="str">
        <f t="shared" si="8"/>
        <v>7-6-2</v>
      </c>
      <c r="F107" s="1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 t="b">
        <f t="shared" si="9"/>
        <v>1</v>
      </c>
      <c r="P107" s="5">
        <v>0</v>
      </c>
      <c r="Q107" s="1">
        <v>22.2</v>
      </c>
      <c r="R107" s="8">
        <v>20.75</v>
      </c>
      <c r="S107" s="8">
        <v>14</v>
      </c>
      <c r="T107" s="8">
        <v>110498801</v>
      </c>
      <c r="U107" s="8">
        <v>12143222</v>
      </c>
      <c r="V107" s="8">
        <v>46925744</v>
      </c>
      <c r="W107" s="8">
        <v>527030</v>
      </c>
      <c r="X107" s="8">
        <v>207</v>
      </c>
      <c r="Y107" s="8">
        <v>15035</v>
      </c>
      <c r="Z107" s="8" t="b">
        <f t="shared" si="10"/>
        <v>0</v>
      </c>
      <c r="AA107" s="5">
        <v>1</v>
      </c>
      <c r="AB107" s="1">
        <v>21.24</v>
      </c>
      <c r="AC107" s="8">
        <v>20.55</v>
      </c>
      <c r="AD107" s="8">
        <v>12</v>
      </c>
      <c r="AE107" s="8">
        <v>113596119</v>
      </c>
      <c r="AF107" s="8">
        <v>9160303</v>
      </c>
      <c r="AG107" s="8">
        <v>46092355</v>
      </c>
      <c r="AH107" s="8">
        <v>449950</v>
      </c>
      <c r="AI107" s="8">
        <v>207</v>
      </c>
      <c r="AJ107" s="8">
        <v>15031</v>
      </c>
      <c r="AK107" s="8" t="b">
        <f t="shared" si="11"/>
        <v>0</v>
      </c>
      <c r="AL107" s="5">
        <v>1</v>
      </c>
      <c r="AM107" s="1">
        <v>21.99</v>
      </c>
      <c r="AN107" s="8">
        <v>20.49</v>
      </c>
      <c r="AO107" s="8">
        <v>14</v>
      </c>
      <c r="AP107" s="8">
        <v>118116061</v>
      </c>
      <c r="AQ107" s="8">
        <v>11365419</v>
      </c>
      <c r="AR107" s="8">
        <v>49331312</v>
      </c>
      <c r="AS107" s="8">
        <v>721149</v>
      </c>
      <c r="AT107" s="8">
        <v>207</v>
      </c>
      <c r="AU107" s="8">
        <v>15030</v>
      </c>
      <c r="AV107" s="8" t="b">
        <f t="shared" si="12"/>
        <v>0</v>
      </c>
      <c r="AW107" s="5">
        <v>1</v>
      </c>
      <c r="AX107" s="1">
        <v>26.68</v>
      </c>
      <c r="AY107" s="8">
        <v>20.350000000000001</v>
      </c>
      <c r="AZ107" s="8">
        <v>26</v>
      </c>
      <c r="BA107" s="8">
        <v>109775301</v>
      </c>
      <c r="BB107" s="8">
        <v>10442995</v>
      </c>
      <c r="BC107" s="8">
        <v>45695505</v>
      </c>
      <c r="BD107" s="8">
        <v>505285</v>
      </c>
      <c r="BE107" s="8">
        <v>207</v>
      </c>
      <c r="BF107" s="8">
        <v>15034</v>
      </c>
      <c r="BG107" s="8" t="b">
        <f t="shared" si="13"/>
        <v>0</v>
      </c>
      <c r="BH107" s="5">
        <v>1</v>
      </c>
    </row>
    <row r="108" spans="1:60" x14ac:dyDescent="0.3">
      <c r="A108" s="8">
        <v>107</v>
      </c>
      <c r="B108" s="14">
        <v>7</v>
      </c>
      <c r="C108" s="14">
        <v>6</v>
      </c>
      <c r="D108" s="14">
        <v>2</v>
      </c>
      <c r="E108" s="14" t="str">
        <f t="shared" si="8"/>
        <v>7-6-2</v>
      </c>
      <c r="F108" s="1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 t="b">
        <f t="shared" si="9"/>
        <v>1</v>
      </c>
      <c r="P108" s="5">
        <v>0</v>
      </c>
      <c r="Q108" s="1">
        <v>41.39</v>
      </c>
      <c r="R108" s="8">
        <v>33.79</v>
      </c>
      <c r="S108" s="8">
        <v>28</v>
      </c>
      <c r="T108" s="8">
        <v>110077160</v>
      </c>
      <c r="U108" s="8">
        <v>12897629</v>
      </c>
      <c r="V108" s="8">
        <v>48166060</v>
      </c>
      <c r="W108" s="8">
        <v>505371</v>
      </c>
      <c r="X108" s="8">
        <v>207</v>
      </c>
      <c r="Y108" s="8">
        <v>15034</v>
      </c>
      <c r="Z108" s="8" t="b">
        <f t="shared" si="10"/>
        <v>0</v>
      </c>
      <c r="AA108" s="5">
        <v>1</v>
      </c>
      <c r="AB108" s="1">
        <v>31.23</v>
      </c>
      <c r="AC108" s="8">
        <v>31.35</v>
      </c>
      <c r="AD108" s="8">
        <v>12</v>
      </c>
      <c r="AE108" s="8">
        <v>127048760</v>
      </c>
      <c r="AF108" s="8">
        <v>10655556</v>
      </c>
      <c r="AG108" s="8">
        <v>51186367</v>
      </c>
      <c r="AH108" s="8">
        <v>382521</v>
      </c>
      <c r="AI108" s="8">
        <v>207</v>
      </c>
      <c r="AJ108" s="8">
        <v>15032</v>
      </c>
      <c r="AK108" s="8" t="b">
        <f t="shared" si="11"/>
        <v>0</v>
      </c>
      <c r="AL108" s="5">
        <v>1</v>
      </c>
      <c r="AM108" s="1">
        <v>32.68</v>
      </c>
      <c r="AN108" s="8">
        <v>33.159999999999997</v>
      </c>
      <c r="AO108" s="8">
        <v>12</v>
      </c>
      <c r="AP108" s="8">
        <v>119928623</v>
      </c>
      <c r="AQ108" s="8">
        <v>10722882</v>
      </c>
      <c r="AR108" s="8">
        <v>49118231</v>
      </c>
      <c r="AS108" s="8">
        <v>365838</v>
      </c>
      <c r="AT108" s="8">
        <v>207</v>
      </c>
      <c r="AU108" s="8">
        <v>15031</v>
      </c>
      <c r="AV108" s="8" t="b">
        <f t="shared" si="12"/>
        <v>0</v>
      </c>
      <c r="AW108" s="5">
        <v>1</v>
      </c>
      <c r="AX108" s="1">
        <v>39.51</v>
      </c>
      <c r="AY108" s="8">
        <v>30.16</v>
      </c>
      <c r="AZ108" s="8">
        <v>30</v>
      </c>
      <c r="BA108" s="8">
        <v>111389492</v>
      </c>
      <c r="BB108" s="8">
        <v>12461679</v>
      </c>
      <c r="BC108" s="8">
        <v>48451538</v>
      </c>
      <c r="BD108" s="8">
        <v>532959</v>
      </c>
      <c r="BE108" s="8">
        <v>207</v>
      </c>
      <c r="BF108" s="8">
        <v>15062</v>
      </c>
      <c r="BG108" s="8" t="b">
        <f t="shared" si="13"/>
        <v>0</v>
      </c>
      <c r="BH108" s="5">
        <v>1</v>
      </c>
    </row>
    <row r="109" spans="1:60" x14ac:dyDescent="0.3">
      <c r="A109" s="8">
        <v>108</v>
      </c>
      <c r="B109" s="14">
        <v>9</v>
      </c>
      <c r="C109" s="14">
        <v>6</v>
      </c>
      <c r="D109" s="14">
        <v>2</v>
      </c>
      <c r="E109" s="14" t="str">
        <f t="shared" si="8"/>
        <v>9-6-2</v>
      </c>
      <c r="F109" s="1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 t="b">
        <f t="shared" si="9"/>
        <v>1</v>
      </c>
      <c r="P109" s="5">
        <v>0</v>
      </c>
      <c r="Q109" s="1">
        <v>40.18</v>
      </c>
      <c r="R109" s="8">
        <v>38.18</v>
      </c>
      <c r="S109" s="8">
        <v>26</v>
      </c>
      <c r="T109" s="8">
        <v>107410238</v>
      </c>
      <c r="U109" s="8">
        <v>13509868</v>
      </c>
      <c r="V109" s="8">
        <v>46880861</v>
      </c>
      <c r="W109" s="8">
        <v>464807</v>
      </c>
      <c r="X109" s="8">
        <v>251</v>
      </c>
      <c r="Y109" s="8">
        <v>15076</v>
      </c>
      <c r="Z109" s="8" t="b">
        <f t="shared" si="10"/>
        <v>0</v>
      </c>
      <c r="AA109" s="5">
        <v>1</v>
      </c>
      <c r="AB109" s="1">
        <v>37.200000000000003</v>
      </c>
      <c r="AC109" s="8">
        <v>31.68</v>
      </c>
      <c r="AD109" s="8">
        <v>32</v>
      </c>
      <c r="AE109" s="8">
        <v>122983495</v>
      </c>
      <c r="AF109" s="8">
        <v>12869904</v>
      </c>
      <c r="AG109" s="8">
        <v>50916494</v>
      </c>
      <c r="AH109" s="8">
        <v>353408</v>
      </c>
      <c r="AI109" s="8">
        <v>251</v>
      </c>
      <c r="AJ109" s="8">
        <v>15060</v>
      </c>
      <c r="AK109" s="8" t="b">
        <f t="shared" si="11"/>
        <v>0</v>
      </c>
      <c r="AL109" s="5">
        <v>1</v>
      </c>
      <c r="AM109" s="1">
        <v>40.18</v>
      </c>
      <c r="AN109" s="8">
        <v>38.18</v>
      </c>
      <c r="AO109" s="8">
        <v>26</v>
      </c>
      <c r="AP109" s="8">
        <v>108666597</v>
      </c>
      <c r="AQ109" s="8">
        <v>13796605</v>
      </c>
      <c r="AR109" s="8">
        <v>47406128</v>
      </c>
      <c r="AS109" s="8">
        <v>482382</v>
      </c>
      <c r="AT109" s="8">
        <v>251</v>
      </c>
      <c r="AU109" s="8">
        <v>15032</v>
      </c>
      <c r="AV109" s="8" t="b">
        <f t="shared" si="12"/>
        <v>0</v>
      </c>
      <c r="AW109" s="5">
        <v>1</v>
      </c>
      <c r="AX109" s="1">
        <v>39.75</v>
      </c>
      <c r="AY109" s="8">
        <v>31.17</v>
      </c>
      <c r="AZ109" s="8">
        <v>40</v>
      </c>
      <c r="BA109" s="8">
        <v>116067664</v>
      </c>
      <c r="BB109" s="8">
        <v>15544247</v>
      </c>
      <c r="BC109" s="8">
        <v>49246859</v>
      </c>
      <c r="BD109" s="8">
        <v>417137</v>
      </c>
      <c r="BE109" s="8">
        <v>251</v>
      </c>
      <c r="BF109" s="8">
        <v>15032</v>
      </c>
      <c r="BG109" s="8" t="b">
        <f t="shared" si="13"/>
        <v>0</v>
      </c>
      <c r="BH109" s="5">
        <v>1</v>
      </c>
    </row>
    <row r="110" spans="1:60" x14ac:dyDescent="0.3">
      <c r="A110" s="8">
        <v>109</v>
      </c>
      <c r="B110" s="14">
        <v>7</v>
      </c>
      <c r="C110" s="14">
        <v>6</v>
      </c>
      <c r="D110" s="14">
        <v>2</v>
      </c>
      <c r="E110" s="14" t="str">
        <f t="shared" si="8"/>
        <v>7-6-2</v>
      </c>
      <c r="F110" s="1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 t="b">
        <f t="shared" si="9"/>
        <v>1</v>
      </c>
      <c r="P110" s="5">
        <v>0</v>
      </c>
      <c r="Q110" s="1">
        <v>20.91</v>
      </c>
      <c r="R110" s="8">
        <v>12.41</v>
      </c>
      <c r="S110" s="8">
        <v>28</v>
      </c>
      <c r="T110" s="8">
        <v>106102955</v>
      </c>
      <c r="U110" s="8">
        <v>9238940</v>
      </c>
      <c r="V110" s="8">
        <v>45273799</v>
      </c>
      <c r="W110" s="8">
        <v>427649</v>
      </c>
      <c r="X110" s="8">
        <v>207</v>
      </c>
      <c r="Y110" s="8">
        <v>15032</v>
      </c>
      <c r="Z110" s="8" t="b">
        <f t="shared" si="10"/>
        <v>0</v>
      </c>
      <c r="AA110" s="5">
        <v>1</v>
      </c>
      <c r="AB110" s="1">
        <v>26.51</v>
      </c>
      <c r="AC110" s="8">
        <v>11.56</v>
      </c>
      <c r="AD110" s="8">
        <v>44</v>
      </c>
      <c r="AE110" s="8">
        <v>110943311</v>
      </c>
      <c r="AF110" s="8">
        <v>12915849</v>
      </c>
      <c r="AG110" s="8">
        <v>47884165</v>
      </c>
      <c r="AH110" s="8">
        <v>522655</v>
      </c>
      <c r="AI110" s="8">
        <v>207</v>
      </c>
      <c r="AJ110" s="8">
        <v>15030</v>
      </c>
      <c r="AK110" s="8" t="b">
        <f t="shared" si="11"/>
        <v>0</v>
      </c>
      <c r="AL110" s="5">
        <v>1</v>
      </c>
      <c r="AM110" s="1">
        <v>20.91</v>
      </c>
      <c r="AN110" s="8">
        <v>12.41</v>
      </c>
      <c r="AO110" s="8">
        <v>28</v>
      </c>
      <c r="AP110" s="8">
        <v>105552317</v>
      </c>
      <c r="AQ110" s="8">
        <v>8884053</v>
      </c>
      <c r="AR110" s="8">
        <v>44762515</v>
      </c>
      <c r="AS110" s="8">
        <v>371293</v>
      </c>
      <c r="AT110" s="8">
        <v>207</v>
      </c>
      <c r="AU110" s="8">
        <v>15032</v>
      </c>
      <c r="AV110" s="8" t="b">
        <f t="shared" si="12"/>
        <v>0</v>
      </c>
      <c r="AW110" s="5">
        <v>1</v>
      </c>
      <c r="AX110" s="1">
        <v>29.28</v>
      </c>
      <c r="AY110" s="8">
        <v>11.11</v>
      </c>
      <c r="AZ110" s="8">
        <v>52</v>
      </c>
      <c r="BA110" s="8">
        <v>110826679</v>
      </c>
      <c r="BB110" s="8">
        <v>19493594</v>
      </c>
      <c r="BC110" s="8">
        <v>49412306</v>
      </c>
      <c r="BD110" s="8">
        <v>383796</v>
      </c>
      <c r="BE110" s="8">
        <v>207</v>
      </c>
      <c r="BF110" s="8">
        <v>15031</v>
      </c>
      <c r="BG110" s="8" t="b">
        <f t="shared" si="13"/>
        <v>0</v>
      </c>
      <c r="BH110" s="5">
        <v>1</v>
      </c>
    </row>
    <row r="111" spans="1:60" x14ac:dyDescent="0.3">
      <c r="A111" s="8">
        <v>110</v>
      </c>
      <c r="B111" s="14">
        <v>10</v>
      </c>
      <c r="C111" s="14">
        <v>6</v>
      </c>
      <c r="D111" s="14">
        <v>2</v>
      </c>
      <c r="E111" s="14" t="str">
        <f t="shared" si="8"/>
        <v>10-6-2</v>
      </c>
      <c r="F111" s="1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 t="b">
        <f t="shared" si="9"/>
        <v>1</v>
      </c>
      <c r="P111" s="5">
        <v>0</v>
      </c>
      <c r="Q111" s="1">
        <v>33.61</v>
      </c>
      <c r="R111" s="8">
        <v>22.62</v>
      </c>
      <c r="S111" s="8">
        <v>38</v>
      </c>
      <c r="T111" s="8">
        <v>104536851</v>
      </c>
      <c r="U111" s="8">
        <v>14430591</v>
      </c>
      <c r="V111" s="8">
        <v>45646673</v>
      </c>
      <c r="W111" s="8">
        <v>423195</v>
      </c>
      <c r="X111" s="8">
        <v>273</v>
      </c>
      <c r="Y111" s="8">
        <v>15050</v>
      </c>
      <c r="Z111" s="8" t="b">
        <f t="shared" si="10"/>
        <v>0</v>
      </c>
      <c r="AA111" s="5">
        <v>1</v>
      </c>
      <c r="AB111" s="1">
        <v>30.85</v>
      </c>
      <c r="AC111" s="8">
        <v>22.24</v>
      </c>
      <c r="AD111" s="8">
        <v>32</v>
      </c>
      <c r="AE111" s="8">
        <v>117465367</v>
      </c>
      <c r="AF111" s="8">
        <v>11601864</v>
      </c>
      <c r="AG111" s="8">
        <v>47986873</v>
      </c>
      <c r="AH111" s="8">
        <v>341061</v>
      </c>
      <c r="AI111" s="8">
        <v>273</v>
      </c>
      <c r="AJ111" s="8">
        <v>15030</v>
      </c>
      <c r="AK111" s="8" t="b">
        <f t="shared" si="11"/>
        <v>0</v>
      </c>
      <c r="AL111" s="5">
        <v>1</v>
      </c>
      <c r="AM111" s="1">
        <v>28.37</v>
      </c>
      <c r="AN111" s="8">
        <v>22.2</v>
      </c>
      <c r="AO111" s="8">
        <v>26</v>
      </c>
      <c r="AP111" s="8">
        <v>96844408</v>
      </c>
      <c r="AQ111" s="8">
        <v>13340044</v>
      </c>
      <c r="AR111" s="8">
        <v>43007558</v>
      </c>
      <c r="AS111" s="8">
        <v>413991</v>
      </c>
      <c r="AT111" s="8">
        <v>273</v>
      </c>
      <c r="AU111" s="8">
        <v>15122</v>
      </c>
      <c r="AV111" s="8" t="b">
        <f t="shared" si="12"/>
        <v>0</v>
      </c>
      <c r="AW111" s="5">
        <v>1</v>
      </c>
      <c r="AX111" s="1">
        <v>45.55</v>
      </c>
      <c r="AY111" s="8">
        <v>22.24</v>
      </c>
      <c r="AZ111" s="8">
        <v>68</v>
      </c>
      <c r="BA111" s="8">
        <v>111344586</v>
      </c>
      <c r="BB111" s="8">
        <v>20824109</v>
      </c>
      <c r="BC111" s="8">
        <v>48154626</v>
      </c>
      <c r="BD111" s="8">
        <v>567749</v>
      </c>
      <c r="BE111" s="8">
        <v>273</v>
      </c>
      <c r="BF111" s="8">
        <v>15031</v>
      </c>
      <c r="BG111" s="8" t="b">
        <f t="shared" si="13"/>
        <v>0</v>
      </c>
      <c r="BH111" s="5">
        <v>1</v>
      </c>
    </row>
    <row r="112" spans="1:60" x14ac:dyDescent="0.3">
      <c r="A112" s="8">
        <v>111</v>
      </c>
      <c r="B112" s="14">
        <v>7</v>
      </c>
      <c r="C112" s="14">
        <v>6</v>
      </c>
      <c r="D112" s="14">
        <v>2</v>
      </c>
      <c r="E112" s="14" t="str">
        <f t="shared" si="8"/>
        <v>7-6-2</v>
      </c>
      <c r="F112" s="1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 t="b">
        <f t="shared" si="9"/>
        <v>1</v>
      </c>
      <c r="P112" s="5">
        <v>0</v>
      </c>
      <c r="Q112" s="1">
        <v>31.64</v>
      </c>
      <c r="R112" s="8">
        <v>17.329999999999998</v>
      </c>
      <c r="S112" s="8">
        <v>40</v>
      </c>
      <c r="T112" s="8">
        <v>111666775</v>
      </c>
      <c r="U112" s="8">
        <v>11336427</v>
      </c>
      <c r="V112" s="8">
        <v>47584100</v>
      </c>
      <c r="W112" s="8">
        <v>696583</v>
      </c>
      <c r="X112" s="8">
        <v>207</v>
      </c>
      <c r="Y112" s="8">
        <v>15066</v>
      </c>
      <c r="Z112" s="8" t="b">
        <f t="shared" si="10"/>
        <v>0</v>
      </c>
      <c r="AA112" s="5">
        <v>1</v>
      </c>
      <c r="AB112" s="1">
        <v>30.24</v>
      </c>
      <c r="AC112" s="8">
        <v>15.58</v>
      </c>
      <c r="AD112" s="8">
        <v>40</v>
      </c>
      <c r="AE112" s="8">
        <v>109913437</v>
      </c>
      <c r="AF112" s="8">
        <v>10452191</v>
      </c>
      <c r="AG112" s="8">
        <v>46854243</v>
      </c>
      <c r="AH112" s="8">
        <v>613400</v>
      </c>
      <c r="AI112" s="8">
        <v>207</v>
      </c>
      <c r="AJ112" s="8">
        <v>15031</v>
      </c>
      <c r="AK112" s="8" t="b">
        <f t="shared" si="11"/>
        <v>0</v>
      </c>
      <c r="AL112" s="5">
        <v>1</v>
      </c>
      <c r="AM112" s="1">
        <v>29.23</v>
      </c>
      <c r="AN112" s="8">
        <v>16.54</v>
      </c>
      <c r="AO112" s="8">
        <v>36</v>
      </c>
      <c r="AP112" s="8">
        <v>105581162</v>
      </c>
      <c r="AQ112" s="8">
        <v>13865687</v>
      </c>
      <c r="AR112" s="8">
        <v>47541255</v>
      </c>
      <c r="AS112" s="8">
        <v>679539</v>
      </c>
      <c r="AT112" s="8">
        <v>207</v>
      </c>
      <c r="AU112" s="8">
        <v>15032</v>
      </c>
      <c r="AV112" s="8" t="b">
        <f t="shared" si="12"/>
        <v>0</v>
      </c>
      <c r="AW112" s="5">
        <v>1</v>
      </c>
      <c r="AX112" s="1">
        <v>34.200000000000003</v>
      </c>
      <c r="AY112" s="8">
        <v>16.09</v>
      </c>
      <c r="AZ112" s="8">
        <v>48</v>
      </c>
      <c r="BA112" s="8">
        <v>109093407</v>
      </c>
      <c r="BB112" s="8">
        <v>10409302</v>
      </c>
      <c r="BC112" s="8">
        <v>46678499</v>
      </c>
      <c r="BD112" s="8">
        <v>479954</v>
      </c>
      <c r="BE112" s="8">
        <v>207</v>
      </c>
      <c r="BF112" s="8">
        <v>15076</v>
      </c>
      <c r="BG112" s="8" t="b">
        <f t="shared" si="13"/>
        <v>0</v>
      </c>
      <c r="BH112" s="5">
        <v>1</v>
      </c>
    </row>
    <row r="113" spans="1:62" x14ac:dyDescent="0.3">
      <c r="A113" s="8">
        <v>112</v>
      </c>
      <c r="B113" s="14">
        <v>5</v>
      </c>
      <c r="C113" s="14">
        <v>6</v>
      </c>
      <c r="D113" s="14">
        <v>2</v>
      </c>
      <c r="E113" s="14" t="str">
        <f t="shared" si="8"/>
        <v>5-6-2</v>
      </c>
      <c r="F113" s="1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 t="b">
        <f t="shared" si="9"/>
        <v>1</v>
      </c>
      <c r="P113" s="5">
        <v>0</v>
      </c>
      <c r="Q113" s="1">
        <v>9.27</v>
      </c>
      <c r="R113" s="8">
        <v>11.59</v>
      </c>
      <c r="S113" s="8">
        <v>0</v>
      </c>
      <c r="T113" s="8">
        <v>102107424</v>
      </c>
      <c r="U113" s="8">
        <v>16624523</v>
      </c>
      <c r="V113" s="8">
        <v>43804135</v>
      </c>
      <c r="W113" s="8">
        <v>1051725</v>
      </c>
      <c r="X113" s="8">
        <v>152</v>
      </c>
      <c r="Y113" s="8">
        <v>15047</v>
      </c>
      <c r="Z113" s="8" t="b">
        <f t="shared" si="10"/>
        <v>0</v>
      </c>
      <c r="AA113" s="5">
        <v>1</v>
      </c>
      <c r="AB113" s="1">
        <v>8.25</v>
      </c>
      <c r="AC113" s="8">
        <v>10.32</v>
      </c>
      <c r="AD113" s="8">
        <v>0</v>
      </c>
      <c r="AE113" s="8">
        <v>111158598</v>
      </c>
      <c r="AF113" s="8">
        <v>17020128</v>
      </c>
      <c r="AG113" s="8">
        <v>46186333</v>
      </c>
      <c r="AH113" s="8">
        <v>981458</v>
      </c>
      <c r="AI113" s="8">
        <v>152</v>
      </c>
      <c r="AJ113" s="8">
        <v>15077</v>
      </c>
      <c r="AK113" s="8" t="b">
        <f t="shared" si="11"/>
        <v>0</v>
      </c>
      <c r="AL113" s="5">
        <v>1</v>
      </c>
      <c r="AM113" s="1">
        <v>9.27</v>
      </c>
      <c r="AN113" s="8">
        <v>11.59</v>
      </c>
      <c r="AO113" s="8">
        <v>0</v>
      </c>
      <c r="AP113" s="8">
        <v>100069884</v>
      </c>
      <c r="AQ113" s="8">
        <v>16293768</v>
      </c>
      <c r="AR113" s="8">
        <v>42935009</v>
      </c>
      <c r="AS113" s="8">
        <v>1031861</v>
      </c>
      <c r="AT113" s="8">
        <v>152</v>
      </c>
      <c r="AU113" s="8">
        <v>15031</v>
      </c>
      <c r="AV113" s="8" t="b">
        <f t="shared" si="12"/>
        <v>0</v>
      </c>
      <c r="AW113" s="5">
        <v>1</v>
      </c>
      <c r="AX113" s="1">
        <v>8.25</v>
      </c>
      <c r="AY113" s="8">
        <v>10.32</v>
      </c>
      <c r="AZ113" s="8">
        <v>0</v>
      </c>
      <c r="BA113" s="8">
        <v>109494680</v>
      </c>
      <c r="BB113" s="8">
        <v>16765366</v>
      </c>
      <c r="BC113" s="8">
        <v>45495179</v>
      </c>
      <c r="BD113" s="8">
        <v>966328</v>
      </c>
      <c r="BE113" s="8">
        <v>152</v>
      </c>
      <c r="BF113" s="8">
        <v>15048</v>
      </c>
      <c r="BG113" s="8" t="b">
        <f t="shared" si="13"/>
        <v>0</v>
      </c>
      <c r="BH113" s="5">
        <v>1</v>
      </c>
    </row>
    <row r="114" spans="1:62" x14ac:dyDescent="0.3">
      <c r="A114" s="8">
        <v>113</v>
      </c>
      <c r="B114" s="14">
        <v>5</v>
      </c>
      <c r="C114" s="14">
        <v>6</v>
      </c>
      <c r="D114" s="14">
        <v>2</v>
      </c>
      <c r="E114" s="14" t="str">
        <f t="shared" si="8"/>
        <v>5-6-2</v>
      </c>
      <c r="F114" s="1">
        <v>28.56</v>
      </c>
      <c r="G114" s="8">
        <v>35.69</v>
      </c>
      <c r="H114" s="8">
        <v>0</v>
      </c>
      <c r="I114" s="8">
        <v>114129244</v>
      </c>
      <c r="J114" s="8">
        <v>14907256</v>
      </c>
      <c r="K114" s="8">
        <v>48820223</v>
      </c>
      <c r="L114" s="8">
        <v>683157</v>
      </c>
      <c r="M114" s="8">
        <v>163</v>
      </c>
      <c r="N114" s="8">
        <v>15032</v>
      </c>
      <c r="O114" s="8" t="b">
        <f t="shared" si="9"/>
        <v>0</v>
      </c>
      <c r="P114" s="5">
        <v>1</v>
      </c>
      <c r="Q114" s="1">
        <v>37.93</v>
      </c>
      <c r="R114" s="8">
        <v>35.42</v>
      </c>
      <c r="S114" s="8">
        <v>12</v>
      </c>
      <c r="T114" s="8">
        <v>112464723</v>
      </c>
      <c r="U114" s="8">
        <v>14085705</v>
      </c>
      <c r="V114" s="8">
        <v>48910136</v>
      </c>
      <c r="W114" s="8">
        <v>375305</v>
      </c>
      <c r="X114" s="8">
        <v>163</v>
      </c>
      <c r="Y114" s="8">
        <v>15031</v>
      </c>
      <c r="Z114" s="8" t="b">
        <f t="shared" si="10"/>
        <v>0</v>
      </c>
      <c r="AA114" s="5">
        <v>1</v>
      </c>
      <c r="AB114" s="1">
        <v>42.96</v>
      </c>
      <c r="AC114" s="8">
        <v>35.69</v>
      </c>
      <c r="AD114" s="8">
        <v>18</v>
      </c>
      <c r="AE114" s="8">
        <v>112052841</v>
      </c>
      <c r="AF114" s="8">
        <v>14744332</v>
      </c>
      <c r="AG114" s="8">
        <v>48753495</v>
      </c>
      <c r="AH114" s="8">
        <v>373684</v>
      </c>
      <c r="AI114" s="8">
        <v>163</v>
      </c>
      <c r="AJ114" s="8">
        <v>15031</v>
      </c>
      <c r="AK114" s="8" t="b">
        <f t="shared" si="11"/>
        <v>0</v>
      </c>
      <c r="AL114" s="5">
        <v>1</v>
      </c>
      <c r="AM114" s="1">
        <v>29</v>
      </c>
      <c r="AN114" s="8">
        <v>36.25</v>
      </c>
      <c r="AO114" s="8">
        <v>0</v>
      </c>
      <c r="AP114" s="8">
        <v>111169207</v>
      </c>
      <c r="AQ114" s="8">
        <v>11279361</v>
      </c>
      <c r="AR114" s="8">
        <v>47136487</v>
      </c>
      <c r="AS114" s="8">
        <v>396514</v>
      </c>
      <c r="AT114" s="8">
        <v>163</v>
      </c>
      <c r="AU114" s="8">
        <v>15031</v>
      </c>
      <c r="AV114" s="8" t="b">
        <f t="shared" si="12"/>
        <v>0</v>
      </c>
      <c r="AW114" s="5">
        <v>1</v>
      </c>
      <c r="AX114" s="1">
        <v>42.96</v>
      </c>
      <c r="AY114" s="8">
        <v>35.69</v>
      </c>
      <c r="AZ114" s="8">
        <v>18</v>
      </c>
      <c r="BA114" s="8">
        <v>103485721</v>
      </c>
      <c r="BB114" s="8">
        <v>14981203</v>
      </c>
      <c r="BC114" s="8">
        <v>46335557</v>
      </c>
      <c r="BD114" s="8">
        <v>402975</v>
      </c>
      <c r="BE114" s="8">
        <v>163</v>
      </c>
      <c r="BF114" s="8">
        <v>15037</v>
      </c>
      <c r="BG114" s="8" t="b">
        <f t="shared" si="13"/>
        <v>0</v>
      </c>
      <c r="BH114" s="5">
        <v>1</v>
      </c>
    </row>
    <row r="115" spans="1:62" x14ac:dyDescent="0.3">
      <c r="A115" s="8">
        <v>114</v>
      </c>
      <c r="B115" s="14">
        <v>5</v>
      </c>
      <c r="C115" s="14">
        <v>6</v>
      </c>
      <c r="D115" s="14">
        <v>2</v>
      </c>
      <c r="E115" s="14" t="str">
        <f t="shared" si="8"/>
        <v>5-6-2</v>
      </c>
      <c r="F115" s="1">
        <v>29.35</v>
      </c>
      <c r="G115" s="8">
        <v>34.76</v>
      </c>
      <c r="H115" s="8">
        <v>2</v>
      </c>
      <c r="I115" s="8">
        <v>115621239</v>
      </c>
      <c r="J115" s="8">
        <v>18010874</v>
      </c>
      <c r="K115" s="8">
        <v>51487028</v>
      </c>
      <c r="L115" s="8">
        <v>1173830</v>
      </c>
      <c r="M115" s="8">
        <v>163</v>
      </c>
      <c r="N115" s="8">
        <v>15060</v>
      </c>
      <c r="O115" s="8" t="b">
        <f t="shared" si="9"/>
        <v>0</v>
      </c>
      <c r="P115" s="5">
        <v>1</v>
      </c>
      <c r="Q115" s="1">
        <v>29.35</v>
      </c>
      <c r="R115" s="8">
        <v>34.76</v>
      </c>
      <c r="S115" s="8">
        <v>2</v>
      </c>
      <c r="T115" s="8">
        <v>117858146</v>
      </c>
      <c r="U115" s="8">
        <v>10117241</v>
      </c>
      <c r="V115" s="8">
        <v>48059493</v>
      </c>
      <c r="W115" s="8">
        <v>343809</v>
      </c>
      <c r="X115" s="8">
        <v>163</v>
      </c>
      <c r="Y115" s="8">
        <v>15031</v>
      </c>
      <c r="Z115" s="8" t="b">
        <f t="shared" si="10"/>
        <v>0</v>
      </c>
      <c r="AA115" s="5">
        <v>1</v>
      </c>
      <c r="AB115" s="1">
        <v>29.35</v>
      </c>
      <c r="AC115" s="8">
        <v>34.76</v>
      </c>
      <c r="AD115" s="8">
        <v>2</v>
      </c>
      <c r="AE115" s="8">
        <v>115685314</v>
      </c>
      <c r="AF115" s="8">
        <v>12475642</v>
      </c>
      <c r="AG115" s="8">
        <v>48099708</v>
      </c>
      <c r="AH115" s="8">
        <v>364473</v>
      </c>
      <c r="AI115" s="8">
        <v>163</v>
      </c>
      <c r="AJ115" s="8">
        <v>15077</v>
      </c>
      <c r="AK115" s="8" t="b">
        <f t="shared" si="11"/>
        <v>0</v>
      </c>
      <c r="AL115" s="5">
        <v>1</v>
      </c>
      <c r="AM115" s="1">
        <v>29.35</v>
      </c>
      <c r="AN115" s="8">
        <v>34.76</v>
      </c>
      <c r="AO115" s="8">
        <v>2</v>
      </c>
      <c r="AP115" s="8">
        <v>112229166</v>
      </c>
      <c r="AQ115" s="8">
        <v>9062566</v>
      </c>
      <c r="AR115" s="8">
        <v>45965112</v>
      </c>
      <c r="AS115" s="8">
        <v>331448</v>
      </c>
      <c r="AT115" s="8">
        <v>163</v>
      </c>
      <c r="AU115" s="8">
        <v>15049</v>
      </c>
      <c r="AV115" s="8" t="b">
        <f t="shared" si="12"/>
        <v>0</v>
      </c>
      <c r="AW115" s="5">
        <v>1</v>
      </c>
      <c r="AX115" s="1">
        <v>38.58</v>
      </c>
      <c r="AY115" s="8">
        <v>34.76</v>
      </c>
      <c r="AZ115" s="8">
        <v>14</v>
      </c>
      <c r="BA115" s="8">
        <v>106572572</v>
      </c>
      <c r="BB115" s="8">
        <v>12928973</v>
      </c>
      <c r="BC115" s="8">
        <v>45876075</v>
      </c>
      <c r="BD115" s="8">
        <v>391871</v>
      </c>
      <c r="BE115" s="8">
        <v>163</v>
      </c>
      <c r="BF115" s="8">
        <v>15032</v>
      </c>
      <c r="BG115" s="8" t="b">
        <f t="shared" si="13"/>
        <v>0</v>
      </c>
      <c r="BH115" s="5">
        <v>1</v>
      </c>
    </row>
    <row r="116" spans="1:62" x14ac:dyDescent="0.3">
      <c r="A116" s="8">
        <v>115</v>
      </c>
      <c r="B116" s="14">
        <v>6</v>
      </c>
      <c r="C116" s="14">
        <v>6</v>
      </c>
      <c r="D116" s="14">
        <v>2</v>
      </c>
      <c r="E116" s="14" t="str">
        <f t="shared" si="8"/>
        <v>6-6-2</v>
      </c>
      <c r="F116" s="1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 t="b">
        <f t="shared" si="9"/>
        <v>1</v>
      </c>
      <c r="P116" s="5">
        <v>0</v>
      </c>
      <c r="Q116" s="1">
        <v>22.22</v>
      </c>
      <c r="R116" s="8">
        <v>11.11</v>
      </c>
      <c r="S116" s="8">
        <v>24</v>
      </c>
      <c r="T116" s="8">
        <v>111195671</v>
      </c>
      <c r="U116" s="8">
        <v>10394570</v>
      </c>
      <c r="V116" s="8">
        <v>45817586</v>
      </c>
      <c r="W116" s="8">
        <v>532440</v>
      </c>
      <c r="X116" s="8">
        <v>185</v>
      </c>
      <c r="Y116" s="8">
        <v>15062</v>
      </c>
      <c r="Z116" s="8" t="b">
        <f t="shared" si="10"/>
        <v>0</v>
      </c>
      <c r="AA116" s="5">
        <v>1</v>
      </c>
      <c r="AB116" s="1">
        <v>20.95</v>
      </c>
      <c r="AC116" s="8">
        <v>9.52</v>
      </c>
      <c r="AD116" s="8">
        <v>24</v>
      </c>
      <c r="AE116" s="8">
        <v>100797708</v>
      </c>
      <c r="AF116" s="8">
        <v>11080717</v>
      </c>
      <c r="AG116" s="8">
        <v>42530447</v>
      </c>
      <c r="AH116" s="8">
        <v>449171</v>
      </c>
      <c r="AI116" s="8">
        <v>185</v>
      </c>
      <c r="AJ116" s="8">
        <v>15031</v>
      </c>
      <c r="AK116" s="8" t="b">
        <f t="shared" si="11"/>
        <v>0</v>
      </c>
      <c r="AL116" s="5">
        <v>1</v>
      </c>
      <c r="AM116" s="1">
        <v>21.8</v>
      </c>
      <c r="AN116" s="8">
        <v>10.58</v>
      </c>
      <c r="AO116" s="8">
        <v>24</v>
      </c>
      <c r="AP116" s="8">
        <v>105445930</v>
      </c>
      <c r="AQ116" s="8">
        <v>11113733</v>
      </c>
      <c r="AR116" s="8">
        <v>44041050</v>
      </c>
      <c r="AS116" s="8">
        <v>507544</v>
      </c>
      <c r="AT116" s="8">
        <v>185</v>
      </c>
      <c r="AU116" s="8">
        <v>15123</v>
      </c>
      <c r="AV116" s="8" t="b">
        <f t="shared" si="12"/>
        <v>0</v>
      </c>
      <c r="AW116" s="5">
        <v>1</v>
      </c>
      <c r="AX116" s="1">
        <v>23.17</v>
      </c>
      <c r="AY116" s="8">
        <v>9.52</v>
      </c>
      <c r="AZ116" s="8">
        <v>28</v>
      </c>
      <c r="BA116" s="8">
        <v>103747059</v>
      </c>
      <c r="BB116" s="8">
        <v>11839606</v>
      </c>
      <c r="BC116" s="8">
        <v>44319829</v>
      </c>
      <c r="BD116" s="8">
        <v>526738</v>
      </c>
      <c r="BE116" s="8">
        <v>185</v>
      </c>
      <c r="BF116" s="8">
        <v>15031</v>
      </c>
      <c r="BG116" s="8" t="b">
        <f t="shared" si="13"/>
        <v>0</v>
      </c>
      <c r="BH116" s="5">
        <v>1</v>
      </c>
    </row>
    <row r="117" spans="1:62" x14ac:dyDescent="0.3">
      <c r="A117" s="8">
        <v>116</v>
      </c>
      <c r="B117" s="14">
        <v>5</v>
      </c>
      <c r="C117" s="14">
        <v>6</v>
      </c>
      <c r="D117" s="14">
        <v>2</v>
      </c>
      <c r="E117" s="14" t="str">
        <f t="shared" si="8"/>
        <v>5-6-2</v>
      </c>
      <c r="F117" s="1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 t="b">
        <f t="shared" si="9"/>
        <v>1</v>
      </c>
      <c r="P117" s="5">
        <v>0</v>
      </c>
      <c r="Q117" s="1">
        <v>15.5</v>
      </c>
      <c r="R117" s="8">
        <v>14.11</v>
      </c>
      <c r="S117" s="8">
        <v>8</v>
      </c>
      <c r="T117" s="8">
        <v>119315457</v>
      </c>
      <c r="U117" s="8">
        <v>7928134</v>
      </c>
      <c r="V117" s="8">
        <v>47630316</v>
      </c>
      <c r="W117" s="8">
        <v>381589</v>
      </c>
      <c r="X117" s="8">
        <v>163</v>
      </c>
      <c r="Y117" s="8">
        <v>15065</v>
      </c>
      <c r="Z117" s="8" t="b">
        <f t="shared" si="10"/>
        <v>0</v>
      </c>
      <c r="AA117" s="5">
        <v>1</v>
      </c>
      <c r="AB117" s="1">
        <v>11.29</v>
      </c>
      <c r="AC117" s="8">
        <v>14.11</v>
      </c>
      <c r="AD117" s="8">
        <v>0</v>
      </c>
      <c r="AE117" s="8">
        <v>121592607</v>
      </c>
      <c r="AF117" s="8">
        <v>6788419</v>
      </c>
      <c r="AG117" s="8">
        <v>47995693</v>
      </c>
      <c r="AH117" s="8">
        <v>391109</v>
      </c>
      <c r="AI117" s="8">
        <v>163</v>
      </c>
      <c r="AJ117" s="8">
        <v>15047</v>
      </c>
      <c r="AK117" s="8" t="b">
        <f t="shared" si="11"/>
        <v>0</v>
      </c>
      <c r="AL117" s="5">
        <v>1</v>
      </c>
      <c r="AM117" s="1">
        <v>15.5</v>
      </c>
      <c r="AN117" s="8">
        <v>14.11</v>
      </c>
      <c r="AO117" s="8">
        <v>8</v>
      </c>
      <c r="AP117" s="8">
        <v>113073974</v>
      </c>
      <c r="AQ117" s="8">
        <v>8098179</v>
      </c>
      <c r="AR117" s="8">
        <v>45196489</v>
      </c>
      <c r="AS117" s="8">
        <v>411739</v>
      </c>
      <c r="AT117" s="8">
        <v>163</v>
      </c>
      <c r="AU117" s="8">
        <v>15091</v>
      </c>
      <c r="AV117" s="8" t="b">
        <f t="shared" si="12"/>
        <v>0</v>
      </c>
      <c r="AW117" s="5">
        <v>1</v>
      </c>
      <c r="AX117" s="1">
        <v>11.29</v>
      </c>
      <c r="AY117" s="8">
        <v>14.11</v>
      </c>
      <c r="AZ117" s="8">
        <v>0</v>
      </c>
      <c r="BA117" s="8">
        <v>120787295</v>
      </c>
      <c r="BB117" s="8">
        <v>7071155</v>
      </c>
      <c r="BC117" s="8">
        <v>47811836</v>
      </c>
      <c r="BD117" s="8">
        <v>413995</v>
      </c>
      <c r="BE117" s="8">
        <v>163</v>
      </c>
      <c r="BF117" s="8">
        <v>15032</v>
      </c>
      <c r="BG117" s="8" t="b">
        <f t="shared" si="13"/>
        <v>0</v>
      </c>
      <c r="BH117" s="5">
        <v>1</v>
      </c>
    </row>
    <row r="118" spans="1:62" x14ac:dyDescent="0.3">
      <c r="A118" s="8">
        <v>117</v>
      </c>
      <c r="B118" s="14">
        <v>4</v>
      </c>
      <c r="C118" s="14">
        <v>6</v>
      </c>
      <c r="D118" s="14">
        <v>2</v>
      </c>
      <c r="E118" s="14" t="str">
        <f t="shared" si="8"/>
        <v>4-6-2</v>
      </c>
      <c r="F118" s="1">
        <v>2.2200000000000002</v>
      </c>
      <c r="G118" s="8">
        <v>2.78</v>
      </c>
      <c r="H118" s="8">
        <v>0</v>
      </c>
      <c r="I118" s="8">
        <v>48627823</v>
      </c>
      <c r="J118" s="8">
        <v>4939849</v>
      </c>
      <c r="K118" s="8">
        <v>21114532</v>
      </c>
      <c r="L118" s="8">
        <v>383217</v>
      </c>
      <c r="M118" s="8">
        <v>139</v>
      </c>
      <c r="N118" s="8">
        <v>6583</v>
      </c>
      <c r="O118" s="8" t="b">
        <f t="shared" si="9"/>
        <v>0</v>
      </c>
      <c r="P118" s="5">
        <v>0</v>
      </c>
      <c r="Q118" s="1">
        <v>2.2200000000000002</v>
      </c>
      <c r="R118" s="8">
        <v>2.78</v>
      </c>
      <c r="S118" s="8">
        <v>0</v>
      </c>
      <c r="T118" s="8">
        <v>29038</v>
      </c>
      <c r="U118" s="8">
        <v>3120</v>
      </c>
      <c r="V118" s="8">
        <v>12112</v>
      </c>
      <c r="W118" s="8">
        <v>105</v>
      </c>
      <c r="X118" s="8">
        <v>139</v>
      </c>
      <c r="Y118" s="8">
        <v>21</v>
      </c>
      <c r="Z118" s="8" t="b">
        <f t="shared" si="10"/>
        <v>0</v>
      </c>
      <c r="AA118" s="5">
        <v>0</v>
      </c>
      <c r="AB118" s="1">
        <v>2.2200000000000002</v>
      </c>
      <c r="AC118" s="8">
        <v>2.78</v>
      </c>
      <c r="AD118" s="8">
        <v>0</v>
      </c>
      <c r="AE118" s="8">
        <v>14648</v>
      </c>
      <c r="AF118" s="8">
        <v>1692</v>
      </c>
      <c r="AG118" s="8">
        <v>6107</v>
      </c>
      <c r="AH118" s="8">
        <v>84</v>
      </c>
      <c r="AI118" s="8">
        <v>139</v>
      </c>
      <c r="AJ118" s="8">
        <v>22</v>
      </c>
      <c r="AK118" s="8" t="b">
        <f t="shared" si="11"/>
        <v>0</v>
      </c>
      <c r="AL118" s="5">
        <v>0</v>
      </c>
      <c r="AM118" s="1">
        <v>2.2200000000000002</v>
      </c>
      <c r="AN118" s="8">
        <v>2.78</v>
      </c>
      <c r="AO118" s="8">
        <v>0</v>
      </c>
      <c r="AP118" s="8">
        <v>27562</v>
      </c>
      <c r="AQ118" s="8">
        <v>2858</v>
      </c>
      <c r="AR118" s="8">
        <v>11397</v>
      </c>
      <c r="AS118" s="8">
        <v>107</v>
      </c>
      <c r="AT118" s="8">
        <v>139</v>
      </c>
      <c r="AU118" s="8">
        <v>22</v>
      </c>
      <c r="AV118" s="8" t="b">
        <f t="shared" si="12"/>
        <v>0</v>
      </c>
      <c r="AW118" s="5">
        <v>0</v>
      </c>
      <c r="AX118" s="1">
        <v>2.2200000000000002</v>
      </c>
      <c r="AY118" s="8">
        <v>2.78</v>
      </c>
      <c r="AZ118" s="8">
        <v>0</v>
      </c>
      <c r="BA118" s="8">
        <v>20090</v>
      </c>
      <c r="BB118" s="8">
        <v>2709</v>
      </c>
      <c r="BC118" s="8">
        <v>8646</v>
      </c>
      <c r="BD118" s="8">
        <v>135</v>
      </c>
      <c r="BE118" s="8">
        <v>139</v>
      </c>
      <c r="BF118" s="8">
        <v>21</v>
      </c>
      <c r="BG118" s="8" t="b">
        <f t="shared" si="13"/>
        <v>0</v>
      </c>
      <c r="BH118" s="5">
        <v>0</v>
      </c>
    </row>
    <row r="119" spans="1:62" x14ac:dyDescent="0.3">
      <c r="A119" s="8">
        <v>118</v>
      </c>
      <c r="B119" s="14">
        <v>5</v>
      </c>
      <c r="C119" s="14">
        <v>6</v>
      </c>
      <c r="D119" s="14">
        <v>2</v>
      </c>
      <c r="E119" s="14" t="str">
        <f t="shared" si="8"/>
        <v>5-6-2</v>
      </c>
      <c r="F119" s="1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 t="b">
        <f t="shared" si="9"/>
        <v>1</v>
      </c>
      <c r="P119" s="5">
        <v>0</v>
      </c>
      <c r="Q119" s="1">
        <v>9.7799999999999994</v>
      </c>
      <c r="R119" s="8">
        <v>3.47</v>
      </c>
      <c r="S119" s="8">
        <v>14</v>
      </c>
      <c r="T119" s="8">
        <v>100237054</v>
      </c>
      <c r="U119" s="8">
        <v>13915152</v>
      </c>
      <c r="V119" s="8">
        <v>42826531</v>
      </c>
      <c r="W119" s="8">
        <v>533636</v>
      </c>
      <c r="X119" s="8">
        <v>161</v>
      </c>
      <c r="Y119" s="8">
        <v>15076</v>
      </c>
      <c r="Z119" s="8" t="b">
        <f t="shared" si="10"/>
        <v>0</v>
      </c>
      <c r="AA119" s="5">
        <v>1</v>
      </c>
      <c r="AB119" s="1">
        <v>9.7799999999999994</v>
      </c>
      <c r="AC119" s="8">
        <v>3.47</v>
      </c>
      <c r="AD119" s="8">
        <v>14</v>
      </c>
      <c r="AE119" s="8">
        <v>103780180</v>
      </c>
      <c r="AF119" s="8">
        <v>13888232</v>
      </c>
      <c r="AG119" s="8">
        <v>43914486</v>
      </c>
      <c r="AH119" s="8">
        <v>538377</v>
      </c>
      <c r="AI119" s="8">
        <v>161</v>
      </c>
      <c r="AJ119" s="8">
        <v>15091</v>
      </c>
      <c r="AK119" s="8" t="b">
        <f t="shared" si="11"/>
        <v>0</v>
      </c>
      <c r="AL119" s="5">
        <v>1</v>
      </c>
      <c r="AM119" s="1">
        <v>9.7799999999999994</v>
      </c>
      <c r="AN119" s="8">
        <v>3.47</v>
      </c>
      <c r="AO119" s="8">
        <v>14</v>
      </c>
      <c r="AP119" s="8">
        <v>54509141</v>
      </c>
      <c r="AQ119" s="8">
        <v>6438286</v>
      </c>
      <c r="AR119" s="8">
        <v>22690666</v>
      </c>
      <c r="AS119" s="8">
        <v>295615</v>
      </c>
      <c r="AT119" s="8">
        <v>161</v>
      </c>
      <c r="AU119" s="8">
        <v>7787</v>
      </c>
      <c r="AV119" s="8" t="b">
        <f t="shared" si="12"/>
        <v>0</v>
      </c>
      <c r="AW119" s="5">
        <v>0</v>
      </c>
      <c r="AX119" s="1">
        <v>9.7799999999999994</v>
      </c>
      <c r="AY119" s="8">
        <v>3.47</v>
      </c>
      <c r="AZ119" s="8">
        <v>14</v>
      </c>
      <c r="BA119" s="8">
        <v>54498232</v>
      </c>
      <c r="BB119" s="8">
        <v>6438389</v>
      </c>
      <c r="BC119" s="8">
        <v>22688916</v>
      </c>
      <c r="BD119" s="8">
        <v>295665</v>
      </c>
      <c r="BE119" s="8">
        <v>161</v>
      </c>
      <c r="BF119" s="8">
        <v>7784</v>
      </c>
      <c r="BG119" s="8" t="b">
        <f t="shared" si="13"/>
        <v>0</v>
      </c>
      <c r="BH119" s="5">
        <v>0</v>
      </c>
    </row>
    <row r="120" spans="1:62" x14ac:dyDescent="0.3">
      <c r="A120" s="8">
        <v>119</v>
      </c>
      <c r="B120" s="14">
        <v>5</v>
      </c>
      <c r="C120" s="14">
        <v>6</v>
      </c>
      <c r="D120" s="14">
        <v>2</v>
      </c>
      <c r="E120" s="14" t="str">
        <f t="shared" si="8"/>
        <v>5-6-2</v>
      </c>
      <c r="F120" s="1">
        <v>16.13</v>
      </c>
      <c r="G120" s="8">
        <v>15.54</v>
      </c>
      <c r="H120" s="8">
        <v>5</v>
      </c>
      <c r="I120" s="8">
        <v>75796692</v>
      </c>
      <c r="J120" s="8">
        <v>12411188</v>
      </c>
      <c r="K120" s="8">
        <v>34735213</v>
      </c>
      <c r="L120" s="8">
        <v>805757</v>
      </c>
      <c r="M120" s="8">
        <v>163</v>
      </c>
      <c r="N120" s="8">
        <v>11213</v>
      </c>
      <c r="O120" s="8" t="b">
        <f t="shared" si="9"/>
        <v>0</v>
      </c>
      <c r="P120" s="5">
        <v>0</v>
      </c>
      <c r="Q120" s="1">
        <v>22.06</v>
      </c>
      <c r="R120" s="8">
        <v>15.54</v>
      </c>
      <c r="S120" s="8">
        <v>13</v>
      </c>
      <c r="T120" s="8">
        <v>108303681</v>
      </c>
      <c r="U120" s="8">
        <v>9720510</v>
      </c>
      <c r="V120" s="8">
        <v>45170590</v>
      </c>
      <c r="W120" s="8">
        <v>422436</v>
      </c>
      <c r="X120" s="8">
        <v>163</v>
      </c>
      <c r="Y120" s="8">
        <v>15030</v>
      </c>
      <c r="Z120" s="8" t="b">
        <f t="shared" si="10"/>
        <v>0</v>
      </c>
      <c r="AA120" s="5">
        <v>1</v>
      </c>
      <c r="AB120" s="1">
        <v>20.239999999999998</v>
      </c>
      <c r="AC120" s="8">
        <v>16.96</v>
      </c>
      <c r="AD120" s="8">
        <v>9</v>
      </c>
      <c r="AE120" s="8">
        <v>109752942</v>
      </c>
      <c r="AF120" s="8">
        <v>11787958</v>
      </c>
      <c r="AG120" s="8">
        <v>45376000</v>
      </c>
      <c r="AH120" s="8">
        <v>447711</v>
      </c>
      <c r="AI120" s="8">
        <v>163</v>
      </c>
      <c r="AJ120" s="8">
        <v>15030</v>
      </c>
      <c r="AK120" s="8" t="b">
        <f t="shared" si="11"/>
        <v>0</v>
      </c>
      <c r="AL120" s="5">
        <v>1</v>
      </c>
      <c r="AM120" s="1">
        <v>19.100000000000001</v>
      </c>
      <c r="AN120" s="8">
        <v>15.54</v>
      </c>
      <c r="AO120" s="8">
        <v>9</v>
      </c>
      <c r="AP120" s="8">
        <v>108042635</v>
      </c>
      <c r="AQ120" s="8">
        <v>9721447</v>
      </c>
      <c r="AR120" s="8">
        <v>45141667</v>
      </c>
      <c r="AS120" s="8">
        <v>430002</v>
      </c>
      <c r="AT120" s="8">
        <v>163</v>
      </c>
      <c r="AU120" s="8">
        <v>15030</v>
      </c>
      <c r="AV120" s="8" t="b">
        <f t="shared" si="12"/>
        <v>0</v>
      </c>
      <c r="AW120" s="5">
        <v>1</v>
      </c>
      <c r="AX120" s="1">
        <v>22.06</v>
      </c>
      <c r="AY120" s="8">
        <v>15.54</v>
      </c>
      <c r="AZ120" s="8">
        <v>13</v>
      </c>
      <c r="BA120" s="8">
        <v>99992465</v>
      </c>
      <c r="BB120" s="8">
        <v>12512104</v>
      </c>
      <c r="BC120" s="8">
        <v>42922324</v>
      </c>
      <c r="BD120" s="8">
        <v>461906</v>
      </c>
      <c r="BE120" s="8">
        <v>163</v>
      </c>
      <c r="BF120" s="8">
        <v>15136</v>
      </c>
      <c r="BG120" s="8" t="b">
        <f t="shared" si="13"/>
        <v>0</v>
      </c>
      <c r="BH120" s="5">
        <v>1</v>
      </c>
    </row>
    <row r="121" spans="1:62" x14ac:dyDescent="0.3">
      <c r="A121" s="13">
        <v>120</v>
      </c>
      <c r="B121" s="13">
        <v>6</v>
      </c>
      <c r="C121" s="13">
        <v>6</v>
      </c>
      <c r="D121" s="13">
        <v>2</v>
      </c>
      <c r="E121" s="13" t="str">
        <f t="shared" si="8"/>
        <v>6-6-2</v>
      </c>
      <c r="F121" s="20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 t="b">
        <f t="shared" si="9"/>
        <v>1</v>
      </c>
      <c r="P121" s="21">
        <v>0</v>
      </c>
      <c r="Q121" s="20">
        <v>29.78</v>
      </c>
      <c r="R121" s="13">
        <v>24.42</v>
      </c>
      <c r="S121" s="13">
        <v>21</v>
      </c>
      <c r="T121" s="13">
        <v>104284858</v>
      </c>
      <c r="U121" s="13">
        <v>6452040</v>
      </c>
      <c r="V121" s="13">
        <v>44535492</v>
      </c>
      <c r="W121" s="13">
        <v>320034</v>
      </c>
      <c r="X121" s="13">
        <v>185</v>
      </c>
      <c r="Y121" s="13">
        <v>15046</v>
      </c>
      <c r="Z121" s="13" t="b">
        <f t="shared" si="10"/>
        <v>0</v>
      </c>
      <c r="AA121" s="21">
        <v>1</v>
      </c>
      <c r="AB121" s="20">
        <v>29.6</v>
      </c>
      <c r="AC121" s="13">
        <v>24.19</v>
      </c>
      <c r="AD121" s="13">
        <v>21</v>
      </c>
      <c r="AE121" s="13">
        <v>109941820</v>
      </c>
      <c r="AF121" s="13">
        <v>8681427</v>
      </c>
      <c r="AG121" s="13">
        <v>46906621</v>
      </c>
      <c r="AH121" s="13">
        <v>368622</v>
      </c>
      <c r="AI121" s="13">
        <v>185</v>
      </c>
      <c r="AJ121" s="13">
        <v>15031</v>
      </c>
      <c r="AK121" s="13" t="b">
        <f t="shared" si="11"/>
        <v>0</v>
      </c>
      <c r="AL121" s="21">
        <v>1</v>
      </c>
      <c r="AM121" s="20">
        <v>29.78</v>
      </c>
      <c r="AN121" s="13">
        <v>24.42</v>
      </c>
      <c r="AO121" s="13">
        <v>21</v>
      </c>
      <c r="AP121" s="13">
        <v>111002995</v>
      </c>
      <c r="AQ121" s="13">
        <v>7693454</v>
      </c>
      <c r="AR121" s="13">
        <v>46565409</v>
      </c>
      <c r="AS121" s="13">
        <v>343009</v>
      </c>
      <c r="AT121" s="13">
        <v>185</v>
      </c>
      <c r="AU121" s="13">
        <v>15031</v>
      </c>
      <c r="AV121" s="13" t="b">
        <f t="shared" si="12"/>
        <v>0</v>
      </c>
      <c r="AW121" s="21">
        <v>1</v>
      </c>
      <c r="AX121" s="20">
        <v>35.630000000000003</v>
      </c>
      <c r="AY121" s="13">
        <v>24.42</v>
      </c>
      <c r="AZ121" s="13">
        <v>33</v>
      </c>
      <c r="BA121" s="13">
        <v>108240888</v>
      </c>
      <c r="BB121" s="13">
        <v>10392328</v>
      </c>
      <c r="BC121" s="13">
        <v>46991844</v>
      </c>
      <c r="BD121" s="13">
        <v>403952</v>
      </c>
      <c r="BE121" s="13">
        <v>185</v>
      </c>
      <c r="BF121" s="13">
        <v>15077</v>
      </c>
      <c r="BG121" s="13" t="b">
        <f t="shared" si="13"/>
        <v>0</v>
      </c>
      <c r="BH121" s="21">
        <v>1</v>
      </c>
      <c r="BI121" s="13"/>
      <c r="BJ121" s="13"/>
    </row>
    <row r="122" spans="1:62" x14ac:dyDescent="0.3">
      <c r="A122" s="8">
        <v>122</v>
      </c>
      <c r="B122" s="14">
        <v>9</v>
      </c>
      <c r="C122" s="14">
        <v>8</v>
      </c>
      <c r="D122" s="14">
        <v>1</v>
      </c>
      <c r="E122" s="14" t="str">
        <f t="shared" si="8"/>
        <v>9-8-1</v>
      </c>
      <c r="F122" s="1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 t="b">
        <f t="shared" si="9"/>
        <v>1</v>
      </c>
      <c r="P122" s="5">
        <v>0</v>
      </c>
      <c r="Q122" s="1">
        <v>16.75</v>
      </c>
      <c r="R122" s="8">
        <v>20.94</v>
      </c>
      <c r="S122" s="8">
        <v>0</v>
      </c>
      <c r="T122" s="8">
        <v>113452379</v>
      </c>
      <c r="U122" s="8">
        <v>23739766</v>
      </c>
      <c r="V122" s="8">
        <v>49307646</v>
      </c>
      <c r="W122" s="8">
        <v>775916</v>
      </c>
      <c r="X122" s="8">
        <v>288</v>
      </c>
      <c r="Y122" s="8">
        <v>15031</v>
      </c>
      <c r="Z122" s="8" t="b">
        <f t="shared" si="10"/>
        <v>0</v>
      </c>
      <c r="AA122" s="5">
        <v>1</v>
      </c>
      <c r="AB122" s="1">
        <v>15.1</v>
      </c>
      <c r="AC122" s="8">
        <v>18.87</v>
      </c>
      <c r="AD122" s="8">
        <v>0</v>
      </c>
      <c r="AE122" s="8">
        <v>122146615</v>
      </c>
      <c r="AF122" s="8">
        <v>21089493</v>
      </c>
      <c r="AG122" s="8">
        <v>51621849</v>
      </c>
      <c r="AH122" s="8">
        <v>589765</v>
      </c>
      <c r="AI122" s="8">
        <v>288</v>
      </c>
      <c r="AJ122" s="8">
        <v>15030</v>
      </c>
      <c r="AK122" s="8" t="b">
        <f t="shared" si="11"/>
        <v>0</v>
      </c>
      <c r="AL122" s="5">
        <v>1</v>
      </c>
      <c r="AM122" s="1">
        <v>16.75</v>
      </c>
      <c r="AN122" s="8">
        <v>20.94</v>
      </c>
      <c r="AO122" s="8">
        <v>0</v>
      </c>
      <c r="AP122" s="8">
        <v>113233174</v>
      </c>
      <c r="AQ122" s="8">
        <v>23699445</v>
      </c>
      <c r="AR122" s="8">
        <v>49213757</v>
      </c>
      <c r="AS122" s="8">
        <v>774635</v>
      </c>
      <c r="AT122" s="8">
        <v>288</v>
      </c>
      <c r="AU122" s="8">
        <v>15032</v>
      </c>
      <c r="AV122" s="8" t="b">
        <f t="shared" si="12"/>
        <v>0</v>
      </c>
      <c r="AW122" s="5">
        <v>1</v>
      </c>
      <c r="AX122" s="1">
        <v>15.1</v>
      </c>
      <c r="AY122" s="8">
        <v>18.87</v>
      </c>
      <c r="AZ122" s="8">
        <v>0</v>
      </c>
      <c r="BA122" s="8">
        <v>119069454</v>
      </c>
      <c r="BB122" s="8">
        <v>20577965</v>
      </c>
      <c r="BC122" s="8">
        <v>50327167</v>
      </c>
      <c r="BD122" s="8">
        <v>576014</v>
      </c>
      <c r="BE122" s="8">
        <v>288</v>
      </c>
      <c r="BF122" s="8">
        <v>15062</v>
      </c>
      <c r="BG122" s="8" t="b">
        <f t="shared" si="13"/>
        <v>0</v>
      </c>
      <c r="BH122" s="5">
        <v>1</v>
      </c>
    </row>
    <row r="123" spans="1:62" x14ac:dyDescent="0.3">
      <c r="A123" s="8">
        <v>123</v>
      </c>
      <c r="B123" s="14">
        <v>8</v>
      </c>
      <c r="C123" s="14">
        <v>8</v>
      </c>
      <c r="D123" s="14">
        <v>1</v>
      </c>
      <c r="E123" s="14" t="str">
        <f t="shared" si="8"/>
        <v>8-8-1</v>
      </c>
      <c r="F123" s="1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 t="b">
        <f t="shared" si="9"/>
        <v>1</v>
      </c>
      <c r="P123" s="5">
        <v>0</v>
      </c>
      <c r="Q123" s="1">
        <v>12.4</v>
      </c>
      <c r="R123" s="8">
        <v>15.5</v>
      </c>
      <c r="S123" s="8">
        <v>0</v>
      </c>
      <c r="T123" s="8">
        <v>114842983</v>
      </c>
      <c r="U123" s="8">
        <v>21949763</v>
      </c>
      <c r="V123" s="8">
        <v>49211975</v>
      </c>
      <c r="W123" s="8">
        <v>748410</v>
      </c>
      <c r="X123" s="8">
        <v>262</v>
      </c>
      <c r="Y123" s="8">
        <v>15041</v>
      </c>
      <c r="Z123" s="8" t="b">
        <f t="shared" si="10"/>
        <v>0</v>
      </c>
      <c r="AA123" s="5">
        <v>1</v>
      </c>
      <c r="AB123" s="1">
        <v>11.11</v>
      </c>
      <c r="AC123" s="8">
        <v>13.89</v>
      </c>
      <c r="AD123" s="8">
        <v>0</v>
      </c>
      <c r="AE123" s="8">
        <v>114606227</v>
      </c>
      <c r="AF123" s="8">
        <v>25983326</v>
      </c>
      <c r="AG123" s="8">
        <v>49895663</v>
      </c>
      <c r="AH123" s="8">
        <v>563103</v>
      </c>
      <c r="AI123" s="8">
        <v>262</v>
      </c>
      <c r="AJ123" s="8">
        <v>15031</v>
      </c>
      <c r="AK123" s="8" t="b">
        <f t="shared" si="11"/>
        <v>0</v>
      </c>
      <c r="AL123" s="5">
        <v>1</v>
      </c>
      <c r="AM123" s="1">
        <v>12.4</v>
      </c>
      <c r="AN123" s="8">
        <v>15.5</v>
      </c>
      <c r="AO123" s="8">
        <v>0</v>
      </c>
      <c r="AP123" s="8">
        <v>114743387</v>
      </c>
      <c r="AQ123" s="8">
        <v>21935280</v>
      </c>
      <c r="AR123" s="8">
        <v>49170751</v>
      </c>
      <c r="AS123" s="8">
        <v>747821</v>
      </c>
      <c r="AT123" s="8">
        <v>262</v>
      </c>
      <c r="AU123" s="8">
        <v>15031</v>
      </c>
      <c r="AV123" s="8" t="b">
        <f t="shared" si="12"/>
        <v>0</v>
      </c>
      <c r="AW123" s="5">
        <v>1</v>
      </c>
      <c r="AX123" s="1">
        <v>11.11</v>
      </c>
      <c r="AY123" s="8">
        <v>13.89</v>
      </c>
      <c r="AZ123" s="8">
        <v>0</v>
      </c>
      <c r="BA123" s="8">
        <v>120065165</v>
      </c>
      <c r="BB123" s="8">
        <v>27221908</v>
      </c>
      <c r="BC123" s="8">
        <v>52274823</v>
      </c>
      <c r="BD123" s="8">
        <v>589566</v>
      </c>
      <c r="BE123" s="8">
        <v>262</v>
      </c>
      <c r="BF123" s="8">
        <v>15031</v>
      </c>
      <c r="BG123" s="8" t="b">
        <f t="shared" si="13"/>
        <v>0</v>
      </c>
      <c r="BH123" s="5">
        <v>1</v>
      </c>
    </row>
    <row r="124" spans="1:62" x14ac:dyDescent="0.3">
      <c r="A124" s="8">
        <v>124</v>
      </c>
      <c r="B124" s="14">
        <v>10</v>
      </c>
      <c r="C124" s="14">
        <v>8</v>
      </c>
      <c r="D124" s="14">
        <v>1</v>
      </c>
      <c r="E124" s="14" t="str">
        <f t="shared" si="8"/>
        <v>10-8-1</v>
      </c>
      <c r="F124" s="1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 t="b">
        <f t="shared" si="9"/>
        <v>1</v>
      </c>
      <c r="P124" s="5">
        <v>0</v>
      </c>
      <c r="Q124" s="1">
        <v>25.33</v>
      </c>
      <c r="R124" s="8">
        <v>31.67</v>
      </c>
      <c r="S124" s="8">
        <v>0</v>
      </c>
      <c r="T124" s="8">
        <v>115741318</v>
      </c>
      <c r="U124" s="8">
        <v>23074710</v>
      </c>
      <c r="V124" s="8">
        <v>50788822</v>
      </c>
      <c r="W124" s="8">
        <v>555511</v>
      </c>
      <c r="X124" s="8">
        <v>314</v>
      </c>
      <c r="Y124" s="8">
        <v>15046</v>
      </c>
      <c r="Z124" s="8" t="b">
        <f t="shared" si="10"/>
        <v>0</v>
      </c>
      <c r="AA124" s="5">
        <v>1</v>
      </c>
      <c r="AB124" s="1">
        <v>25.56</v>
      </c>
      <c r="AC124" s="8">
        <v>31.94</v>
      </c>
      <c r="AD124" s="8">
        <v>0</v>
      </c>
      <c r="AE124" s="8">
        <v>121314402</v>
      </c>
      <c r="AF124" s="8">
        <v>23237606</v>
      </c>
      <c r="AG124" s="8">
        <v>52249507</v>
      </c>
      <c r="AH124" s="8">
        <v>634581</v>
      </c>
      <c r="AI124" s="8">
        <v>314</v>
      </c>
      <c r="AJ124" s="8">
        <v>15039</v>
      </c>
      <c r="AK124" s="8" t="b">
        <f t="shared" si="11"/>
        <v>0</v>
      </c>
      <c r="AL124" s="5">
        <v>1</v>
      </c>
      <c r="AM124" s="1">
        <v>25.33</v>
      </c>
      <c r="AN124" s="8">
        <v>31.67</v>
      </c>
      <c r="AO124" s="8">
        <v>0</v>
      </c>
      <c r="AP124" s="8">
        <v>115781299</v>
      </c>
      <c r="AQ124" s="8">
        <v>23083140</v>
      </c>
      <c r="AR124" s="8">
        <v>50806612</v>
      </c>
      <c r="AS124" s="8">
        <v>555715</v>
      </c>
      <c r="AT124" s="8">
        <v>314</v>
      </c>
      <c r="AU124" s="8">
        <v>15031</v>
      </c>
      <c r="AV124" s="8" t="b">
        <f t="shared" si="12"/>
        <v>0</v>
      </c>
      <c r="AW124" s="5">
        <v>1</v>
      </c>
      <c r="AX124" s="1">
        <v>25.56</v>
      </c>
      <c r="AY124" s="8">
        <v>31.94</v>
      </c>
      <c r="AZ124" s="8">
        <v>0</v>
      </c>
      <c r="BA124" s="8">
        <v>118321583</v>
      </c>
      <c r="BB124" s="8">
        <v>22672305</v>
      </c>
      <c r="BC124" s="8">
        <v>50957829</v>
      </c>
      <c r="BD124" s="8">
        <v>617833</v>
      </c>
      <c r="BE124" s="8">
        <v>314</v>
      </c>
      <c r="BF124" s="8">
        <v>15031</v>
      </c>
      <c r="BG124" s="8" t="b">
        <f t="shared" si="13"/>
        <v>0</v>
      </c>
      <c r="BH124" s="5">
        <v>1</v>
      </c>
    </row>
    <row r="125" spans="1:62" x14ac:dyDescent="0.3">
      <c r="A125" s="8">
        <v>125</v>
      </c>
      <c r="B125" s="14">
        <v>9</v>
      </c>
      <c r="C125" s="14">
        <v>8</v>
      </c>
      <c r="D125" s="14">
        <v>1</v>
      </c>
      <c r="E125" s="14" t="str">
        <f t="shared" si="8"/>
        <v>9-8-1</v>
      </c>
      <c r="F125" s="1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 t="b">
        <f t="shared" si="9"/>
        <v>1</v>
      </c>
      <c r="P125" s="5">
        <v>0</v>
      </c>
      <c r="Q125" s="1">
        <v>16.12</v>
      </c>
      <c r="R125" s="8">
        <v>20.149999999999999</v>
      </c>
      <c r="S125" s="8">
        <v>0</v>
      </c>
      <c r="T125" s="8">
        <v>114842150</v>
      </c>
      <c r="U125" s="8">
        <v>27672939</v>
      </c>
      <c r="V125" s="8">
        <v>51052009</v>
      </c>
      <c r="W125" s="8">
        <v>731380</v>
      </c>
      <c r="X125" s="8">
        <v>288</v>
      </c>
      <c r="Y125" s="8">
        <v>15062</v>
      </c>
      <c r="Z125" s="8" t="b">
        <f t="shared" si="10"/>
        <v>0</v>
      </c>
      <c r="AA125" s="5">
        <v>1</v>
      </c>
      <c r="AB125" s="1">
        <v>15.1</v>
      </c>
      <c r="AC125" s="8">
        <v>18.87</v>
      </c>
      <c r="AD125" s="8">
        <v>0</v>
      </c>
      <c r="AE125" s="8">
        <v>115227465</v>
      </c>
      <c r="AF125" s="8">
        <v>25673596</v>
      </c>
      <c r="AG125" s="8">
        <v>50295417</v>
      </c>
      <c r="AH125" s="8">
        <v>636996</v>
      </c>
      <c r="AI125" s="8">
        <v>288</v>
      </c>
      <c r="AJ125" s="8">
        <v>15032</v>
      </c>
      <c r="AK125" s="8" t="b">
        <f t="shared" si="11"/>
        <v>0</v>
      </c>
      <c r="AL125" s="5">
        <v>1</v>
      </c>
      <c r="AM125" s="1">
        <v>16.12</v>
      </c>
      <c r="AN125" s="8">
        <v>20.149999999999999</v>
      </c>
      <c r="AO125" s="8">
        <v>0</v>
      </c>
      <c r="AP125" s="8">
        <v>114935441</v>
      </c>
      <c r="AQ125" s="8">
        <v>27695645</v>
      </c>
      <c r="AR125" s="8">
        <v>51093510</v>
      </c>
      <c r="AS125" s="8">
        <v>732064</v>
      </c>
      <c r="AT125" s="8">
        <v>288</v>
      </c>
      <c r="AU125" s="8">
        <v>15031</v>
      </c>
      <c r="AV125" s="8" t="b">
        <f t="shared" si="12"/>
        <v>0</v>
      </c>
      <c r="AW125" s="5">
        <v>1</v>
      </c>
      <c r="AX125" s="1">
        <v>15.1</v>
      </c>
      <c r="AY125" s="8">
        <v>18.87</v>
      </c>
      <c r="AZ125" s="8">
        <v>0</v>
      </c>
      <c r="BA125" s="8">
        <v>114733795</v>
      </c>
      <c r="BB125" s="8">
        <v>25561711</v>
      </c>
      <c r="BC125" s="8">
        <v>50078428</v>
      </c>
      <c r="BD125" s="8">
        <v>634309</v>
      </c>
      <c r="BE125" s="8">
        <v>288</v>
      </c>
      <c r="BF125" s="8">
        <v>15031</v>
      </c>
      <c r="BG125" s="8" t="b">
        <f t="shared" si="13"/>
        <v>0</v>
      </c>
      <c r="BH125" s="5">
        <v>1</v>
      </c>
    </row>
    <row r="126" spans="1:62" x14ac:dyDescent="0.3">
      <c r="A126" s="8">
        <v>126</v>
      </c>
      <c r="B126" s="14">
        <v>9</v>
      </c>
      <c r="C126" s="14">
        <v>8</v>
      </c>
      <c r="D126" s="14">
        <v>1</v>
      </c>
      <c r="E126" s="14" t="str">
        <f t="shared" si="8"/>
        <v>9-8-1</v>
      </c>
      <c r="F126" s="1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 t="b">
        <f t="shared" si="9"/>
        <v>1</v>
      </c>
      <c r="P126" s="5">
        <v>0</v>
      </c>
      <c r="Q126" s="1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 t="b">
        <f t="shared" si="10"/>
        <v>1</v>
      </c>
      <c r="AA126" s="5">
        <v>0</v>
      </c>
      <c r="AB126" s="1">
        <v>17.64</v>
      </c>
      <c r="AC126" s="8">
        <v>22.05</v>
      </c>
      <c r="AD126" s="8">
        <v>0</v>
      </c>
      <c r="AE126" s="8">
        <v>113004986</v>
      </c>
      <c r="AF126" s="8">
        <v>23601784</v>
      </c>
      <c r="AG126" s="8">
        <v>49072236</v>
      </c>
      <c r="AH126" s="8">
        <v>690853</v>
      </c>
      <c r="AI126" s="8">
        <v>288</v>
      </c>
      <c r="AJ126" s="8">
        <v>15031</v>
      </c>
      <c r="AK126" s="8" t="b">
        <f t="shared" si="11"/>
        <v>0</v>
      </c>
      <c r="AL126" s="5">
        <v>1</v>
      </c>
      <c r="AM126" s="1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 t="b">
        <f t="shared" si="12"/>
        <v>1</v>
      </c>
      <c r="AW126" s="5">
        <v>0</v>
      </c>
      <c r="AX126" s="1">
        <v>17.64</v>
      </c>
      <c r="AY126" s="8">
        <v>22.05</v>
      </c>
      <c r="AZ126" s="8">
        <v>0</v>
      </c>
      <c r="BA126" s="8">
        <v>116805354</v>
      </c>
      <c r="BB126" s="8">
        <v>24468714</v>
      </c>
      <c r="BC126" s="8">
        <v>50737033</v>
      </c>
      <c r="BD126" s="8">
        <v>710059</v>
      </c>
      <c r="BE126" s="8">
        <v>288</v>
      </c>
      <c r="BF126" s="8">
        <v>15031</v>
      </c>
      <c r="BG126" s="8" t="b">
        <f t="shared" si="13"/>
        <v>0</v>
      </c>
      <c r="BH126" s="5">
        <v>1</v>
      </c>
    </row>
    <row r="127" spans="1:62" x14ac:dyDescent="0.3">
      <c r="A127" s="8">
        <v>127</v>
      </c>
      <c r="B127" s="14">
        <v>7</v>
      </c>
      <c r="C127" s="14">
        <v>8</v>
      </c>
      <c r="D127" s="14">
        <v>1</v>
      </c>
      <c r="E127" s="14" t="str">
        <f t="shared" si="8"/>
        <v>7-8-1</v>
      </c>
      <c r="F127" s="1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 t="b">
        <f t="shared" si="9"/>
        <v>1</v>
      </c>
      <c r="P127" s="5">
        <v>0</v>
      </c>
      <c r="Q127" s="1">
        <v>16.73</v>
      </c>
      <c r="R127" s="8">
        <v>20.92</v>
      </c>
      <c r="S127" s="8">
        <v>0</v>
      </c>
      <c r="T127" s="8">
        <v>112956609</v>
      </c>
      <c r="U127" s="8">
        <v>23522796</v>
      </c>
      <c r="V127" s="8">
        <v>50809263</v>
      </c>
      <c r="W127" s="8">
        <v>746958</v>
      </c>
      <c r="X127" s="8">
        <v>236</v>
      </c>
      <c r="Y127" s="8">
        <v>15032</v>
      </c>
      <c r="Z127" s="8" t="b">
        <f t="shared" si="10"/>
        <v>0</v>
      </c>
      <c r="AA127" s="5">
        <v>1</v>
      </c>
      <c r="AB127" s="1">
        <v>16.53</v>
      </c>
      <c r="AC127" s="8">
        <v>20.66</v>
      </c>
      <c r="AD127" s="8">
        <v>0</v>
      </c>
      <c r="AE127" s="8">
        <v>115237194</v>
      </c>
      <c r="AF127" s="8">
        <v>21963805</v>
      </c>
      <c r="AG127" s="8">
        <v>49773709</v>
      </c>
      <c r="AH127" s="8">
        <v>732426</v>
      </c>
      <c r="AI127" s="8">
        <v>236</v>
      </c>
      <c r="AJ127" s="8">
        <v>15031</v>
      </c>
      <c r="AK127" s="8" t="b">
        <f t="shared" si="11"/>
        <v>0</v>
      </c>
      <c r="AL127" s="5">
        <v>1</v>
      </c>
      <c r="AM127" s="1">
        <v>16.73</v>
      </c>
      <c r="AN127" s="8">
        <v>20.92</v>
      </c>
      <c r="AO127" s="8">
        <v>0</v>
      </c>
      <c r="AP127" s="8">
        <v>110890184</v>
      </c>
      <c r="AQ127" s="8">
        <v>23102610</v>
      </c>
      <c r="AR127" s="8">
        <v>49885675</v>
      </c>
      <c r="AS127" s="8">
        <v>733767</v>
      </c>
      <c r="AT127" s="8">
        <v>236</v>
      </c>
      <c r="AU127" s="8">
        <v>15031</v>
      </c>
      <c r="AV127" s="8" t="b">
        <f t="shared" si="12"/>
        <v>0</v>
      </c>
      <c r="AW127" s="5">
        <v>1</v>
      </c>
      <c r="AX127" s="1">
        <v>16.53</v>
      </c>
      <c r="AY127" s="8">
        <v>20.66</v>
      </c>
      <c r="AZ127" s="8">
        <v>0</v>
      </c>
      <c r="BA127" s="8">
        <v>112508120</v>
      </c>
      <c r="BB127" s="8">
        <v>21441121</v>
      </c>
      <c r="BC127" s="8">
        <v>48590533</v>
      </c>
      <c r="BD127" s="8">
        <v>715584</v>
      </c>
      <c r="BE127" s="8">
        <v>236</v>
      </c>
      <c r="BF127" s="8">
        <v>15061</v>
      </c>
      <c r="BG127" s="8" t="b">
        <f t="shared" si="13"/>
        <v>0</v>
      </c>
      <c r="BH127" s="5">
        <v>1</v>
      </c>
    </row>
    <row r="128" spans="1:62" x14ac:dyDescent="0.3">
      <c r="A128" s="8">
        <v>128</v>
      </c>
      <c r="B128" s="14">
        <v>11</v>
      </c>
      <c r="C128" s="14">
        <v>8</v>
      </c>
      <c r="D128" s="14">
        <v>1</v>
      </c>
      <c r="E128" s="14" t="str">
        <f t="shared" si="8"/>
        <v>11-8-1</v>
      </c>
      <c r="F128" s="1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 t="b">
        <f t="shared" si="9"/>
        <v>1</v>
      </c>
      <c r="P128" s="5">
        <v>0</v>
      </c>
      <c r="Q128" s="1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 t="b">
        <f t="shared" si="10"/>
        <v>1</v>
      </c>
      <c r="AA128" s="5">
        <v>0</v>
      </c>
      <c r="AB128" s="1">
        <v>15.56</v>
      </c>
      <c r="AC128" s="8">
        <v>19.440000000000001</v>
      </c>
      <c r="AD128" s="8">
        <v>0</v>
      </c>
      <c r="AE128" s="8">
        <v>120654614</v>
      </c>
      <c r="AF128" s="8">
        <v>24879053</v>
      </c>
      <c r="AG128" s="8">
        <v>51846687</v>
      </c>
      <c r="AH128" s="8">
        <v>592254</v>
      </c>
      <c r="AI128" s="8">
        <v>340</v>
      </c>
      <c r="AJ128" s="8">
        <v>15031</v>
      </c>
      <c r="AK128" s="8" t="b">
        <f t="shared" si="11"/>
        <v>0</v>
      </c>
      <c r="AL128" s="5">
        <v>1</v>
      </c>
      <c r="AM128" s="1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 t="b">
        <f t="shared" si="12"/>
        <v>1</v>
      </c>
      <c r="AW128" s="5">
        <v>0</v>
      </c>
      <c r="AX128" s="1">
        <v>15.56</v>
      </c>
      <c r="AY128" s="8">
        <v>19.440000000000001</v>
      </c>
      <c r="AZ128" s="8">
        <v>0</v>
      </c>
      <c r="BA128" s="8">
        <v>117759506</v>
      </c>
      <c r="BB128" s="8">
        <v>24281152</v>
      </c>
      <c r="BC128" s="8">
        <v>50604596</v>
      </c>
      <c r="BD128" s="8">
        <v>578756</v>
      </c>
      <c r="BE128" s="8">
        <v>340</v>
      </c>
      <c r="BF128" s="8">
        <v>15030</v>
      </c>
      <c r="BG128" s="8" t="b">
        <f t="shared" si="13"/>
        <v>0</v>
      </c>
      <c r="BH128" s="5">
        <v>1</v>
      </c>
    </row>
    <row r="129" spans="1:60" x14ac:dyDescent="0.3">
      <c r="A129" s="8">
        <v>129</v>
      </c>
      <c r="B129" s="14">
        <v>10</v>
      </c>
      <c r="C129" s="14">
        <v>8</v>
      </c>
      <c r="D129" s="14">
        <v>1</v>
      </c>
      <c r="E129" s="14" t="str">
        <f t="shared" si="8"/>
        <v>10-8-1</v>
      </c>
      <c r="F129" s="1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 t="b">
        <f t="shared" si="9"/>
        <v>1</v>
      </c>
      <c r="P129" s="5">
        <v>0</v>
      </c>
      <c r="Q129" s="1">
        <v>23.36</v>
      </c>
      <c r="R129" s="8">
        <v>29.21</v>
      </c>
      <c r="S129" s="8">
        <v>0</v>
      </c>
      <c r="T129" s="8">
        <v>114046308</v>
      </c>
      <c r="U129" s="8">
        <v>22695777</v>
      </c>
      <c r="V129" s="8">
        <v>50304431</v>
      </c>
      <c r="W129" s="8">
        <v>609111</v>
      </c>
      <c r="X129" s="8">
        <v>314</v>
      </c>
      <c r="Y129" s="8">
        <v>15032</v>
      </c>
      <c r="Z129" s="8" t="b">
        <f t="shared" si="10"/>
        <v>0</v>
      </c>
      <c r="AA129" s="5">
        <v>1</v>
      </c>
      <c r="AB129" s="1">
        <v>24.16</v>
      </c>
      <c r="AC129" s="8">
        <v>30.2</v>
      </c>
      <c r="AD129" s="8">
        <v>0</v>
      </c>
      <c r="AE129" s="8">
        <v>124581759</v>
      </c>
      <c r="AF129" s="8">
        <v>22317459</v>
      </c>
      <c r="AG129" s="8">
        <v>53130076</v>
      </c>
      <c r="AH129" s="8">
        <v>537226</v>
      </c>
      <c r="AI129" s="8">
        <v>314</v>
      </c>
      <c r="AJ129" s="8">
        <v>15031</v>
      </c>
      <c r="AK129" s="8" t="b">
        <f t="shared" si="11"/>
        <v>0</v>
      </c>
      <c r="AL129" s="5">
        <v>1</v>
      </c>
      <c r="AM129" s="1">
        <v>23.36</v>
      </c>
      <c r="AN129" s="8">
        <v>29.21</v>
      </c>
      <c r="AO129" s="8">
        <v>0</v>
      </c>
      <c r="AP129" s="8">
        <v>113052475</v>
      </c>
      <c r="AQ129" s="8">
        <v>22583359</v>
      </c>
      <c r="AR129" s="8">
        <v>49897616</v>
      </c>
      <c r="AS129" s="8">
        <v>605266</v>
      </c>
      <c r="AT129" s="8">
        <v>314</v>
      </c>
      <c r="AU129" s="8">
        <v>15031</v>
      </c>
      <c r="AV129" s="8" t="b">
        <f t="shared" si="12"/>
        <v>0</v>
      </c>
      <c r="AW129" s="5">
        <v>1</v>
      </c>
      <c r="AX129" s="1">
        <v>24.16</v>
      </c>
      <c r="AY129" s="8">
        <v>30.2</v>
      </c>
      <c r="AZ129" s="8">
        <v>0</v>
      </c>
      <c r="BA129" s="8">
        <v>123118280</v>
      </c>
      <c r="BB129" s="8">
        <v>22053146</v>
      </c>
      <c r="BC129" s="8">
        <v>52504897</v>
      </c>
      <c r="BD129" s="8">
        <v>531072</v>
      </c>
      <c r="BE129" s="8">
        <v>314</v>
      </c>
      <c r="BF129" s="8">
        <v>15031</v>
      </c>
      <c r="BG129" s="8" t="b">
        <f t="shared" si="13"/>
        <v>0</v>
      </c>
      <c r="BH129" s="5">
        <v>1</v>
      </c>
    </row>
    <row r="130" spans="1:60" x14ac:dyDescent="0.3">
      <c r="A130" s="8">
        <v>130</v>
      </c>
      <c r="B130" s="14">
        <v>9</v>
      </c>
      <c r="C130" s="14">
        <v>8</v>
      </c>
      <c r="D130" s="14">
        <v>1</v>
      </c>
      <c r="E130" s="14" t="str">
        <f t="shared" ref="E130:E189" si="14">B130&amp;"-"&amp;C130&amp;"-"&amp;D130</f>
        <v>9-8-1</v>
      </c>
      <c r="F130" s="1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 t="b">
        <f t="shared" ref="O130:O189" si="15" xml:space="preserve"> I130=0</f>
        <v>1</v>
      </c>
      <c r="P130" s="5">
        <v>0</v>
      </c>
      <c r="Q130" s="1">
        <v>14.99</v>
      </c>
      <c r="R130" s="8">
        <v>18.739999999999998</v>
      </c>
      <c r="S130" s="8">
        <v>0</v>
      </c>
      <c r="T130" s="8">
        <v>114712071</v>
      </c>
      <c r="U130" s="8">
        <v>25238933</v>
      </c>
      <c r="V130" s="8">
        <v>50416890</v>
      </c>
      <c r="W130" s="8">
        <v>781935</v>
      </c>
      <c r="X130" s="8">
        <v>288</v>
      </c>
      <c r="Y130" s="8">
        <v>15031</v>
      </c>
      <c r="Z130" s="8" t="b">
        <f t="shared" ref="Z130:Z189" si="16">T130=0</f>
        <v>0</v>
      </c>
      <c r="AA130" s="5">
        <v>1</v>
      </c>
      <c r="AB130" s="1">
        <v>12.84</v>
      </c>
      <c r="AC130" s="8">
        <v>16.05</v>
      </c>
      <c r="AD130" s="8">
        <v>0</v>
      </c>
      <c r="AE130" s="8">
        <v>117462542</v>
      </c>
      <c r="AF130" s="8">
        <v>19099562</v>
      </c>
      <c r="AG130" s="8">
        <v>49822734</v>
      </c>
      <c r="AH130" s="8">
        <v>620275</v>
      </c>
      <c r="AI130" s="8">
        <v>288</v>
      </c>
      <c r="AJ130" s="8">
        <v>15031</v>
      </c>
      <c r="AK130" s="8" t="b">
        <f t="shared" ref="AK130:AK189" si="17">AE130=0</f>
        <v>0</v>
      </c>
      <c r="AL130" s="5">
        <v>1</v>
      </c>
      <c r="AM130" s="1">
        <v>14.99</v>
      </c>
      <c r="AN130" s="8">
        <v>18.739999999999998</v>
      </c>
      <c r="AO130" s="8">
        <v>0</v>
      </c>
      <c r="AP130" s="8">
        <v>114010881</v>
      </c>
      <c r="AQ130" s="8">
        <v>25083330</v>
      </c>
      <c r="AR130" s="8">
        <v>50108799</v>
      </c>
      <c r="AS130" s="8">
        <v>777208</v>
      </c>
      <c r="AT130" s="8">
        <v>288</v>
      </c>
      <c r="AU130" s="8">
        <v>15031</v>
      </c>
      <c r="AV130" s="8" t="b">
        <f t="shared" ref="AV130:AV189" si="18">AP130=0</f>
        <v>0</v>
      </c>
      <c r="AW130" s="5">
        <v>1</v>
      </c>
      <c r="AX130" s="1">
        <v>12.84</v>
      </c>
      <c r="AY130" s="8">
        <v>16.05</v>
      </c>
      <c r="AZ130" s="8">
        <v>0</v>
      </c>
      <c r="BA130" s="8">
        <v>119721294</v>
      </c>
      <c r="BB130" s="8">
        <v>19485155</v>
      </c>
      <c r="BC130" s="8">
        <v>50786495</v>
      </c>
      <c r="BD130" s="8">
        <v>632550</v>
      </c>
      <c r="BE130" s="8">
        <v>288</v>
      </c>
      <c r="BF130" s="8">
        <v>15030</v>
      </c>
      <c r="BG130" s="8" t="b">
        <f t="shared" ref="BG130:BG189" si="19">BA130=0</f>
        <v>0</v>
      </c>
      <c r="BH130" s="5">
        <v>1</v>
      </c>
    </row>
    <row r="131" spans="1:60" x14ac:dyDescent="0.3">
      <c r="A131" s="8">
        <v>131</v>
      </c>
      <c r="B131" s="14">
        <v>7</v>
      </c>
      <c r="C131" s="14">
        <v>8</v>
      </c>
      <c r="D131" s="14">
        <v>1</v>
      </c>
      <c r="E131" s="14" t="str">
        <f t="shared" si="14"/>
        <v>7-8-1</v>
      </c>
      <c r="F131" s="1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 t="b">
        <f t="shared" si="15"/>
        <v>1</v>
      </c>
      <c r="P131" s="5">
        <v>0</v>
      </c>
      <c r="Q131" s="1">
        <v>20.63</v>
      </c>
      <c r="R131" s="8">
        <v>25.79</v>
      </c>
      <c r="S131" s="8">
        <v>0</v>
      </c>
      <c r="T131" s="8">
        <v>109779827</v>
      </c>
      <c r="U131" s="8">
        <v>21739490</v>
      </c>
      <c r="V131" s="8">
        <v>47450882</v>
      </c>
      <c r="W131" s="8">
        <v>705394</v>
      </c>
      <c r="X131" s="8">
        <v>236</v>
      </c>
      <c r="Y131" s="8">
        <v>15032</v>
      </c>
      <c r="Z131" s="8" t="b">
        <f t="shared" si="16"/>
        <v>0</v>
      </c>
      <c r="AA131" s="5">
        <v>1</v>
      </c>
      <c r="AB131" s="1">
        <v>19.09</v>
      </c>
      <c r="AC131" s="8">
        <v>23.87</v>
      </c>
      <c r="AD131" s="8">
        <v>0</v>
      </c>
      <c r="AE131" s="8">
        <v>124379525</v>
      </c>
      <c r="AF131" s="8">
        <v>25378543</v>
      </c>
      <c r="AG131" s="8">
        <v>53187486</v>
      </c>
      <c r="AH131" s="8">
        <v>523278</v>
      </c>
      <c r="AI131" s="8">
        <v>236</v>
      </c>
      <c r="AJ131" s="8">
        <v>15031</v>
      </c>
      <c r="AK131" s="8" t="b">
        <f t="shared" si="17"/>
        <v>0</v>
      </c>
      <c r="AL131" s="5">
        <v>1</v>
      </c>
      <c r="AM131" s="1">
        <v>20.63</v>
      </c>
      <c r="AN131" s="8">
        <v>25.79</v>
      </c>
      <c r="AO131" s="8">
        <v>0</v>
      </c>
      <c r="AP131" s="8">
        <v>108565207</v>
      </c>
      <c r="AQ131" s="8">
        <v>21464960</v>
      </c>
      <c r="AR131" s="8">
        <v>46919154</v>
      </c>
      <c r="AS131" s="8">
        <v>698150</v>
      </c>
      <c r="AT131" s="8">
        <v>236</v>
      </c>
      <c r="AU131" s="8">
        <v>15032</v>
      </c>
      <c r="AV131" s="8" t="b">
        <f t="shared" si="18"/>
        <v>0</v>
      </c>
      <c r="AW131" s="5">
        <v>1</v>
      </c>
      <c r="AX131" s="1">
        <v>19.09</v>
      </c>
      <c r="AY131" s="8">
        <v>23.87</v>
      </c>
      <c r="AZ131" s="8">
        <v>0</v>
      </c>
      <c r="BA131" s="8">
        <v>123950622</v>
      </c>
      <c r="BB131" s="8">
        <v>25303975</v>
      </c>
      <c r="BC131" s="8">
        <v>53009005</v>
      </c>
      <c r="BD131" s="8">
        <v>521603</v>
      </c>
      <c r="BE131" s="8">
        <v>236</v>
      </c>
      <c r="BF131" s="8">
        <v>15061</v>
      </c>
      <c r="BG131" s="8" t="b">
        <f t="shared" si="19"/>
        <v>0</v>
      </c>
      <c r="BH131" s="5">
        <v>1</v>
      </c>
    </row>
    <row r="132" spans="1:60" x14ac:dyDescent="0.3">
      <c r="A132" s="8">
        <v>132</v>
      </c>
      <c r="B132" s="14">
        <v>9</v>
      </c>
      <c r="C132" s="14">
        <v>8</v>
      </c>
      <c r="D132" s="14">
        <v>1</v>
      </c>
      <c r="E132" s="14" t="str">
        <f t="shared" si="14"/>
        <v>9-8-1</v>
      </c>
      <c r="F132" s="1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 t="b">
        <f t="shared" si="15"/>
        <v>1</v>
      </c>
      <c r="P132" s="5">
        <v>0</v>
      </c>
      <c r="Q132" s="1">
        <v>16.82</v>
      </c>
      <c r="R132" s="8">
        <v>21.02</v>
      </c>
      <c r="S132" s="8">
        <v>0</v>
      </c>
      <c r="T132" s="8">
        <v>124840078</v>
      </c>
      <c r="U132" s="8">
        <v>22889684</v>
      </c>
      <c r="V132" s="8">
        <v>52524590</v>
      </c>
      <c r="W132" s="8">
        <v>507801</v>
      </c>
      <c r="X132" s="8">
        <v>288</v>
      </c>
      <c r="Y132" s="8">
        <v>15061</v>
      </c>
      <c r="Z132" s="8" t="b">
        <f t="shared" si="16"/>
        <v>0</v>
      </c>
      <c r="AA132" s="5">
        <v>1</v>
      </c>
      <c r="AB132" s="1">
        <v>16.13</v>
      </c>
      <c r="AC132" s="8">
        <v>20.16</v>
      </c>
      <c r="AD132" s="8">
        <v>0</v>
      </c>
      <c r="AE132" s="8">
        <v>117000708</v>
      </c>
      <c r="AF132" s="8">
        <v>23501528</v>
      </c>
      <c r="AG132" s="8">
        <v>50199131</v>
      </c>
      <c r="AH132" s="8">
        <v>638010</v>
      </c>
      <c r="AI132" s="8">
        <v>288</v>
      </c>
      <c r="AJ132" s="8">
        <v>15031</v>
      </c>
      <c r="AK132" s="8" t="b">
        <f t="shared" si="17"/>
        <v>0</v>
      </c>
      <c r="AL132" s="5">
        <v>1</v>
      </c>
      <c r="AM132" s="1">
        <v>16.82</v>
      </c>
      <c r="AN132" s="8">
        <v>21.02</v>
      </c>
      <c r="AO132" s="8">
        <v>0</v>
      </c>
      <c r="AP132" s="8">
        <v>121716026</v>
      </c>
      <c r="AQ132" s="8">
        <v>22334675</v>
      </c>
      <c r="AR132" s="8">
        <v>51218704</v>
      </c>
      <c r="AS132" s="8">
        <v>496178</v>
      </c>
      <c r="AT132" s="8">
        <v>288</v>
      </c>
      <c r="AU132" s="8">
        <v>15031</v>
      </c>
      <c r="AV132" s="8" t="b">
        <f t="shared" si="18"/>
        <v>0</v>
      </c>
      <c r="AW132" s="5">
        <v>1</v>
      </c>
      <c r="AX132" s="1">
        <v>16.13</v>
      </c>
      <c r="AY132" s="8">
        <v>20.16</v>
      </c>
      <c r="AZ132" s="8">
        <v>0</v>
      </c>
      <c r="BA132" s="8">
        <v>115140433</v>
      </c>
      <c r="BB132" s="8">
        <v>23120779</v>
      </c>
      <c r="BC132" s="8">
        <v>49398159</v>
      </c>
      <c r="BD132" s="8">
        <v>627699</v>
      </c>
      <c r="BE132" s="8">
        <v>288</v>
      </c>
      <c r="BF132" s="8">
        <v>15031</v>
      </c>
      <c r="BG132" s="8" t="b">
        <f t="shared" si="19"/>
        <v>0</v>
      </c>
      <c r="BH132" s="5">
        <v>1</v>
      </c>
    </row>
    <row r="133" spans="1:60" x14ac:dyDescent="0.3">
      <c r="A133" s="8">
        <v>133</v>
      </c>
      <c r="B133" s="14">
        <v>9</v>
      </c>
      <c r="C133" s="14">
        <v>8</v>
      </c>
      <c r="D133" s="14">
        <v>1</v>
      </c>
      <c r="E133" s="14" t="str">
        <f t="shared" si="14"/>
        <v>9-8-1</v>
      </c>
      <c r="F133" s="1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 t="b">
        <f t="shared" si="15"/>
        <v>1</v>
      </c>
      <c r="P133" s="5">
        <v>0</v>
      </c>
      <c r="Q133" s="1">
        <v>16.510000000000002</v>
      </c>
      <c r="R133" s="8">
        <v>20.63</v>
      </c>
      <c r="S133" s="8">
        <v>0</v>
      </c>
      <c r="T133" s="8">
        <v>109408050</v>
      </c>
      <c r="U133" s="8">
        <v>26781811</v>
      </c>
      <c r="V133" s="8">
        <v>49597330</v>
      </c>
      <c r="W133" s="8">
        <v>691502</v>
      </c>
      <c r="X133" s="8">
        <v>288</v>
      </c>
      <c r="Y133" s="8">
        <v>15031</v>
      </c>
      <c r="Z133" s="8" t="b">
        <f t="shared" si="16"/>
        <v>0</v>
      </c>
      <c r="AA133" s="5">
        <v>1</v>
      </c>
      <c r="AB133" s="1">
        <v>15.94</v>
      </c>
      <c r="AC133" s="8">
        <v>19.93</v>
      </c>
      <c r="AD133" s="8">
        <v>0</v>
      </c>
      <c r="AE133" s="8">
        <v>111695058</v>
      </c>
      <c r="AF133" s="8">
        <v>26456155</v>
      </c>
      <c r="AG133" s="8">
        <v>50299453</v>
      </c>
      <c r="AH133" s="8">
        <v>634641</v>
      </c>
      <c r="AI133" s="8">
        <v>288</v>
      </c>
      <c r="AJ133" s="8">
        <v>15031</v>
      </c>
      <c r="AK133" s="8" t="b">
        <f t="shared" si="17"/>
        <v>0</v>
      </c>
      <c r="AL133" s="5">
        <v>1</v>
      </c>
      <c r="AM133" s="1">
        <v>16.510000000000002</v>
      </c>
      <c r="AN133" s="8">
        <v>20.63</v>
      </c>
      <c r="AO133" s="8">
        <v>0</v>
      </c>
      <c r="AP133" s="8">
        <v>108457873</v>
      </c>
      <c r="AQ133" s="8">
        <v>26546267</v>
      </c>
      <c r="AR133" s="8">
        <v>49134030</v>
      </c>
      <c r="AS133" s="8">
        <v>684882</v>
      </c>
      <c r="AT133" s="8">
        <v>288</v>
      </c>
      <c r="AU133" s="8">
        <v>15032</v>
      </c>
      <c r="AV133" s="8" t="b">
        <f t="shared" si="18"/>
        <v>0</v>
      </c>
      <c r="AW133" s="5">
        <v>1</v>
      </c>
      <c r="AX133" s="1">
        <v>15.94</v>
      </c>
      <c r="AY133" s="8">
        <v>19.93</v>
      </c>
      <c r="AZ133" s="8">
        <v>0</v>
      </c>
      <c r="BA133" s="8">
        <v>108671003</v>
      </c>
      <c r="BB133" s="8">
        <v>25749586</v>
      </c>
      <c r="BC133" s="8">
        <v>48940266</v>
      </c>
      <c r="BD133" s="8">
        <v>617862</v>
      </c>
      <c r="BE133" s="8">
        <v>288</v>
      </c>
      <c r="BF133" s="8">
        <v>15033</v>
      </c>
      <c r="BG133" s="8" t="b">
        <f t="shared" si="19"/>
        <v>0</v>
      </c>
      <c r="BH133" s="5">
        <v>1</v>
      </c>
    </row>
    <row r="134" spans="1:60" x14ac:dyDescent="0.3">
      <c r="A134" s="8">
        <v>134</v>
      </c>
      <c r="B134" s="14">
        <v>8</v>
      </c>
      <c r="C134" s="14">
        <v>8</v>
      </c>
      <c r="D134" s="14">
        <v>1</v>
      </c>
      <c r="E134" s="14" t="str">
        <f t="shared" si="14"/>
        <v>8-8-1</v>
      </c>
      <c r="F134" s="1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 t="b">
        <f t="shared" si="15"/>
        <v>1</v>
      </c>
      <c r="P134" s="5">
        <v>0</v>
      </c>
      <c r="Q134" s="1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 t="b">
        <f t="shared" si="16"/>
        <v>1</v>
      </c>
      <c r="AA134" s="5">
        <v>0</v>
      </c>
      <c r="AB134" s="1">
        <v>17.22</v>
      </c>
      <c r="AC134" s="8">
        <v>21.53</v>
      </c>
      <c r="AD134" s="8">
        <v>0</v>
      </c>
      <c r="AE134" s="8">
        <v>120333801</v>
      </c>
      <c r="AF134" s="8">
        <v>21386986</v>
      </c>
      <c r="AG134" s="8">
        <v>50630983</v>
      </c>
      <c r="AH134" s="8">
        <v>593736</v>
      </c>
      <c r="AI134" s="8">
        <v>262</v>
      </c>
      <c r="AJ134" s="8">
        <v>15076</v>
      </c>
      <c r="AK134" s="8" t="b">
        <f t="shared" si="17"/>
        <v>0</v>
      </c>
      <c r="AL134" s="5">
        <v>1</v>
      </c>
      <c r="AM134" s="1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8">
        <v>0</v>
      </c>
      <c r="AU134" s="8">
        <v>0</v>
      </c>
      <c r="AV134" s="8" t="b">
        <f t="shared" si="18"/>
        <v>1</v>
      </c>
      <c r="AW134" s="5">
        <v>0</v>
      </c>
      <c r="AX134" s="1">
        <v>17.22</v>
      </c>
      <c r="AY134" s="8">
        <v>21.53</v>
      </c>
      <c r="AZ134" s="8">
        <v>0</v>
      </c>
      <c r="BA134" s="8">
        <v>119836414</v>
      </c>
      <c r="BB134" s="8">
        <v>21299191</v>
      </c>
      <c r="BC134" s="8">
        <v>50423648</v>
      </c>
      <c r="BD134" s="8">
        <v>591449</v>
      </c>
      <c r="BE134" s="8">
        <v>262</v>
      </c>
      <c r="BF134" s="8">
        <v>15031</v>
      </c>
      <c r="BG134" s="8" t="b">
        <f t="shared" si="19"/>
        <v>0</v>
      </c>
      <c r="BH134" s="5">
        <v>1</v>
      </c>
    </row>
    <row r="135" spans="1:60" x14ac:dyDescent="0.3">
      <c r="A135" s="8">
        <v>135</v>
      </c>
      <c r="B135" s="14">
        <v>8</v>
      </c>
      <c r="C135" s="14">
        <v>8</v>
      </c>
      <c r="D135" s="14">
        <v>1</v>
      </c>
      <c r="E135" s="14" t="str">
        <f t="shared" si="14"/>
        <v>8-8-1</v>
      </c>
      <c r="F135" s="1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 t="b">
        <f t="shared" si="15"/>
        <v>1</v>
      </c>
      <c r="P135" s="5">
        <v>0</v>
      </c>
      <c r="Q135" s="1">
        <v>15.56</v>
      </c>
      <c r="R135" s="8">
        <v>19.440000000000001</v>
      </c>
      <c r="S135" s="8">
        <v>0</v>
      </c>
      <c r="T135" s="8">
        <v>106620790</v>
      </c>
      <c r="U135" s="8">
        <v>22320439</v>
      </c>
      <c r="V135" s="8">
        <v>47168502</v>
      </c>
      <c r="W135" s="8">
        <v>796192</v>
      </c>
      <c r="X135" s="8">
        <v>262</v>
      </c>
      <c r="Y135" s="8">
        <v>15030</v>
      </c>
      <c r="Z135" s="8" t="b">
        <f t="shared" si="16"/>
        <v>0</v>
      </c>
      <c r="AA135" s="5">
        <v>1</v>
      </c>
      <c r="AB135" s="1">
        <v>15.28</v>
      </c>
      <c r="AC135" s="8">
        <v>19.100000000000001</v>
      </c>
      <c r="AD135" s="8">
        <v>0</v>
      </c>
      <c r="AE135" s="8">
        <v>111678299</v>
      </c>
      <c r="AF135" s="8">
        <v>25027326</v>
      </c>
      <c r="AG135" s="8">
        <v>49499370</v>
      </c>
      <c r="AH135" s="8">
        <v>666817</v>
      </c>
      <c r="AI135" s="8">
        <v>262</v>
      </c>
      <c r="AJ135" s="8">
        <v>15033</v>
      </c>
      <c r="AK135" s="8" t="b">
        <f t="shared" si="17"/>
        <v>0</v>
      </c>
      <c r="AL135" s="5">
        <v>1</v>
      </c>
      <c r="AM135" s="1">
        <v>15.56</v>
      </c>
      <c r="AN135" s="8">
        <v>19.440000000000001</v>
      </c>
      <c r="AO135" s="8">
        <v>0</v>
      </c>
      <c r="AP135" s="8">
        <v>105772053</v>
      </c>
      <c r="AQ135" s="8">
        <v>22074291</v>
      </c>
      <c r="AR135" s="8">
        <v>46693523</v>
      </c>
      <c r="AS135" s="8">
        <v>787965</v>
      </c>
      <c r="AT135" s="8">
        <v>262</v>
      </c>
      <c r="AU135" s="8">
        <v>15031</v>
      </c>
      <c r="AV135" s="8" t="b">
        <f t="shared" si="18"/>
        <v>0</v>
      </c>
      <c r="AW135" s="5">
        <v>1</v>
      </c>
      <c r="AX135" s="1">
        <v>15.28</v>
      </c>
      <c r="AY135" s="8">
        <v>19.100000000000001</v>
      </c>
      <c r="AZ135" s="8">
        <v>0</v>
      </c>
      <c r="BA135" s="8">
        <v>110673576</v>
      </c>
      <c r="BB135" s="8">
        <v>24732555</v>
      </c>
      <c r="BC135" s="8">
        <v>48907871</v>
      </c>
      <c r="BD135" s="8">
        <v>659706</v>
      </c>
      <c r="BE135" s="8">
        <v>262</v>
      </c>
      <c r="BF135" s="8">
        <v>15061</v>
      </c>
      <c r="BG135" s="8" t="b">
        <f t="shared" si="19"/>
        <v>0</v>
      </c>
      <c r="BH135" s="5">
        <v>1</v>
      </c>
    </row>
    <row r="136" spans="1:60" x14ac:dyDescent="0.3">
      <c r="A136" s="8">
        <v>136</v>
      </c>
      <c r="B136" s="14">
        <v>8</v>
      </c>
      <c r="C136" s="14">
        <v>8</v>
      </c>
      <c r="D136" s="14">
        <v>1</v>
      </c>
      <c r="E136" s="14" t="str">
        <f t="shared" si="14"/>
        <v>8-8-1</v>
      </c>
      <c r="F136" s="1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 t="b">
        <f t="shared" si="15"/>
        <v>1</v>
      </c>
      <c r="P136" s="5">
        <v>0</v>
      </c>
      <c r="Q136" s="1">
        <v>17.52</v>
      </c>
      <c r="R136" s="8">
        <v>21.9</v>
      </c>
      <c r="S136" s="8">
        <v>0</v>
      </c>
      <c r="T136" s="8">
        <v>124880408</v>
      </c>
      <c r="U136" s="8">
        <v>17777262</v>
      </c>
      <c r="V136" s="8">
        <v>52533229</v>
      </c>
      <c r="W136" s="8">
        <v>597139</v>
      </c>
      <c r="X136" s="8">
        <v>262</v>
      </c>
      <c r="Y136" s="8">
        <v>15046</v>
      </c>
      <c r="Z136" s="8" t="b">
        <f t="shared" si="16"/>
        <v>0</v>
      </c>
      <c r="AA136" s="5">
        <v>1</v>
      </c>
      <c r="AB136" s="1">
        <v>17.38</v>
      </c>
      <c r="AC136" s="8">
        <v>21.73</v>
      </c>
      <c r="AD136" s="8">
        <v>0</v>
      </c>
      <c r="AE136" s="8">
        <v>127337510</v>
      </c>
      <c r="AF136" s="8">
        <v>22406027</v>
      </c>
      <c r="AG136" s="8">
        <v>54018368</v>
      </c>
      <c r="AH136" s="8">
        <v>529733</v>
      </c>
      <c r="AI136" s="8">
        <v>262</v>
      </c>
      <c r="AJ136" s="8">
        <v>15031</v>
      </c>
      <c r="AK136" s="8" t="b">
        <f t="shared" si="17"/>
        <v>0</v>
      </c>
      <c r="AL136" s="5">
        <v>1</v>
      </c>
      <c r="AM136" s="1">
        <v>17.52</v>
      </c>
      <c r="AN136" s="8">
        <v>21.9</v>
      </c>
      <c r="AO136" s="8">
        <v>0</v>
      </c>
      <c r="AP136" s="8">
        <v>121469920</v>
      </c>
      <c r="AQ136" s="8">
        <v>17373787</v>
      </c>
      <c r="AR136" s="8">
        <v>51118865</v>
      </c>
      <c r="AS136" s="8">
        <v>579864</v>
      </c>
      <c r="AT136" s="8">
        <v>262</v>
      </c>
      <c r="AU136" s="8">
        <v>15032</v>
      </c>
      <c r="AV136" s="8" t="b">
        <f t="shared" si="18"/>
        <v>0</v>
      </c>
      <c r="AW136" s="5">
        <v>1</v>
      </c>
      <c r="AX136" s="1">
        <v>17.38</v>
      </c>
      <c r="AY136" s="8">
        <v>21.73</v>
      </c>
      <c r="AZ136" s="8">
        <v>0</v>
      </c>
      <c r="BA136" s="8">
        <v>125428079</v>
      </c>
      <c r="BB136" s="8">
        <v>22091690</v>
      </c>
      <c r="BC136" s="8">
        <v>53221773</v>
      </c>
      <c r="BD136" s="8">
        <v>522576</v>
      </c>
      <c r="BE136" s="8">
        <v>262</v>
      </c>
      <c r="BF136" s="8">
        <v>15032</v>
      </c>
      <c r="BG136" s="8" t="b">
        <f t="shared" si="19"/>
        <v>0</v>
      </c>
      <c r="BH136" s="5">
        <v>1</v>
      </c>
    </row>
    <row r="137" spans="1:60" x14ac:dyDescent="0.3">
      <c r="A137" s="8">
        <v>137</v>
      </c>
      <c r="B137" s="14">
        <v>9</v>
      </c>
      <c r="C137" s="14">
        <v>8</v>
      </c>
      <c r="D137" s="14">
        <v>1</v>
      </c>
      <c r="E137" s="14" t="str">
        <f t="shared" si="14"/>
        <v>9-8-1</v>
      </c>
      <c r="F137" s="1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 t="b">
        <f t="shared" si="15"/>
        <v>1</v>
      </c>
      <c r="P137" s="5">
        <v>0</v>
      </c>
      <c r="Q137" s="1">
        <v>22.42</v>
      </c>
      <c r="R137" s="8">
        <v>28.03</v>
      </c>
      <c r="S137" s="8">
        <v>0</v>
      </c>
      <c r="T137" s="8">
        <v>115980350</v>
      </c>
      <c r="U137" s="8">
        <v>19472542</v>
      </c>
      <c r="V137" s="8">
        <v>50346327</v>
      </c>
      <c r="W137" s="8">
        <v>639838</v>
      </c>
      <c r="X137" s="8">
        <v>288</v>
      </c>
      <c r="Y137" s="8">
        <v>15041</v>
      </c>
      <c r="Z137" s="8" t="b">
        <f t="shared" si="16"/>
        <v>0</v>
      </c>
      <c r="AA137" s="5">
        <v>1</v>
      </c>
      <c r="AB137" s="1">
        <v>22.99</v>
      </c>
      <c r="AC137" s="8">
        <v>28.74</v>
      </c>
      <c r="AD137" s="8">
        <v>0</v>
      </c>
      <c r="AE137" s="8">
        <v>125748307</v>
      </c>
      <c r="AF137" s="8">
        <v>18131447</v>
      </c>
      <c r="AG137" s="8">
        <v>53186377</v>
      </c>
      <c r="AH137" s="8">
        <v>470287</v>
      </c>
      <c r="AI137" s="8">
        <v>288</v>
      </c>
      <c r="AJ137" s="8">
        <v>15076</v>
      </c>
      <c r="AK137" s="8" t="b">
        <f t="shared" si="17"/>
        <v>0</v>
      </c>
      <c r="AL137" s="5">
        <v>1</v>
      </c>
      <c r="AM137" s="1">
        <v>22.42</v>
      </c>
      <c r="AN137" s="8">
        <v>28.03</v>
      </c>
      <c r="AO137" s="8">
        <v>0</v>
      </c>
      <c r="AP137" s="8">
        <v>114759055</v>
      </c>
      <c r="AQ137" s="8">
        <v>19295728</v>
      </c>
      <c r="AR137" s="8">
        <v>49821101</v>
      </c>
      <c r="AS137" s="8">
        <v>633941</v>
      </c>
      <c r="AT137" s="8">
        <v>288</v>
      </c>
      <c r="AU137" s="8">
        <v>15031</v>
      </c>
      <c r="AV137" s="8" t="b">
        <f t="shared" si="18"/>
        <v>0</v>
      </c>
      <c r="AW137" s="5">
        <v>1</v>
      </c>
      <c r="AX137" s="1">
        <v>22.99</v>
      </c>
      <c r="AY137" s="8">
        <v>28.74</v>
      </c>
      <c r="AZ137" s="8">
        <v>0</v>
      </c>
      <c r="BA137" s="8">
        <v>126485331</v>
      </c>
      <c r="BB137" s="8">
        <v>18224693</v>
      </c>
      <c r="BC137" s="8">
        <v>53495369</v>
      </c>
      <c r="BD137" s="8">
        <v>472758</v>
      </c>
      <c r="BE137" s="8">
        <v>288</v>
      </c>
      <c r="BF137" s="8">
        <v>15032</v>
      </c>
      <c r="BG137" s="8" t="b">
        <f t="shared" si="19"/>
        <v>0</v>
      </c>
      <c r="BH137" s="5">
        <v>1</v>
      </c>
    </row>
    <row r="138" spans="1:60" x14ac:dyDescent="0.3">
      <c r="A138" s="8">
        <v>138</v>
      </c>
      <c r="B138" s="14">
        <v>5</v>
      </c>
      <c r="C138" s="14">
        <v>8</v>
      </c>
      <c r="D138" s="14">
        <v>1</v>
      </c>
      <c r="E138" s="14" t="str">
        <f t="shared" si="14"/>
        <v>5-8-1</v>
      </c>
      <c r="F138" s="1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 t="b">
        <f t="shared" si="15"/>
        <v>1</v>
      </c>
      <c r="P138" s="5">
        <v>0</v>
      </c>
      <c r="Q138" s="1">
        <v>14</v>
      </c>
      <c r="R138" s="8">
        <v>17.5</v>
      </c>
      <c r="S138" s="8">
        <v>0</v>
      </c>
      <c r="T138" s="8">
        <v>108987971</v>
      </c>
      <c r="U138" s="8">
        <v>18863251</v>
      </c>
      <c r="V138" s="8">
        <v>46784786</v>
      </c>
      <c r="W138" s="8">
        <v>650904</v>
      </c>
      <c r="X138" s="8">
        <v>184</v>
      </c>
      <c r="Y138" s="8">
        <v>15031</v>
      </c>
      <c r="Z138" s="8" t="b">
        <f t="shared" si="16"/>
        <v>0</v>
      </c>
      <c r="AA138" s="5">
        <v>1</v>
      </c>
      <c r="AB138" s="1">
        <v>13.33</v>
      </c>
      <c r="AC138" s="8">
        <v>16.670000000000002</v>
      </c>
      <c r="AD138" s="8">
        <v>0</v>
      </c>
      <c r="AE138" s="8">
        <v>112253069</v>
      </c>
      <c r="AF138" s="8">
        <v>18905768</v>
      </c>
      <c r="AG138" s="8">
        <v>47878319</v>
      </c>
      <c r="AH138" s="8">
        <v>641473</v>
      </c>
      <c r="AI138" s="8">
        <v>184</v>
      </c>
      <c r="AJ138" s="8">
        <v>15032</v>
      </c>
      <c r="AK138" s="8" t="b">
        <f t="shared" si="17"/>
        <v>0</v>
      </c>
      <c r="AL138" s="5">
        <v>1</v>
      </c>
      <c r="AM138" s="1">
        <v>14</v>
      </c>
      <c r="AN138" s="8">
        <v>17.5</v>
      </c>
      <c r="AO138" s="8">
        <v>0</v>
      </c>
      <c r="AP138" s="8">
        <v>111457947</v>
      </c>
      <c r="AQ138" s="8">
        <v>19253891</v>
      </c>
      <c r="AR138" s="8">
        <v>47830368</v>
      </c>
      <c r="AS138" s="8">
        <v>665974</v>
      </c>
      <c r="AT138" s="8">
        <v>184</v>
      </c>
      <c r="AU138" s="8">
        <v>15031</v>
      </c>
      <c r="AV138" s="8" t="b">
        <f t="shared" si="18"/>
        <v>0</v>
      </c>
      <c r="AW138" s="5">
        <v>1</v>
      </c>
      <c r="AX138" s="1">
        <v>13.33</v>
      </c>
      <c r="AY138" s="8">
        <v>16.670000000000002</v>
      </c>
      <c r="AZ138" s="8">
        <v>0</v>
      </c>
      <c r="BA138" s="8">
        <v>114760932</v>
      </c>
      <c r="BB138" s="8">
        <v>19499234</v>
      </c>
      <c r="BC138" s="8">
        <v>48998712</v>
      </c>
      <c r="BD138" s="8">
        <v>657844</v>
      </c>
      <c r="BE138" s="8">
        <v>184</v>
      </c>
      <c r="BF138" s="8">
        <v>15030</v>
      </c>
      <c r="BG138" s="8" t="b">
        <f t="shared" si="19"/>
        <v>0</v>
      </c>
      <c r="BH138" s="5">
        <v>1</v>
      </c>
    </row>
    <row r="139" spans="1:60" x14ac:dyDescent="0.3">
      <c r="A139" s="8">
        <v>139</v>
      </c>
      <c r="B139" s="14">
        <v>7</v>
      </c>
      <c r="C139" s="14">
        <v>8</v>
      </c>
      <c r="D139" s="14">
        <v>1</v>
      </c>
      <c r="E139" s="14" t="str">
        <f t="shared" si="14"/>
        <v>7-8-1</v>
      </c>
      <c r="F139" s="1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 t="b">
        <f t="shared" si="15"/>
        <v>1</v>
      </c>
      <c r="P139" s="5">
        <v>0</v>
      </c>
      <c r="Q139" s="1">
        <v>21.83</v>
      </c>
      <c r="R139" s="8">
        <v>27.28</v>
      </c>
      <c r="S139" s="8">
        <v>0</v>
      </c>
      <c r="T139" s="8">
        <v>122238529</v>
      </c>
      <c r="U139" s="8">
        <v>18631559</v>
      </c>
      <c r="V139" s="8">
        <v>51043322</v>
      </c>
      <c r="W139" s="8">
        <v>773183</v>
      </c>
      <c r="X139" s="8">
        <v>236</v>
      </c>
      <c r="Y139" s="8">
        <v>15031</v>
      </c>
      <c r="Z139" s="8" t="b">
        <f t="shared" si="16"/>
        <v>0</v>
      </c>
      <c r="AA139" s="5">
        <v>1</v>
      </c>
      <c r="AB139" s="1">
        <v>21.83</v>
      </c>
      <c r="AC139" s="8">
        <v>27.28</v>
      </c>
      <c r="AD139" s="8">
        <v>0</v>
      </c>
      <c r="AE139" s="8">
        <v>118290900</v>
      </c>
      <c r="AF139" s="8">
        <v>25401819</v>
      </c>
      <c r="AG139" s="8">
        <v>51237751</v>
      </c>
      <c r="AH139" s="8">
        <v>686086</v>
      </c>
      <c r="AI139" s="8">
        <v>236</v>
      </c>
      <c r="AJ139" s="8">
        <v>15032</v>
      </c>
      <c r="AK139" s="8" t="b">
        <f t="shared" si="17"/>
        <v>0</v>
      </c>
      <c r="AL139" s="5">
        <v>1</v>
      </c>
      <c r="AM139" s="1">
        <v>21.83</v>
      </c>
      <c r="AN139" s="8">
        <v>27.28</v>
      </c>
      <c r="AO139" s="8">
        <v>0</v>
      </c>
      <c r="AP139" s="8">
        <v>120136350</v>
      </c>
      <c r="AQ139" s="8">
        <v>18252966</v>
      </c>
      <c r="AR139" s="8">
        <v>50152595</v>
      </c>
      <c r="AS139" s="8">
        <v>759893</v>
      </c>
      <c r="AT139" s="8">
        <v>236</v>
      </c>
      <c r="AU139" s="8">
        <v>15030</v>
      </c>
      <c r="AV139" s="8" t="b">
        <f t="shared" si="18"/>
        <v>0</v>
      </c>
      <c r="AW139" s="5">
        <v>1</v>
      </c>
      <c r="AX139" s="1">
        <v>21.83</v>
      </c>
      <c r="AY139" s="8">
        <v>27.28</v>
      </c>
      <c r="AZ139" s="8">
        <v>0</v>
      </c>
      <c r="BA139" s="8">
        <v>117374189</v>
      </c>
      <c r="BB139" s="8">
        <v>25202884</v>
      </c>
      <c r="BC139" s="8">
        <v>50839953</v>
      </c>
      <c r="BD139" s="8">
        <v>680730</v>
      </c>
      <c r="BE139" s="8">
        <v>236</v>
      </c>
      <c r="BF139" s="8">
        <v>15031</v>
      </c>
      <c r="BG139" s="8" t="b">
        <f t="shared" si="19"/>
        <v>0</v>
      </c>
      <c r="BH139" s="5">
        <v>1</v>
      </c>
    </row>
    <row r="140" spans="1:60" x14ac:dyDescent="0.3">
      <c r="A140" s="8">
        <v>140</v>
      </c>
      <c r="B140" s="14">
        <v>8</v>
      </c>
      <c r="C140" s="14">
        <v>8</v>
      </c>
      <c r="D140" s="14">
        <v>1</v>
      </c>
      <c r="E140" s="14" t="str">
        <f t="shared" si="14"/>
        <v>8-8-1</v>
      </c>
      <c r="F140" s="1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 t="b">
        <f t="shared" si="15"/>
        <v>1</v>
      </c>
      <c r="P140" s="5">
        <v>0</v>
      </c>
      <c r="Q140" s="1">
        <v>23.37</v>
      </c>
      <c r="R140" s="8">
        <v>29.22</v>
      </c>
      <c r="S140" s="8">
        <v>0</v>
      </c>
      <c r="T140" s="8">
        <v>119763011</v>
      </c>
      <c r="U140" s="8">
        <v>18203456</v>
      </c>
      <c r="V140" s="8">
        <v>49329445</v>
      </c>
      <c r="W140" s="8">
        <v>810403</v>
      </c>
      <c r="X140" s="8">
        <v>262</v>
      </c>
      <c r="Y140" s="8">
        <v>15031</v>
      </c>
      <c r="Z140" s="8" t="b">
        <f t="shared" si="16"/>
        <v>0</v>
      </c>
      <c r="AA140" s="5">
        <v>1</v>
      </c>
      <c r="AB140" s="1">
        <v>21.67</v>
      </c>
      <c r="AC140" s="8">
        <v>27.08</v>
      </c>
      <c r="AD140" s="8">
        <v>0</v>
      </c>
      <c r="AE140" s="8">
        <v>113761518</v>
      </c>
      <c r="AF140" s="8">
        <v>24081460</v>
      </c>
      <c r="AG140" s="8">
        <v>49948621</v>
      </c>
      <c r="AH140" s="8">
        <v>676139</v>
      </c>
      <c r="AI140" s="8">
        <v>262</v>
      </c>
      <c r="AJ140" s="8">
        <v>15031</v>
      </c>
      <c r="AK140" s="8" t="b">
        <f t="shared" si="17"/>
        <v>0</v>
      </c>
      <c r="AL140" s="5">
        <v>1</v>
      </c>
      <c r="AM140" s="1">
        <v>23.37</v>
      </c>
      <c r="AN140" s="8">
        <v>29.22</v>
      </c>
      <c r="AO140" s="8">
        <v>0</v>
      </c>
      <c r="AP140" s="8">
        <v>119538606</v>
      </c>
      <c r="AQ140" s="8">
        <v>18114179</v>
      </c>
      <c r="AR140" s="8">
        <v>49223794</v>
      </c>
      <c r="AS140" s="8">
        <v>809576</v>
      </c>
      <c r="AT140" s="8">
        <v>262</v>
      </c>
      <c r="AU140" s="8">
        <v>15030</v>
      </c>
      <c r="AV140" s="8" t="b">
        <f t="shared" si="18"/>
        <v>0</v>
      </c>
      <c r="AW140" s="5">
        <v>1</v>
      </c>
      <c r="AX140" s="1">
        <v>21.67</v>
      </c>
      <c r="AY140" s="8">
        <v>27.08</v>
      </c>
      <c r="AZ140" s="8">
        <v>0</v>
      </c>
      <c r="BA140" s="8">
        <v>111913862</v>
      </c>
      <c r="BB140" s="8">
        <v>23586063</v>
      </c>
      <c r="BC140" s="8">
        <v>48989174</v>
      </c>
      <c r="BD140" s="8">
        <v>662255</v>
      </c>
      <c r="BE140" s="8">
        <v>262</v>
      </c>
      <c r="BF140" s="8">
        <v>15031</v>
      </c>
      <c r="BG140" s="8" t="b">
        <f t="shared" si="19"/>
        <v>0</v>
      </c>
      <c r="BH140" s="5">
        <v>1</v>
      </c>
    </row>
    <row r="141" spans="1:60" x14ac:dyDescent="0.3">
      <c r="A141" s="8">
        <v>141</v>
      </c>
      <c r="B141" s="14">
        <v>10</v>
      </c>
      <c r="C141" s="14">
        <v>8</v>
      </c>
      <c r="D141" s="14">
        <v>2</v>
      </c>
      <c r="E141" s="14" t="str">
        <f t="shared" si="14"/>
        <v>10-8-2</v>
      </c>
      <c r="F141" s="1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 t="b">
        <f t="shared" si="15"/>
        <v>1</v>
      </c>
      <c r="P141" s="5">
        <v>0</v>
      </c>
      <c r="Q141" s="1">
        <v>27.02</v>
      </c>
      <c r="R141" s="8">
        <v>27.02</v>
      </c>
      <c r="S141" s="8">
        <v>17</v>
      </c>
      <c r="T141" s="8">
        <v>135425261</v>
      </c>
      <c r="U141" s="8">
        <v>7193410</v>
      </c>
      <c r="V141" s="8">
        <v>53617572</v>
      </c>
      <c r="W141" s="8">
        <v>281518</v>
      </c>
      <c r="X141" s="8">
        <v>328</v>
      </c>
      <c r="Y141" s="8">
        <v>15031</v>
      </c>
      <c r="Z141" s="8" t="b">
        <f t="shared" si="16"/>
        <v>0</v>
      </c>
      <c r="AA141" s="5">
        <v>1</v>
      </c>
      <c r="AB141" s="1">
        <v>30.87</v>
      </c>
      <c r="AC141" s="8">
        <v>25.5</v>
      </c>
      <c r="AD141" s="8">
        <v>33</v>
      </c>
      <c r="AE141" s="8">
        <v>135535516</v>
      </c>
      <c r="AF141" s="8">
        <v>12899313</v>
      </c>
      <c r="AG141" s="8">
        <v>53829391</v>
      </c>
      <c r="AH141" s="8">
        <v>348313</v>
      </c>
      <c r="AI141" s="8">
        <v>328</v>
      </c>
      <c r="AJ141" s="8">
        <v>15030</v>
      </c>
      <c r="AK141" s="8" t="b">
        <f t="shared" si="17"/>
        <v>0</v>
      </c>
      <c r="AL141" s="5">
        <v>1</v>
      </c>
      <c r="AM141" s="1">
        <v>27.3</v>
      </c>
      <c r="AN141" s="8">
        <v>27.38</v>
      </c>
      <c r="AO141" s="8">
        <v>17</v>
      </c>
      <c r="AP141" s="8">
        <v>127092835</v>
      </c>
      <c r="AQ141" s="8">
        <v>7325661</v>
      </c>
      <c r="AR141" s="8">
        <v>51224615</v>
      </c>
      <c r="AS141" s="8">
        <v>320462</v>
      </c>
      <c r="AT141" s="8">
        <v>328</v>
      </c>
      <c r="AU141" s="8">
        <v>15031</v>
      </c>
      <c r="AV141" s="8" t="b">
        <f t="shared" si="18"/>
        <v>0</v>
      </c>
      <c r="AW141" s="5">
        <v>1</v>
      </c>
      <c r="AX141" s="1">
        <v>35.950000000000003</v>
      </c>
      <c r="AY141" s="8">
        <v>25.5</v>
      </c>
      <c r="AZ141" s="8">
        <v>49</v>
      </c>
      <c r="BA141" s="8">
        <v>137584525</v>
      </c>
      <c r="BB141" s="8">
        <v>11712837</v>
      </c>
      <c r="BC141" s="8">
        <v>54298954</v>
      </c>
      <c r="BD141" s="8">
        <v>321524</v>
      </c>
      <c r="BE141" s="8">
        <v>328</v>
      </c>
      <c r="BF141" s="8">
        <v>15032</v>
      </c>
      <c r="BG141" s="8" t="b">
        <f t="shared" si="19"/>
        <v>0</v>
      </c>
      <c r="BH141" s="5">
        <v>1</v>
      </c>
    </row>
    <row r="142" spans="1:60" x14ac:dyDescent="0.3">
      <c r="A142" s="8">
        <v>142</v>
      </c>
      <c r="B142" s="14">
        <v>9</v>
      </c>
      <c r="C142" s="14">
        <v>8</v>
      </c>
      <c r="D142" s="14">
        <v>2</v>
      </c>
      <c r="E142" s="14" t="str">
        <f t="shared" si="14"/>
        <v>9-8-2</v>
      </c>
      <c r="F142" s="1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 t="b">
        <f t="shared" si="15"/>
        <v>1</v>
      </c>
      <c r="P142" s="5">
        <v>0</v>
      </c>
      <c r="Q142" s="1">
        <v>26.47</v>
      </c>
      <c r="R142" s="8">
        <v>28.92</v>
      </c>
      <c r="S142" s="8">
        <v>9</v>
      </c>
      <c r="T142" s="8">
        <v>125056477</v>
      </c>
      <c r="U142" s="8">
        <v>11874693</v>
      </c>
      <c r="V142" s="8">
        <v>50824649</v>
      </c>
      <c r="W142" s="8">
        <v>345738</v>
      </c>
      <c r="X142" s="8">
        <v>302</v>
      </c>
      <c r="Y142" s="8">
        <v>15032</v>
      </c>
      <c r="Z142" s="8" t="b">
        <f t="shared" si="16"/>
        <v>0</v>
      </c>
      <c r="AA142" s="5">
        <v>1</v>
      </c>
      <c r="AB142" s="1">
        <v>29.75</v>
      </c>
      <c r="AC142" s="8">
        <v>24.69</v>
      </c>
      <c r="AD142" s="8">
        <v>27</v>
      </c>
      <c r="AE142" s="8">
        <v>115214644</v>
      </c>
      <c r="AF142" s="8">
        <v>15904528</v>
      </c>
      <c r="AG142" s="8">
        <v>48886737</v>
      </c>
      <c r="AH142" s="8">
        <v>475666</v>
      </c>
      <c r="AI142" s="8">
        <v>302</v>
      </c>
      <c r="AJ142" s="8">
        <v>15032</v>
      </c>
      <c r="AK142" s="8" t="b">
        <f t="shared" si="17"/>
        <v>0</v>
      </c>
      <c r="AL142" s="5">
        <v>1</v>
      </c>
      <c r="AM142" s="1">
        <v>25.91</v>
      </c>
      <c r="AN142" s="8">
        <v>28.22</v>
      </c>
      <c r="AO142" s="8">
        <v>9</v>
      </c>
      <c r="AP142" s="8">
        <v>110444826</v>
      </c>
      <c r="AQ142" s="8">
        <v>12996499</v>
      </c>
      <c r="AR142" s="8">
        <v>46885101</v>
      </c>
      <c r="AS142" s="8">
        <v>401657</v>
      </c>
      <c r="AT142" s="8">
        <v>302</v>
      </c>
      <c r="AU142" s="8">
        <v>15046</v>
      </c>
      <c r="AV142" s="8" t="b">
        <f t="shared" si="18"/>
        <v>0</v>
      </c>
      <c r="AW142" s="5">
        <v>1</v>
      </c>
      <c r="AX142" s="1">
        <v>32.72</v>
      </c>
      <c r="AY142" s="8">
        <v>24.69</v>
      </c>
      <c r="AZ142" s="8">
        <v>35</v>
      </c>
      <c r="BA142" s="8">
        <v>105058988</v>
      </c>
      <c r="BB142" s="8">
        <v>20595708</v>
      </c>
      <c r="BC142" s="8">
        <v>47784308</v>
      </c>
      <c r="BD142" s="8">
        <v>602871</v>
      </c>
      <c r="BE142" s="8">
        <v>302</v>
      </c>
      <c r="BF142" s="8">
        <v>15031</v>
      </c>
      <c r="BG142" s="8" t="b">
        <f t="shared" si="19"/>
        <v>0</v>
      </c>
      <c r="BH142" s="5">
        <v>1</v>
      </c>
    </row>
    <row r="143" spans="1:60" x14ac:dyDescent="0.3">
      <c r="A143" s="8">
        <v>143</v>
      </c>
      <c r="B143" s="14">
        <v>10</v>
      </c>
      <c r="C143" s="14">
        <v>8</v>
      </c>
      <c r="D143" s="14">
        <v>2</v>
      </c>
      <c r="E143" s="14" t="str">
        <f t="shared" si="14"/>
        <v>10-8-2</v>
      </c>
      <c r="F143" s="1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 t="b">
        <f t="shared" si="15"/>
        <v>1</v>
      </c>
      <c r="P143" s="5">
        <v>0</v>
      </c>
      <c r="Q143" s="1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 t="b">
        <f t="shared" si="16"/>
        <v>1</v>
      </c>
      <c r="AA143" s="5">
        <v>0</v>
      </c>
      <c r="AB143" s="1">
        <v>29.8</v>
      </c>
      <c r="AC143" s="8">
        <v>23.31</v>
      </c>
      <c r="AD143" s="8">
        <v>34</v>
      </c>
      <c r="AE143" s="8">
        <v>116533006</v>
      </c>
      <c r="AF143" s="8">
        <v>21874700</v>
      </c>
      <c r="AG143" s="8">
        <v>50491809</v>
      </c>
      <c r="AH143" s="8">
        <v>468552</v>
      </c>
      <c r="AI143" s="8">
        <v>325</v>
      </c>
      <c r="AJ143" s="8">
        <v>15031</v>
      </c>
      <c r="AK143" s="8" t="b">
        <f t="shared" si="17"/>
        <v>0</v>
      </c>
      <c r="AL143" s="5">
        <v>1</v>
      </c>
      <c r="AM143" s="1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 t="b">
        <f t="shared" si="18"/>
        <v>1</v>
      </c>
      <c r="AW143" s="5">
        <v>0</v>
      </c>
      <c r="AX143" s="1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 t="b">
        <f t="shared" si="19"/>
        <v>1</v>
      </c>
      <c r="BH143" s="5">
        <v>0</v>
      </c>
    </row>
    <row r="144" spans="1:60" x14ac:dyDescent="0.3">
      <c r="A144" s="8">
        <v>144</v>
      </c>
      <c r="B144" s="14">
        <v>10</v>
      </c>
      <c r="C144" s="14">
        <v>8</v>
      </c>
      <c r="D144" s="14">
        <v>2</v>
      </c>
      <c r="E144" s="14" t="str">
        <f t="shared" si="14"/>
        <v>10-8-2</v>
      </c>
      <c r="F144" s="1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 t="b">
        <f t="shared" si="15"/>
        <v>1</v>
      </c>
      <c r="P144" s="5">
        <v>0</v>
      </c>
      <c r="Q144" s="1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 t="b">
        <f t="shared" si="16"/>
        <v>1</v>
      </c>
      <c r="AA144" s="5">
        <v>0</v>
      </c>
      <c r="AB144" s="1">
        <v>35.4</v>
      </c>
      <c r="AC144" s="8">
        <v>23.49</v>
      </c>
      <c r="AD144" s="8">
        <v>44</v>
      </c>
      <c r="AE144" s="8">
        <v>130271640</v>
      </c>
      <c r="AF144" s="8">
        <v>14231777</v>
      </c>
      <c r="AG144" s="8">
        <v>52506741</v>
      </c>
      <c r="AH144" s="8">
        <v>303462</v>
      </c>
      <c r="AI144" s="8">
        <v>328</v>
      </c>
      <c r="AJ144" s="8">
        <v>15031</v>
      </c>
      <c r="AK144" s="8" t="b">
        <f t="shared" si="17"/>
        <v>0</v>
      </c>
      <c r="AL144" s="5">
        <v>1</v>
      </c>
      <c r="AM144" s="1">
        <v>0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8" t="b">
        <f t="shared" si="18"/>
        <v>1</v>
      </c>
      <c r="AW144" s="5">
        <v>0</v>
      </c>
      <c r="AX144" s="1">
        <v>48.98</v>
      </c>
      <c r="AY144" s="8">
        <v>23.49</v>
      </c>
      <c r="AZ144" s="8">
        <v>80</v>
      </c>
      <c r="BA144" s="8">
        <v>113623420</v>
      </c>
      <c r="BB144" s="8">
        <v>19553239</v>
      </c>
      <c r="BC144" s="8">
        <v>49023599</v>
      </c>
      <c r="BD144" s="8">
        <v>463613</v>
      </c>
      <c r="BE144" s="8">
        <v>328</v>
      </c>
      <c r="BF144" s="8">
        <v>15030</v>
      </c>
      <c r="BG144" s="8" t="b">
        <f t="shared" si="19"/>
        <v>0</v>
      </c>
      <c r="BH144" s="5">
        <v>1</v>
      </c>
    </row>
    <row r="145" spans="1:62" x14ac:dyDescent="0.3">
      <c r="A145" s="8">
        <v>145</v>
      </c>
      <c r="B145" s="14">
        <v>11</v>
      </c>
      <c r="C145" s="14">
        <v>8</v>
      </c>
      <c r="D145" s="14">
        <v>2</v>
      </c>
      <c r="E145" s="14" t="str">
        <f t="shared" si="14"/>
        <v>11-8-2</v>
      </c>
      <c r="F145" s="1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 t="b">
        <f t="shared" si="15"/>
        <v>1</v>
      </c>
      <c r="P145" s="5">
        <v>0</v>
      </c>
      <c r="Q145" s="1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 t="b">
        <f t="shared" si="16"/>
        <v>1</v>
      </c>
      <c r="AA145" s="5">
        <v>0</v>
      </c>
      <c r="AB145" s="1">
        <v>34.229999999999997</v>
      </c>
      <c r="AC145" s="8">
        <v>22.98</v>
      </c>
      <c r="AD145" s="8">
        <v>61</v>
      </c>
      <c r="AE145" s="8">
        <v>132715421</v>
      </c>
      <c r="AF145" s="8">
        <v>22689272</v>
      </c>
      <c r="AG145" s="8">
        <v>55762394</v>
      </c>
      <c r="AH145" s="8">
        <v>413337</v>
      </c>
      <c r="AI145" s="8">
        <v>354</v>
      </c>
      <c r="AJ145" s="8">
        <v>15031</v>
      </c>
      <c r="AK145" s="8" t="b">
        <f t="shared" si="17"/>
        <v>0</v>
      </c>
      <c r="AL145" s="5">
        <v>1</v>
      </c>
      <c r="AM145" s="1">
        <v>0</v>
      </c>
      <c r="AN145" s="8">
        <v>0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8">
        <v>0</v>
      </c>
      <c r="AV145" s="8" t="b">
        <f t="shared" si="18"/>
        <v>1</v>
      </c>
      <c r="AW145" s="5">
        <v>0</v>
      </c>
      <c r="AX145" s="1">
        <v>42.11</v>
      </c>
      <c r="AY145" s="8">
        <v>23.74</v>
      </c>
      <c r="AZ145" s="8">
        <v>89</v>
      </c>
      <c r="BA145" s="8">
        <v>132294249</v>
      </c>
      <c r="BB145" s="8">
        <v>16862529</v>
      </c>
      <c r="BC145" s="8">
        <v>55943383</v>
      </c>
      <c r="BD145" s="8">
        <v>530216</v>
      </c>
      <c r="BE145" s="8">
        <v>354</v>
      </c>
      <c r="BF145" s="8">
        <v>15031</v>
      </c>
      <c r="BG145" s="8" t="b">
        <f t="shared" si="19"/>
        <v>0</v>
      </c>
      <c r="BH145" s="5">
        <v>1</v>
      </c>
    </row>
    <row r="146" spans="1:62" x14ac:dyDescent="0.3">
      <c r="A146" s="8">
        <v>146</v>
      </c>
      <c r="B146" s="14">
        <v>8</v>
      </c>
      <c r="C146" s="14">
        <v>8</v>
      </c>
      <c r="D146" s="14">
        <v>2</v>
      </c>
      <c r="E146" s="14" t="str">
        <f t="shared" si="14"/>
        <v>8-8-2</v>
      </c>
      <c r="F146" s="1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 t="b">
        <f t="shared" si="15"/>
        <v>1</v>
      </c>
      <c r="P146" s="5">
        <v>0</v>
      </c>
      <c r="Q146" s="1">
        <v>35.32</v>
      </c>
      <c r="R146" s="8">
        <v>26.76</v>
      </c>
      <c r="S146" s="8">
        <v>32</v>
      </c>
      <c r="T146" s="8">
        <v>112559351</v>
      </c>
      <c r="U146" s="8">
        <v>10015266</v>
      </c>
      <c r="V146" s="8">
        <v>46371819</v>
      </c>
      <c r="W146" s="8">
        <v>362717</v>
      </c>
      <c r="X146" s="8">
        <v>276</v>
      </c>
      <c r="Y146" s="8">
        <v>15031</v>
      </c>
      <c r="Z146" s="8" t="b">
        <f t="shared" si="16"/>
        <v>0</v>
      </c>
      <c r="AA146" s="5">
        <v>1</v>
      </c>
      <c r="AB146" s="1">
        <v>36.79</v>
      </c>
      <c r="AC146" s="8">
        <v>28.6</v>
      </c>
      <c r="AD146" s="8">
        <v>32</v>
      </c>
      <c r="AE146" s="8">
        <v>125673986</v>
      </c>
      <c r="AF146" s="8">
        <v>13189587</v>
      </c>
      <c r="AG146" s="8">
        <v>50975087</v>
      </c>
      <c r="AH146" s="8">
        <v>304236</v>
      </c>
      <c r="AI146" s="8">
        <v>276</v>
      </c>
      <c r="AJ146" s="8">
        <v>15031</v>
      </c>
      <c r="AK146" s="8" t="b">
        <f t="shared" si="17"/>
        <v>0</v>
      </c>
      <c r="AL146" s="5">
        <v>1</v>
      </c>
      <c r="AM146" s="1">
        <v>29.93</v>
      </c>
      <c r="AN146" s="8">
        <v>26.54</v>
      </c>
      <c r="AO146" s="8">
        <v>20</v>
      </c>
      <c r="AP146" s="8">
        <v>111473080</v>
      </c>
      <c r="AQ146" s="8">
        <v>10891422</v>
      </c>
      <c r="AR146" s="8">
        <v>46271048</v>
      </c>
      <c r="AS146" s="8">
        <v>353499</v>
      </c>
      <c r="AT146" s="8">
        <v>276</v>
      </c>
      <c r="AU146" s="8">
        <v>15031</v>
      </c>
      <c r="AV146" s="8" t="b">
        <f t="shared" si="18"/>
        <v>0</v>
      </c>
      <c r="AW146" s="5">
        <v>1</v>
      </c>
      <c r="AX146" s="1">
        <v>41.29</v>
      </c>
      <c r="AY146" s="8">
        <v>25.52</v>
      </c>
      <c r="AZ146" s="8">
        <v>48</v>
      </c>
      <c r="BA146" s="8">
        <v>120805552</v>
      </c>
      <c r="BB146" s="8">
        <v>13167775</v>
      </c>
      <c r="BC146" s="8">
        <v>49874335</v>
      </c>
      <c r="BD146" s="8">
        <v>344206</v>
      </c>
      <c r="BE146" s="8">
        <v>276</v>
      </c>
      <c r="BF146" s="8">
        <v>15031</v>
      </c>
      <c r="BG146" s="8" t="b">
        <f t="shared" si="19"/>
        <v>0</v>
      </c>
      <c r="BH146" s="5">
        <v>1</v>
      </c>
    </row>
    <row r="147" spans="1:62" x14ac:dyDescent="0.3">
      <c r="A147" s="8">
        <v>147</v>
      </c>
      <c r="B147" s="14">
        <v>10</v>
      </c>
      <c r="C147" s="14">
        <v>8</v>
      </c>
      <c r="D147" s="14">
        <v>2</v>
      </c>
      <c r="E147" s="14" t="str">
        <f t="shared" si="14"/>
        <v>10-8-2</v>
      </c>
      <c r="F147" s="1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 t="b">
        <f t="shared" si="15"/>
        <v>1</v>
      </c>
      <c r="P147" s="5">
        <v>0</v>
      </c>
      <c r="Q147" s="1">
        <v>39.130000000000003</v>
      </c>
      <c r="R147" s="8">
        <v>23.02</v>
      </c>
      <c r="S147" s="8">
        <v>58</v>
      </c>
      <c r="T147" s="8">
        <v>98666350</v>
      </c>
      <c r="U147" s="8">
        <v>12831811</v>
      </c>
      <c r="V147" s="8">
        <v>44884904</v>
      </c>
      <c r="W147" s="8">
        <v>826246</v>
      </c>
      <c r="X147" s="8">
        <v>328</v>
      </c>
      <c r="Y147" s="8">
        <v>15031</v>
      </c>
      <c r="Z147" s="8" t="b">
        <f t="shared" si="16"/>
        <v>0</v>
      </c>
      <c r="AA147" s="5">
        <v>1</v>
      </c>
      <c r="AB147" s="1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 t="b">
        <f t="shared" si="17"/>
        <v>1</v>
      </c>
      <c r="AL147" s="5">
        <v>0</v>
      </c>
      <c r="AM147" s="1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 t="b">
        <f t="shared" si="18"/>
        <v>1</v>
      </c>
      <c r="AW147" s="5">
        <v>0</v>
      </c>
      <c r="AX147" s="1">
        <v>40.11</v>
      </c>
      <c r="AY147" s="8">
        <v>20.67</v>
      </c>
      <c r="AZ147" s="8">
        <v>66</v>
      </c>
      <c r="BA147" s="8">
        <v>122737725</v>
      </c>
      <c r="BB147" s="8">
        <v>13857454</v>
      </c>
      <c r="BC147" s="8">
        <v>49693342</v>
      </c>
      <c r="BD147" s="8">
        <v>373669</v>
      </c>
      <c r="BE147" s="8">
        <v>328</v>
      </c>
      <c r="BF147" s="8">
        <v>15031</v>
      </c>
      <c r="BG147" s="8" t="b">
        <f t="shared" si="19"/>
        <v>0</v>
      </c>
      <c r="BH147" s="5">
        <v>1</v>
      </c>
    </row>
    <row r="148" spans="1:62" x14ac:dyDescent="0.3">
      <c r="A148" s="8">
        <v>148</v>
      </c>
      <c r="B148" s="14">
        <v>7</v>
      </c>
      <c r="C148" s="14">
        <v>8</v>
      </c>
      <c r="D148" s="14">
        <v>2</v>
      </c>
      <c r="E148" s="14" t="str">
        <f t="shared" si="14"/>
        <v>7-8-2</v>
      </c>
      <c r="F148" s="1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 t="b">
        <f t="shared" si="15"/>
        <v>1</v>
      </c>
      <c r="P148" s="5">
        <v>0</v>
      </c>
      <c r="Q148" s="1">
        <v>32.340000000000003</v>
      </c>
      <c r="R148" s="8">
        <v>27.32</v>
      </c>
      <c r="S148" s="8">
        <v>22</v>
      </c>
      <c r="T148" s="8">
        <v>119670046</v>
      </c>
      <c r="U148" s="8">
        <v>11709077</v>
      </c>
      <c r="V148" s="8">
        <v>49204151</v>
      </c>
      <c r="W148" s="8">
        <v>352689</v>
      </c>
      <c r="X148" s="8">
        <v>250</v>
      </c>
      <c r="Y148" s="8">
        <v>15031</v>
      </c>
      <c r="Z148" s="8" t="b">
        <f t="shared" si="16"/>
        <v>0</v>
      </c>
      <c r="AA148" s="5">
        <v>1</v>
      </c>
      <c r="AB148" s="1">
        <v>23.97</v>
      </c>
      <c r="AC148" s="8">
        <v>25.2</v>
      </c>
      <c r="AD148" s="8">
        <v>8</v>
      </c>
      <c r="AE148" s="8">
        <v>129349279</v>
      </c>
      <c r="AF148" s="8">
        <v>13230296</v>
      </c>
      <c r="AG148" s="8">
        <v>52374274</v>
      </c>
      <c r="AH148" s="8">
        <v>314969</v>
      </c>
      <c r="AI148" s="8">
        <v>250</v>
      </c>
      <c r="AJ148" s="8">
        <v>15030</v>
      </c>
      <c r="AK148" s="8" t="b">
        <f t="shared" si="17"/>
        <v>0</v>
      </c>
      <c r="AL148" s="5">
        <v>1</v>
      </c>
      <c r="AM148" s="1">
        <v>22.81</v>
      </c>
      <c r="AN148" s="8">
        <v>27.32</v>
      </c>
      <c r="AO148" s="8">
        <v>2</v>
      </c>
      <c r="AP148" s="8">
        <v>124425002</v>
      </c>
      <c r="AQ148" s="8">
        <v>20202859</v>
      </c>
      <c r="AR148" s="8">
        <v>52771208</v>
      </c>
      <c r="AS148" s="8">
        <v>527628</v>
      </c>
      <c r="AT148" s="8">
        <v>250</v>
      </c>
      <c r="AU148" s="8">
        <v>15030</v>
      </c>
      <c r="AV148" s="8" t="b">
        <f t="shared" si="18"/>
        <v>0</v>
      </c>
      <c r="AW148" s="5">
        <v>1</v>
      </c>
      <c r="AX148" s="1">
        <v>46.67</v>
      </c>
      <c r="AY148" s="8">
        <v>23.81</v>
      </c>
      <c r="AZ148" s="8">
        <v>58</v>
      </c>
      <c r="BA148" s="8">
        <v>114785502</v>
      </c>
      <c r="BB148" s="8">
        <v>24991899</v>
      </c>
      <c r="BC148" s="8">
        <v>50467281</v>
      </c>
      <c r="BD148" s="8">
        <v>570028</v>
      </c>
      <c r="BE148" s="8">
        <v>250</v>
      </c>
      <c r="BF148" s="8">
        <v>15031</v>
      </c>
      <c r="BG148" s="8" t="b">
        <f t="shared" si="19"/>
        <v>0</v>
      </c>
      <c r="BH148" s="5">
        <v>1</v>
      </c>
    </row>
    <row r="149" spans="1:62" x14ac:dyDescent="0.3">
      <c r="A149" s="8">
        <v>149</v>
      </c>
      <c r="B149" s="14">
        <v>9</v>
      </c>
      <c r="C149" s="14">
        <v>8</v>
      </c>
      <c r="D149" s="14">
        <v>2</v>
      </c>
      <c r="E149" s="14" t="str">
        <f t="shared" si="14"/>
        <v>9-8-2</v>
      </c>
      <c r="F149" s="1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 t="b">
        <f t="shared" si="15"/>
        <v>1</v>
      </c>
      <c r="P149" s="5">
        <v>0</v>
      </c>
      <c r="Q149" s="1">
        <v>25.02</v>
      </c>
      <c r="R149" s="8">
        <v>18.170000000000002</v>
      </c>
      <c r="S149" s="8">
        <v>32</v>
      </c>
      <c r="T149" s="8">
        <v>119092643</v>
      </c>
      <c r="U149" s="8">
        <v>16476146</v>
      </c>
      <c r="V149" s="8">
        <v>50618949</v>
      </c>
      <c r="W149" s="8">
        <v>302632</v>
      </c>
      <c r="X149" s="8">
        <v>302</v>
      </c>
      <c r="Y149" s="8">
        <v>15032</v>
      </c>
      <c r="Z149" s="8" t="b">
        <f t="shared" si="16"/>
        <v>0</v>
      </c>
      <c r="AA149" s="5">
        <v>1</v>
      </c>
      <c r="AB149" s="1">
        <v>24.27</v>
      </c>
      <c r="AC149" s="8">
        <v>16.399999999999999</v>
      </c>
      <c r="AD149" s="8">
        <v>34</v>
      </c>
      <c r="AE149" s="8">
        <v>125346817</v>
      </c>
      <c r="AF149" s="8">
        <v>15711021</v>
      </c>
      <c r="AG149" s="8">
        <v>51532736</v>
      </c>
      <c r="AH149" s="8">
        <v>344120</v>
      </c>
      <c r="AI149" s="8">
        <v>302</v>
      </c>
      <c r="AJ149" s="8">
        <v>15032</v>
      </c>
      <c r="AK149" s="8" t="b">
        <f t="shared" si="17"/>
        <v>0</v>
      </c>
      <c r="AL149" s="5">
        <v>1</v>
      </c>
      <c r="AM149" s="1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 t="b">
        <f t="shared" si="18"/>
        <v>1</v>
      </c>
      <c r="AW149" s="5">
        <v>0</v>
      </c>
      <c r="AX149" s="1">
        <v>34.76</v>
      </c>
      <c r="AY149" s="8">
        <v>16.399999999999999</v>
      </c>
      <c r="AZ149" s="8">
        <v>66</v>
      </c>
      <c r="BA149" s="8">
        <v>116898070</v>
      </c>
      <c r="BB149" s="8">
        <v>24496056</v>
      </c>
      <c r="BC149" s="8">
        <v>50987718</v>
      </c>
      <c r="BD149" s="8">
        <v>559720</v>
      </c>
      <c r="BE149" s="8">
        <v>302</v>
      </c>
      <c r="BF149" s="8">
        <v>15031</v>
      </c>
      <c r="BG149" s="8" t="b">
        <f t="shared" si="19"/>
        <v>0</v>
      </c>
      <c r="BH149" s="5">
        <v>1</v>
      </c>
    </row>
    <row r="150" spans="1:62" x14ac:dyDescent="0.3">
      <c r="A150" s="8">
        <v>150</v>
      </c>
      <c r="B150" s="14">
        <v>10</v>
      </c>
      <c r="C150" s="14">
        <v>8</v>
      </c>
      <c r="D150" s="14">
        <v>2</v>
      </c>
      <c r="E150" s="14" t="str">
        <f t="shared" si="14"/>
        <v>10-8-2</v>
      </c>
      <c r="F150" s="1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 t="b">
        <f t="shared" si="15"/>
        <v>1</v>
      </c>
      <c r="P150" s="5">
        <v>0</v>
      </c>
      <c r="Q150" s="1">
        <v>28.95</v>
      </c>
      <c r="R150" s="8">
        <v>26.71</v>
      </c>
      <c r="S150" s="8">
        <v>22</v>
      </c>
      <c r="T150" s="8">
        <v>114875608</v>
      </c>
      <c r="U150" s="8">
        <v>9966300</v>
      </c>
      <c r="V150" s="8">
        <v>47239469</v>
      </c>
      <c r="W150" s="8">
        <v>363138</v>
      </c>
      <c r="X150" s="8">
        <v>328</v>
      </c>
      <c r="Y150" s="8">
        <v>15031</v>
      </c>
      <c r="Z150" s="8" t="b">
        <f t="shared" si="16"/>
        <v>0</v>
      </c>
      <c r="AA150" s="5">
        <v>1</v>
      </c>
      <c r="AB150" s="1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 t="b">
        <f t="shared" si="17"/>
        <v>1</v>
      </c>
      <c r="AL150" s="5">
        <v>0</v>
      </c>
      <c r="AM150" s="1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 t="b">
        <f t="shared" si="18"/>
        <v>1</v>
      </c>
      <c r="AW150" s="5">
        <v>0</v>
      </c>
      <c r="AX150" s="1">
        <v>41.78</v>
      </c>
      <c r="AY150" s="8">
        <v>25.5</v>
      </c>
      <c r="AZ150" s="8">
        <v>62</v>
      </c>
      <c r="BA150" s="8">
        <v>115820388</v>
      </c>
      <c r="BB150" s="8">
        <v>17886211</v>
      </c>
      <c r="BC150" s="8">
        <v>49511622</v>
      </c>
      <c r="BD150" s="8">
        <v>432161</v>
      </c>
      <c r="BE150" s="8">
        <v>328</v>
      </c>
      <c r="BF150" s="8">
        <v>15030</v>
      </c>
      <c r="BG150" s="8" t="b">
        <f t="shared" si="19"/>
        <v>0</v>
      </c>
      <c r="BH150" s="5">
        <v>1</v>
      </c>
    </row>
    <row r="151" spans="1:62" x14ac:dyDescent="0.3">
      <c r="A151" s="8">
        <v>151</v>
      </c>
      <c r="B151" s="14">
        <v>7</v>
      </c>
      <c r="C151" s="14">
        <v>8</v>
      </c>
      <c r="D151" s="14">
        <v>2</v>
      </c>
      <c r="E151" s="14" t="str">
        <f t="shared" si="14"/>
        <v>7-8-2</v>
      </c>
      <c r="F151" s="1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 t="b">
        <f t="shared" si="15"/>
        <v>1</v>
      </c>
      <c r="P151" s="5">
        <v>0</v>
      </c>
      <c r="Q151" s="1">
        <v>19.12</v>
      </c>
      <c r="R151" s="8">
        <v>14.29</v>
      </c>
      <c r="S151" s="8">
        <v>20</v>
      </c>
      <c r="T151" s="8">
        <v>112518001</v>
      </c>
      <c r="U151" s="8">
        <v>16176614</v>
      </c>
      <c r="V151" s="8">
        <v>49127999</v>
      </c>
      <c r="W151" s="8">
        <v>592813</v>
      </c>
      <c r="X151" s="8">
        <v>250</v>
      </c>
      <c r="Y151" s="8">
        <v>15031</v>
      </c>
      <c r="Z151" s="8" t="b">
        <f t="shared" si="16"/>
        <v>0</v>
      </c>
      <c r="AA151" s="5">
        <v>1</v>
      </c>
      <c r="AB151" s="1">
        <v>18.510000000000002</v>
      </c>
      <c r="AC151" s="8">
        <v>13.52</v>
      </c>
      <c r="AD151" s="8">
        <v>20</v>
      </c>
      <c r="AE151" s="8">
        <v>117049756</v>
      </c>
      <c r="AF151" s="8">
        <v>16771977</v>
      </c>
      <c r="AG151" s="8">
        <v>50199377</v>
      </c>
      <c r="AH151" s="8">
        <v>459482</v>
      </c>
      <c r="AI151" s="8">
        <v>250</v>
      </c>
      <c r="AJ151" s="8">
        <v>15031</v>
      </c>
      <c r="AK151" s="8" t="b">
        <f t="shared" si="17"/>
        <v>0</v>
      </c>
      <c r="AL151" s="5">
        <v>1</v>
      </c>
      <c r="AM151" s="1">
        <v>17.38</v>
      </c>
      <c r="AN151" s="8">
        <v>14.03</v>
      </c>
      <c r="AO151" s="8">
        <v>16</v>
      </c>
      <c r="AP151" s="8">
        <v>125557372</v>
      </c>
      <c r="AQ151" s="8">
        <v>17711649</v>
      </c>
      <c r="AR151" s="8">
        <v>53700131</v>
      </c>
      <c r="AS151" s="8">
        <v>731834</v>
      </c>
      <c r="AT151" s="8">
        <v>250</v>
      </c>
      <c r="AU151" s="8">
        <v>15031</v>
      </c>
      <c r="AV151" s="8" t="b">
        <f t="shared" si="18"/>
        <v>0</v>
      </c>
      <c r="AW151" s="5">
        <v>1</v>
      </c>
      <c r="AX151" s="1">
        <v>25.43</v>
      </c>
      <c r="AY151" s="8">
        <v>13.52</v>
      </c>
      <c r="AZ151" s="8">
        <v>38</v>
      </c>
      <c r="BA151" s="8">
        <v>129729352</v>
      </c>
      <c r="BB151" s="8">
        <v>11180619</v>
      </c>
      <c r="BC151" s="8">
        <v>52837661</v>
      </c>
      <c r="BD151" s="8">
        <v>460662</v>
      </c>
      <c r="BE151" s="8">
        <v>250</v>
      </c>
      <c r="BF151" s="8">
        <v>15031</v>
      </c>
      <c r="BG151" s="8" t="b">
        <f t="shared" si="19"/>
        <v>0</v>
      </c>
      <c r="BH151" s="5">
        <v>1</v>
      </c>
    </row>
    <row r="152" spans="1:62" x14ac:dyDescent="0.3">
      <c r="A152" s="8">
        <v>152</v>
      </c>
      <c r="B152" s="14">
        <v>6</v>
      </c>
      <c r="C152" s="14">
        <v>8</v>
      </c>
      <c r="D152" s="14">
        <v>2</v>
      </c>
      <c r="E152" s="14" t="str">
        <f t="shared" si="14"/>
        <v>6-8-2</v>
      </c>
      <c r="F152" s="1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 t="b">
        <f t="shared" si="15"/>
        <v>1</v>
      </c>
      <c r="P152" s="5">
        <v>0</v>
      </c>
      <c r="Q152" s="1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 t="b">
        <f t="shared" si="16"/>
        <v>1</v>
      </c>
      <c r="AA152" s="5">
        <v>0</v>
      </c>
      <c r="AB152" s="1">
        <v>10.26</v>
      </c>
      <c r="AC152" s="8">
        <v>4.17</v>
      </c>
      <c r="AD152" s="8">
        <v>18</v>
      </c>
      <c r="AE152" s="8">
        <v>128941901</v>
      </c>
      <c r="AF152" s="8">
        <v>13999186</v>
      </c>
      <c r="AG152" s="8">
        <v>54541620</v>
      </c>
      <c r="AH152" s="8">
        <v>1158139</v>
      </c>
      <c r="AI152" s="8">
        <v>221</v>
      </c>
      <c r="AJ152" s="8">
        <v>15031</v>
      </c>
      <c r="AK152" s="8" t="b">
        <f t="shared" si="17"/>
        <v>0</v>
      </c>
      <c r="AL152" s="5">
        <v>1</v>
      </c>
      <c r="AM152" s="1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0</v>
      </c>
      <c r="AV152" s="8" t="b">
        <f t="shared" si="18"/>
        <v>1</v>
      </c>
      <c r="AW152" s="5">
        <v>0</v>
      </c>
      <c r="AX152" s="1">
        <v>17.95</v>
      </c>
      <c r="AY152" s="8">
        <v>4.17</v>
      </c>
      <c r="AZ152" s="8">
        <v>38</v>
      </c>
      <c r="BA152" s="8">
        <v>147843246</v>
      </c>
      <c r="BB152" s="8">
        <v>17092025</v>
      </c>
      <c r="BC152" s="8">
        <v>61383000</v>
      </c>
      <c r="BD152" s="8">
        <v>482033</v>
      </c>
      <c r="BE152" s="8">
        <v>221</v>
      </c>
      <c r="BF152" s="8">
        <v>15039</v>
      </c>
      <c r="BG152" s="8" t="b">
        <f t="shared" si="19"/>
        <v>0</v>
      </c>
      <c r="BH152" s="5">
        <v>1</v>
      </c>
    </row>
    <row r="153" spans="1:62" x14ac:dyDescent="0.3">
      <c r="A153" s="8">
        <v>153</v>
      </c>
      <c r="B153" s="14">
        <v>9</v>
      </c>
      <c r="C153" s="14">
        <v>8</v>
      </c>
      <c r="D153" s="14">
        <v>2</v>
      </c>
      <c r="E153" s="14" t="str">
        <f t="shared" si="14"/>
        <v>9-8-2</v>
      </c>
      <c r="F153" s="1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 t="b">
        <f t="shared" si="15"/>
        <v>1</v>
      </c>
      <c r="P153" s="5">
        <v>0</v>
      </c>
      <c r="Q153" s="1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 t="b">
        <f t="shared" si="16"/>
        <v>1</v>
      </c>
      <c r="AA153" s="5">
        <v>0</v>
      </c>
      <c r="AB153" s="1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 t="b">
        <f t="shared" si="17"/>
        <v>1</v>
      </c>
      <c r="AL153" s="5">
        <v>0</v>
      </c>
      <c r="AM153" s="1">
        <v>0</v>
      </c>
      <c r="AN153" s="8">
        <v>0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8">
        <v>0</v>
      </c>
      <c r="AV153" s="8" t="b">
        <f t="shared" si="18"/>
        <v>1</v>
      </c>
      <c r="AW153" s="5">
        <v>0</v>
      </c>
      <c r="AX153" s="1">
        <v>30.75</v>
      </c>
      <c r="AY153" s="8">
        <v>22.13</v>
      </c>
      <c r="AZ153" s="8">
        <v>30</v>
      </c>
      <c r="BA153" s="8">
        <v>119899819</v>
      </c>
      <c r="BB153" s="8">
        <v>10568380</v>
      </c>
      <c r="BC153" s="8">
        <v>48947818</v>
      </c>
      <c r="BD153" s="8">
        <v>409040</v>
      </c>
      <c r="BE153" s="8">
        <v>302</v>
      </c>
      <c r="BF153" s="8">
        <v>15031</v>
      </c>
      <c r="BG153" s="8" t="b">
        <f t="shared" si="19"/>
        <v>0</v>
      </c>
      <c r="BH153" s="5">
        <v>1</v>
      </c>
    </row>
    <row r="154" spans="1:62" x14ac:dyDescent="0.3">
      <c r="A154" s="8">
        <v>154</v>
      </c>
      <c r="B154" s="14">
        <v>8</v>
      </c>
      <c r="C154" s="14">
        <v>8</v>
      </c>
      <c r="D154" s="14">
        <v>2</v>
      </c>
      <c r="E154" s="14" t="str">
        <f t="shared" si="14"/>
        <v>8-8-2</v>
      </c>
      <c r="F154" s="1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 t="b">
        <f t="shared" si="15"/>
        <v>1</v>
      </c>
      <c r="P154" s="5">
        <v>0</v>
      </c>
      <c r="Q154" s="1">
        <v>32.33</v>
      </c>
      <c r="R154" s="8">
        <v>24.5</v>
      </c>
      <c r="S154" s="8">
        <v>28</v>
      </c>
      <c r="T154" s="8">
        <v>116467958</v>
      </c>
      <c r="U154" s="8">
        <v>16096202</v>
      </c>
      <c r="V154" s="8">
        <v>49923455</v>
      </c>
      <c r="W154" s="8">
        <v>388232</v>
      </c>
      <c r="X154" s="8">
        <v>276</v>
      </c>
      <c r="Y154" s="8">
        <v>15032</v>
      </c>
      <c r="Z154" s="8" t="b">
        <f t="shared" si="16"/>
        <v>0</v>
      </c>
      <c r="AA154" s="5">
        <v>1</v>
      </c>
      <c r="AB154" s="1">
        <v>0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K154" s="8" t="b">
        <f t="shared" si="17"/>
        <v>1</v>
      </c>
      <c r="AL154" s="5">
        <v>0</v>
      </c>
      <c r="AM154" s="1">
        <v>27.09</v>
      </c>
      <c r="AN154" s="8">
        <v>24.78</v>
      </c>
      <c r="AO154" s="8">
        <v>16</v>
      </c>
      <c r="AP154" s="8">
        <v>121034946</v>
      </c>
      <c r="AQ154" s="8">
        <v>16191890</v>
      </c>
      <c r="AR154" s="8">
        <v>50601974</v>
      </c>
      <c r="AS154" s="8">
        <v>413048</v>
      </c>
      <c r="AT154" s="8">
        <v>276</v>
      </c>
      <c r="AU154" s="8">
        <v>15077</v>
      </c>
      <c r="AV154" s="8" t="b">
        <f t="shared" si="18"/>
        <v>0</v>
      </c>
      <c r="AW154" s="5">
        <v>1</v>
      </c>
      <c r="AX154" s="1">
        <v>31.56</v>
      </c>
      <c r="AY154" s="8">
        <v>24.68</v>
      </c>
      <c r="AZ154" s="8">
        <v>26</v>
      </c>
      <c r="BA154" s="8">
        <v>111875600</v>
      </c>
      <c r="BB154" s="8">
        <v>16306022</v>
      </c>
      <c r="BC154" s="8">
        <v>48481195</v>
      </c>
      <c r="BD154" s="8">
        <v>469261</v>
      </c>
      <c r="BE154" s="8">
        <v>276</v>
      </c>
      <c r="BF154" s="8">
        <v>15031</v>
      </c>
      <c r="BG154" s="8" t="b">
        <f t="shared" si="19"/>
        <v>0</v>
      </c>
      <c r="BH154" s="5">
        <v>1</v>
      </c>
    </row>
    <row r="155" spans="1:62" x14ac:dyDescent="0.3">
      <c r="A155" s="8">
        <v>155</v>
      </c>
      <c r="B155" s="14">
        <v>8</v>
      </c>
      <c r="C155" s="14">
        <v>8</v>
      </c>
      <c r="D155" s="14">
        <v>2</v>
      </c>
      <c r="E155" s="14" t="str">
        <f t="shared" si="14"/>
        <v>8-8-2</v>
      </c>
      <c r="F155" s="1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 t="b">
        <f t="shared" si="15"/>
        <v>1</v>
      </c>
      <c r="P155" s="5">
        <v>0</v>
      </c>
      <c r="Q155" s="1">
        <v>26.98</v>
      </c>
      <c r="R155" s="8">
        <v>21.23</v>
      </c>
      <c r="S155" s="8">
        <v>23</v>
      </c>
      <c r="T155" s="8">
        <v>112336419</v>
      </c>
      <c r="U155" s="8">
        <v>11189195</v>
      </c>
      <c r="V155" s="8">
        <v>46649511</v>
      </c>
      <c r="W155" s="8">
        <v>468377</v>
      </c>
      <c r="X155" s="8">
        <v>276</v>
      </c>
      <c r="Y155" s="8">
        <v>15031</v>
      </c>
      <c r="Z155" s="8" t="b">
        <f t="shared" si="16"/>
        <v>0</v>
      </c>
      <c r="AA155" s="5">
        <v>1</v>
      </c>
      <c r="AB155" s="1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 t="b">
        <f t="shared" si="17"/>
        <v>1</v>
      </c>
      <c r="AL155" s="5">
        <v>0</v>
      </c>
      <c r="AM155" s="1">
        <v>30.7</v>
      </c>
      <c r="AN155" s="8">
        <v>20.440000000000001</v>
      </c>
      <c r="AO155" s="8">
        <v>33</v>
      </c>
      <c r="AP155" s="8">
        <v>120337221</v>
      </c>
      <c r="AQ155" s="8">
        <v>11392845</v>
      </c>
      <c r="AR155" s="8">
        <v>49935449</v>
      </c>
      <c r="AS155" s="8">
        <v>342724</v>
      </c>
      <c r="AT155" s="8">
        <v>276</v>
      </c>
      <c r="AU155" s="8">
        <v>15031</v>
      </c>
      <c r="AV155" s="8" t="b">
        <f t="shared" si="18"/>
        <v>0</v>
      </c>
      <c r="AW155" s="5">
        <v>1</v>
      </c>
      <c r="AX155" s="1">
        <v>0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</v>
      </c>
      <c r="BG155" s="8" t="b">
        <f t="shared" si="19"/>
        <v>1</v>
      </c>
      <c r="BH155" s="5">
        <v>0</v>
      </c>
    </row>
    <row r="156" spans="1:62" x14ac:dyDescent="0.3">
      <c r="A156" s="8">
        <v>156</v>
      </c>
      <c r="B156" s="14">
        <v>7</v>
      </c>
      <c r="C156" s="14">
        <v>8</v>
      </c>
      <c r="D156" s="14">
        <v>2</v>
      </c>
      <c r="E156" s="14" t="str">
        <f t="shared" si="14"/>
        <v>7-8-2</v>
      </c>
      <c r="F156" s="1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 t="b">
        <f t="shared" si="15"/>
        <v>1</v>
      </c>
      <c r="P156" s="5">
        <v>0</v>
      </c>
      <c r="Q156" s="1">
        <v>25.55</v>
      </c>
      <c r="R156" s="8">
        <v>24.21</v>
      </c>
      <c r="S156" s="8">
        <v>17</v>
      </c>
      <c r="T156" s="8">
        <v>122946661</v>
      </c>
      <c r="U156" s="8">
        <v>10321662</v>
      </c>
      <c r="V156" s="8">
        <v>51221818</v>
      </c>
      <c r="W156" s="8">
        <v>408383</v>
      </c>
      <c r="X156" s="8">
        <v>250</v>
      </c>
      <c r="Y156" s="8">
        <v>15031</v>
      </c>
      <c r="Z156" s="8" t="b">
        <f t="shared" si="16"/>
        <v>0</v>
      </c>
      <c r="AA156" s="5">
        <v>1</v>
      </c>
      <c r="AB156" s="1">
        <v>27.86</v>
      </c>
      <c r="AC156" s="8">
        <v>25.28</v>
      </c>
      <c r="AD156" s="8">
        <v>21</v>
      </c>
      <c r="AE156" s="8">
        <v>128618655</v>
      </c>
      <c r="AF156" s="8">
        <v>10953373</v>
      </c>
      <c r="AG156" s="8">
        <v>52782717</v>
      </c>
      <c r="AH156" s="8">
        <v>337060</v>
      </c>
      <c r="AI156" s="8">
        <v>250</v>
      </c>
      <c r="AJ156" s="8">
        <v>15031</v>
      </c>
      <c r="AK156" s="8" t="b">
        <f t="shared" si="17"/>
        <v>0</v>
      </c>
      <c r="AL156" s="5">
        <v>1</v>
      </c>
      <c r="AM156" s="1">
        <v>25.14</v>
      </c>
      <c r="AN156" s="8">
        <v>23.7</v>
      </c>
      <c r="AO156" s="8">
        <v>17</v>
      </c>
      <c r="AP156" s="8">
        <v>114025999</v>
      </c>
      <c r="AQ156" s="8">
        <v>12821699</v>
      </c>
      <c r="AR156" s="8">
        <v>49412371</v>
      </c>
      <c r="AS156" s="8">
        <v>430372</v>
      </c>
      <c r="AT156" s="8">
        <v>250</v>
      </c>
      <c r="AU156" s="8">
        <v>15030</v>
      </c>
      <c r="AV156" s="8" t="b">
        <f t="shared" si="18"/>
        <v>0</v>
      </c>
      <c r="AW156" s="5">
        <v>1</v>
      </c>
      <c r="AX156" s="1">
        <v>33.6</v>
      </c>
      <c r="AY156" s="8">
        <v>22.45</v>
      </c>
      <c r="AZ156" s="8">
        <v>43</v>
      </c>
      <c r="BA156" s="8">
        <v>117331670</v>
      </c>
      <c r="BB156" s="8">
        <v>10684925</v>
      </c>
      <c r="BC156" s="8">
        <v>50272589</v>
      </c>
      <c r="BD156" s="8">
        <v>314175</v>
      </c>
      <c r="BE156" s="8">
        <v>250</v>
      </c>
      <c r="BF156" s="8">
        <v>15031</v>
      </c>
      <c r="BG156" s="8" t="b">
        <f t="shared" si="19"/>
        <v>0</v>
      </c>
      <c r="BH156" s="5">
        <v>1</v>
      </c>
    </row>
    <row r="157" spans="1:62" x14ac:dyDescent="0.3">
      <c r="A157" s="8">
        <v>157</v>
      </c>
      <c r="B157" s="14">
        <v>8</v>
      </c>
      <c r="C157" s="14">
        <v>8</v>
      </c>
      <c r="D157" s="14">
        <v>2</v>
      </c>
      <c r="E157" s="14" t="str">
        <f t="shared" si="14"/>
        <v>8-8-2</v>
      </c>
      <c r="F157" s="1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 t="b">
        <f t="shared" si="15"/>
        <v>1</v>
      </c>
      <c r="P157" s="5">
        <v>0</v>
      </c>
      <c r="Q157" s="1">
        <v>23.12</v>
      </c>
      <c r="R157" s="8">
        <v>25.12</v>
      </c>
      <c r="S157" s="8">
        <v>8</v>
      </c>
      <c r="T157" s="8">
        <v>126572510</v>
      </c>
      <c r="U157" s="8">
        <v>10296934</v>
      </c>
      <c r="V157" s="8">
        <v>50724407</v>
      </c>
      <c r="W157" s="8">
        <v>274041</v>
      </c>
      <c r="X157" s="8">
        <v>276</v>
      </c>
      <c r="Y157" s="8">
        <v>15031</v>
      </c>
      <c r="Z157" s="8" t="b">
        <f t="shared" si="16"/>
        <v>0</v>
      </c>
      <c r="AA157" s="5">
        <v>1</v>
      </c>
      <c r="AB157" s="1">
        <v>34.520000000000003</v>
      </c>
      <c r="AC157" s="8">
        <v>22.4</v>
      </c>
      <c r="AD157" s="8">
        <v>44</v>
      </c>
      <c r="AE157" s="8">
        <v>120957730</v>
      </c>
      <c r="AF157" s="8">
        <v>21569158</v>
      </c>
      <c r="AG157" s="8">
        <v>52467541</v>
      </c>
      <c r="AH157" s="8">
        <v>374638</v>
      </c>
      <c r="AI157" s="8">
        <v>276</v>
      </c>
      <c r="AJ157" s="8">
        <v>15032</v>
      </c>
      <c r="AK157" s="8" t="b">
        <f t="shared" si="17"/>
        <v>0</v>
      </c>
      <c r="AL157" s="5">
        <v>1</v>
      </c>
      <c r="AM157" s="1">
        <v>22.48</v>
      </c>
      <c r="AN157" s="8">
        <v>24.33</v>
      </c>
      <c r="AO157" s="8">
        <v>8</v>
      </c>
      <c r="AP157" s="8">
        <v>125321079</v>
      </c>
      <c r="AQ157" s="8">
        <v>11104113</v>
      </c>
      <c r="AR157" s="8">
        <v>50586973</v>
      </c>
      <c r="AS157" s="8">
        <v>294560</v>
      </c>
      <c r="AT157" s="8">
        <v>276</v>
      </c>
      <c r="AU157" s="8">
        <v>15031</v>
      </c>
      <c r="AV157" s="8" t="b">
        <f t="shared" si="18"/>
        <v>0</v>
      </c>
      <c r="AW157" s="5">
        <v>1</v>
      </c>
      <c r="AX157" s="1">
        <v>42.48</v>
      </c>
      <c r="AY157" s="8">
        <v>22.92</v>
      </c>
      <c r="AZ157" s="8">
        <v>64</v>
      </c>
      <c r="BA157" s="8">
        <v>119838181</v>
      </c>
      <c r="BB157" s="8">
        <v>13617685</v>
      </c>
      <c r="BC157" s="8">
        <v>49734546</v>
      </c>
      <c r="BD157" s="8">
        <v>507275</v>
      </c>
      <c r="BE157" s="8">
        <v>276</v>
      </c>
      <c r="BF157" s="8">
        <v>15031</v>
      </c>
      <c r="BG157" s="8" t="b">
        <f t="shared" si="19"/>
        <v>0</v>
      </c>
      <c r="BH157" s="5">
        <v>1</v>
      </c>
    </row>
    <row r="158" spans="1:62" x14ac:dyDescent="0.3">
      <c r="A158" s="8">
        <v>158</v>
      </c>
      <c r="B158" s="14">
        <v>8</v>
      </c>
      <c r="C158" s="14">
        <v>8</v>
      </c>
      <c r="D158" s="14">
        <v>2</v>
      </c>
      <c r="E158" s="14" t="str">
        <f t="shared" si="14"/>
        <v>8-8-2</v>
      </c>
      <c r="F158" s="1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 t="b">
        <f t="shared" si="15"/>
        <v>1</v>
      </c>
      <c r="P158" s="5">
        <v>0</v>
      </c>
      <c r="Q158" s="1">
        <v>31.02</v>
      </c>
      <c r="R158" s="8">
        <v>28.06</v>
      </c>
      <c r="S158" s="8">
        <v>18</v>
      </c>
      <c r="T158" s="8">
        <v>118720184</v>
      </c>
      <c r="U158" s="8">
        <v>9179078</v>
      </c>
      <c r="V158" s="8">
        <v>47485439</v>
      </c>
      <c r="W158" s="8">
        <v>312025</v>
      </c>
      <c r="X158" s="8">
        <v>276</v>
      </c>
      <c r="Y158" s="8">
        <v>15062</v>
      </c>
      <c r="Z158" s="8" t="b">
        <f t="shared" si="16"/>
        <v>0</v>
      </c>
      <c r="AA158" s="5">
        <v>1</v>
      </c>
      <c r="AB158" s="1">
        <v>28.48</v>
      </c>
      <c r="AC158" s="8">
        <v>27.27</v>
      </c>
      <c r="AD158" s="8">
        <v>14</v>
      </c>
      <c r="AE158" s="8">
        <v>118893345</v>
      </c>
      <c r="AF158" s="8">
        <v>12455283</v>
      </c>
      <c r="AG158" s="8">
        <v>49714517</v>
      </c>
      <c r="AH158" s="8">
        <v>328667</v>
      </c>
      <c r="AI158" s="8">
        <v>276</v>
      </c>
      <c r="AJ158" s="8">
        <v>15030</v>
      </c>
      <c r="AK158" s="8" t="b">
        <f t="shared" si="17"/>
        <v>0</v>
      </c>
      <c r="AL158" s="5">
        <v>1</v>
      </c>
      <c r="AM158" s="1">
        <v>30.39</v>
      </c>
      <c r="AN158" s="8">
        <v>27.27</v>
      </c>
      <c r="AO158" s="8">
        <v>18</v>
      </c>
      <c r="AP158" s="8">
        <v>123877702</v>
      </c>
      <c r="AQ158" s="8">
        <v>10034240</v>
      </c>
      <c r="AR158" s="8">
        <v>49516769</v>
      </c>
      <c r="AS158" s="8">
        <v>347253</v>
      </c>
      <c r="AT158" s="8">
        <v>276</v>
      </c>
      <c r="AU158" s="8">
        <v>15031</v>
      </c>
      <c r="AV158" s="8" t="b">
        <f t="shared" si="18"/>
        <v>0</v>
      </c>
      <c r="AW158" s="5">
        <v>1</v>
      </c>
      <c r="AX158" s="1">
        <v>43.4</v>
      </c>
      <c r="AY158" s="8">
        <v>26.87</v>
      </c>
      <c r="AZ158" s="8">
        <v>46</v>
      </c>
      <c r="BA158" s="8">
        <v>129201705</v>
      </c>
      <c r="BB158" s="8">
        <v>11676122</v>
      </c>
      <c r="BC158" s="8">
        <v>54265411</v>
      </c>
      <c r="BD158" s="8">
        <v>418351</v>
      </c>
      <c r="BE158" s="8">
        <v>276</v>
      </c>
      <c r="BF158" s="8">
        <v>15031</v>
      </c>
      <c r="BG158" s="8" t="b">
        <f t="shared" si="19"/>
        <v>0</v>
      </c>
      <c r="BH158" s="5">
        <v>1</v>
      </c>
    </row>
    <row r="159" spans="1:62" x14ac:dyDescent="0.3">
      <c r="A159" s="13">
        <v>159</v>
      </c>
      <c r="B159" s="13">
        <v>7</v>
      </c>
      <c r="C159" s="13">
        <v>8</v>
      </c>
      <c r="D159" s="13">
        <v>2</v>
      </c>
      <c r="E159" s="13" t="str">
        <f t="shared" si="14"/>
        <v>7-8-2</v>
      </c>
      <c r="F159" s="20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 t="b">
        <f t="shared" si="15"/>
        <v>1</v>
      </c>
      <c r="P159" s="21">
        <v>0</v>
      </c>
      <c r="Q159" s="20">
        <v>29.3</v>
      </c>
      <c r="R159" s="13">
        <v>24.12</v>
      </c>
      <c r="S159" s="13">
        <v>28</v>
      </c>
      <c r="T159" s="13">
        <v>119201583</v>
      </c>
      <c r="U159" s="13">
        <v>12418889</v>
      </c>
      <c r="V159" s="13">
        <v>50678781</v>
      </c>
      <c r="W159" s="13">
        <v>450220</v>
      </c>
      <c r="X159" s="13">
        <v>250</v>
      </c>
      <c r="Y159" s="13">
        <v>15032</v>
      </c>
      <c r="Z159" s="13" t="b">
        <f t="shared" si="16"/>
        <v>0</v>
      </c>
      <c r="AA159" s="21">
        <v>1</v>
      </c>
      <c r="AB159" s="20">
        <v>26.03</v>
      </c>
      <c r="AC159" s="13">
        <v>23.61</v>
      </c>
      <c r="AD159" s="13">
        <v>20</v>
      </c>
      <c r="AE159" s="13">
        <v>133881546</v>
      </c>
      <c r="AF159" s="13">
        <v>8756811</v>
      </c>
      <c r="AG159" s="13">
        <v>53159765</v>
      </c>
      <c r="AH159" s="13">
        <v>335442</v>
      </c>
      <c r="AI159" s="13">
        <v>250</v>
      </c>
      <c r="AJ159" s="13">
        <v>15031</v>
      </c>
      <c r="AK159" s="13" t="b">
        <f t="shared" si="17"/>
        <v>0</v>
      </c>
      <c r="AL159" s="21">
        <v>1</v>
      </c>
      <c r="AM159" s="20">
        <v>26.85</v>
      </c>
      <c r="AN159" s="13">
        <v>24.63</v>
      </c>
      <c r="AO159" s="13">
        <v>20</v>
      </c>
      <c r="AP159" s="13">
        <v>126874918</v>
      </c>
      <c r="AQ159" s="13">
        <v>8221317</v>
      </c>
      <c r="AR159" s="13">
        <v>50470819</v>
      </c>
      <c r="AS159" s="13">
        <v>379533</v>
      </c>
      <c r="AT159" s="13">
        <v>250</v>
      </c>
      <c r="AU159" s="13">
        <v>15031</v>
      </c>
      <c r="AV159" s="13" t="b">
        <f t="shared" si="18"/>
        <v>0</v>
      </c>
      <c r="AW159" s="21">
        <v>1</v>
      </c>
      <c r="AX159" s="20">
        <v>30.87</v>
      </c>
      <c r="AY159" s="13">
        <v>23.41</v>
      </c>
      <c r="AZ159" s="13">
        <v>34</v>
      </c>
      <c r="BA159" s="13">
        <v>113836728</v>
      </c>
      <c r="BB159" s="13">
        <v>16845845</v>
      </c>
      <c r="BC159" s="13">
        <v>49816549</v>
      </c>
      <c r="BD159" s="13">
        <v>440036</v>
      </c>
      <c r="BE159" s="13">
        <v>250</v>
      </c>
      <c r="BF159" s="13">
        <v>15030</v>
      </c>
      <c r="BG159" s="13" t="b">
        <f t="shared" si="19"/>
        <v>0</v>
      </c>
      <c r="BH159" s="21">
        <v>1</v>
      </c>
      <c r="BI159" s="13"/>
      <c r="BJ159" s="13"/>
    </row>
    <row r="160" spans="1:62" x14ac:dyDescent="0.3">
      <c r="A160" s="8">
        <v>161</v>
      </c>
      <c r="B160" s="14">
        <v>13</v>
      </c>
      <c r="C160" s="14">
        <v>10</v>
      </c>
      <c r="D160" s="14">
        <v>1</v>
      </c>
      <c r="E160" s="14" t="str">
        <f t="shared" si="14"/>
        <v>13-10-1</v>
      </c>
      <c r="F160" s="1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 t="b">
        <f t="shared" si="15"/>
        <v>1</v>
      </c>
      <c r="P160" s="5">
        <v>0</v>
      </c>
      <c r="Q160" s="1">
        <v>18.05</v>
      </c>
      <c r="R160" s="8">
        <v>22.56</v>
      </c>
      <c r="S160" s="8">
        <v>0</v>
      </c>
      <c r="T160" s="8">
        <v>106642765</v>
      </c>
      <c r="U160" s="8">
        <v>22533853</v>
      </c>
      <c r="V160" s="8">
        <v>47677948</v>
      </c>
      <c r="W160" s="8">
        <v>704311</v>
      </c>
      <c r="X160" s="8">
        <v>456</v>
      </c>
      <c r="Y160" s="8">
        <v>15032</v>
      </c>
      <c r="Z160" s="8" t="b">
        <f t="shared" si="16"/>
        <v>0</v>
      </c>
      <c r="AA160" s="5">
        <v>1</v>
      </c>
      <c r="AB160" s="1">
        <v>16.670000000000002</v>
      </c>
      <c r="AC160" s="8">
        <v>20.83</v>
      </c>
      <c r="AD160" s="8">
        <v>0</v>
      </c>
      <c r="AE160" s="8">
        <v>132017386</v>
      </c>
      <c r="AF160" s="8">
        <v>22407828</v>
      </c>
      <c r="AG160" s="8">
        <v>55255019</v>
      </c>
      <c r="AH160" s="8">
        <v>472882</v>
      </c>
      <c r="AI160" s="8">
        <v>456</v>
      </c>
      <c r="AJ160" s="8">
        <v>15031</v>
      </c>
      <c r="AK160" s="8" t="b">
        <f t="shared" si="17"/>
        <v>0</v>
      </c>
      <c r="AL160" s="5">
        <v>1</v>
      </c>
      <c r="AM160" s="1">
        <v>18.05</v>
      </c>
      <c r="AN160" s="8">
        <v>22.56</v>
      </c>
      <c r="AO160" s="8">
        <v>0</v>
      </c>
      <c r="AP160" s="8">
        <v>106073200</v>
      </c>
      <c r="AQ160" s="8">
        <v>22411816</v>
      </c>
      <c r="AR160" s="8">
        <v>47419609</v>
      </c>
      <c r="AS160" s="8">
        <v>700090</v>
      </c>
      <c r="AT160" s="8">
        <v>456</v>
      </c>
      <c r="AU160" s="8">
        <v>15061</v>
      </c>
      <c r="AV160" s="8" t="b">
        <f t="shared" si="18"/>
        <v>0</v>
      </c>
      <c r="AW160" s="5">
        <v>1</v>
      </c>
      <c r="AX160" s="1">
        <v>16.670000000000002</v>
      </c>
      <c r="AY160" s="8">
        <v>20.83</v>
      </c>
      <c r="AZ160" s="8">
        <v>0</v>
      </c>
      <c r="BA160" s="8">
        <v>131692101</v>
      </c>
      <c r="BB160" s="8">
        <v>22353375</v>
      </c>
      <c r="BC160" s="8">
        <v>55119895</v>
      </c>
      <c r="BD160" s="8">
        <v>471669</v>
      </c>
      <c r="BE160" s="8">
        <v>456</v>
      </c>
      <c r="BF160" s="8">
        <v>15031</v>
      </c>
      <c r="BG160" s="8" t="b">
        <f t="shared" si="19"/>
        <v>0</v>
      </c>
      <c r="BH160" s="5">
        <v>1</v>
      </c>
    </row>
    <row r="161" spans="1:60" x14ac:dyDescent="0.3">
      <c r="A161" s="8">
        <v>162</v>
      </c>
      <c r="B161" s="14">
        <v>15</v>
      </c>
      <c r="C161" s="14">
        <v>10</v>
      </c>
      <c r="D161" s="14">
        <v>1</v>
      </c>
      <c r="E161" s="14" t="str">
        <f t="shared" si="14"/>
        <v>15-10-1</v>
      </c>
      <c r="F161" s="1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 t="b">
        <f t="shared" si="15"/>
        <v>1</v>
      </c>
      <c r="P161" s="5">
        <v>0</v>
      </c>
      <c r="Q161" s="1">
        <v>22.16</v>
      </c>
      <c r="R161" s="8">
        <v>27.7</v>
      </c>
      <c r="S161" s="8">
        <v>0</v>
      </c>
      <c r="T161" s="8">
        <v>101335433</v>
      </c>
      <c r="U161" s="8">
        <v>20461957</v>
      </c>
      <c r="V161" s="8">
        <v>43944115</v>
      </c>
      <c r="W161" s="8">
        <v>747068</v>
      </c>
      <c r="X161" s="8">
        <v>516</v>
      </c>
      <c r="Y161" s="8">
        <v>15030</v>
      </c>
      <c r="Z161" s="8" t="b">
        <f t="shared" si="16"/>
        <v>0</v>
      </c>
      <c r="AA161" s="5">
        <v>1</v>
      </c>
      <c r="AB161" s="1">
        <v>21.12</v>
      </c>
      <c r="AC161" s="8">
        <v>26.4</v>
      </c>
      <c r="AD161" s="8">
        <v>0</v>
      </c>
      <c r="AE161" s="8">
        <v>124177509</v>
      </c>
      <c r="AF161" s="8">
        <v>23491375</v>
      </c>
      <c r="AG161" s="8">
        <v>52479836</v>
      </c>
      <c r="AH161" s="8">
        <v>546635</v>
      </c>
      <c r="AI161" s="8">
        <v>516</v>
      </c>
      <c r="AJ161" s="8">
        <v>15032</v>
      </c>
      <c r="AK161" s="8" t="b">
        <f t="shared" si="17"/>
        <v>0</v>
      </c>
      <c r="AL161" s="5">
        <v>1</v>
      </c>
      <c r="AM161" s="1">
        <v>22.16</v>
      </c>
      <c r="AN161" s="8">
        <v>27.7</v>
      </c>
      <c r="AO161" s="8">
        <v>0</v>
      </c>
      <c r="AP161" s="8">
        <v>103772243</v>
      </c>
      <c r="AQ161" s="8">
        <v>20968491</v>
      </c>
      <c r="AR161" s="8">
        <v>45009950</v>
      </c>
      <c r="AS161" s="8">
        <v>765446</v>
      </c>
      <c r="AT161" s="8">
        <v>516</v>
      </c>
      <c r="AU161" s="8">
        <v>15032</v>
      </c>
      <c r="AV161" s="8" t="b">
        <f t="shared" si="18"/>
        <v>0</v>
      </c>
      <c r="AW161" s="5">
        <v>1</v>
      </c>
      <c r="AX161" s="1">
        <v>21.12</v>
      </c>
      <c r="AY161" s="8">
        <v>26.4</v>
      </c>
      <c r="AZ161" s="8">
        <v>0</v>
      </c>
      <c r="BA161" s="8">
        <v>120434262</v>
      </c>
      <c r="BB161" s="8">
        <v>22750374</v>
      </c>
      <c r="BC161" s="8">
        <v>50886972</v>
      </c>
      <c r="BD161" s="8">
        <v>529454</v>
      </c>
      <c r="BE161" s="8">
        <v>516</v>
      </c>
      <c r="BF161" s="8">
        <v>15077</v>
      </c>
      <c r="BG161" s="8" t="b">
        <f t="shared" si="19"/>
        <v>0</v>
      </c>
      <c r="BH161" s="5">
        <v>1</v>
      </c>
    </row>
    <row r="162" spans="1:60" x14ac:dyDescent="0.3">
      <c r="A162" s="8">
        <v>163</v>
      </c>
      <c r="B162" s="14">
        <v>11</v>
      </c>
      <c r="C162" s="14">
        <v>10</v>
      </c>
      <c r="D162" s="14">
        <v>1</v>
      </c>
      <c r="E162" s="14" t="str">
        <f t="shared" si="14"/>
        <v>11-10-1</v>
      </c>
      <c r="F162" s="1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 t="b">
        <f t="shared" si="15"/>
        <v>1</v>
      </c>
      <c r="P162" s="5">
        <v>0</v>
      </c>
      <c r="Q162" s="1">
        <v>21.99</v>
      </c>
      <c r="R162" s="8">
        <v>27.49</v>
      </c>
      <c r="S162" s="8">
        <v>0</v>
      </c>
      <c r="T162" s="8">
        <v>114511370</v>
      </c>
      <c r="U162" s="8">
        <v>17203372</v>
      </c>
      <c r="V162" s="8">
        <v>48768226</v>
      </c>
      <c r="W162" s="8">
        <v>589126</v>
      </c>
      <c r="X162" s="8">
        <v>396</v>
      </c>
      <c r="Y162" s="8">
        <v>15031</v>
      </c>
      <c r="Z162" s="8" t="b">
        <f t="shared" si="16"/>
        <v>0</v>
      </c>
      <c r="AA162" s="5">
        <v>1</v>
      </c>
      <c r="AB162" s="1">
        <v>20.329999999999998</v>
      </c>
      <c r="AC162" s="8">
        <v>25.41</v>
      </c>
      <c r="AD162" s="8">
        <v>0</v>
      </c>
      <c r="AE162" s="8">
        <v>127765246</v>
      </c>
      <c r="AF162" s="8">
        <v>25054937</v>
      </c>
      <c r="AG162" s="8">
        <v>54169838</v>
      </c>
      <c r="AH162" s="8">
        <v>506551</v>
      </c>
      <c r="AI162" s="8">
        <v>396</v>
      </c>
      <c r="AJ162" s="8">
        <v>15032</v>
      </c>
      <c r="AK162" s="8" t="b">
        <f t="shared" si="17"/>
        <v>0</v>
      </c>
      <c r="AL162" s="5">
        <v>1</v>
      </c>
      <c r="AM162" s="1">
        <v>21.99</v>
      </c>
      <c r="AN162" s="8">
        <v>27.49</v>
      </c>
      <c r="AO162" s="8">
        <v>0</v>
      </c>
      <c r="AP162" s="8">
        <v>113287991</v>
      </c>
      <c r="AQ162" s="8">
        <v>16926273</v>
      </c>
      <c r="AR162" s="8">
        <v>48207793</v>
      </c>
      <c r="AS162" s="8">
        <v>581388</v>
      </c>
      <c r="AT162" s="8">
        <v>396</v>
      </c>
      <c r="AU162" s="8">
        <v>15032</v>
      </c>
      <c r="AV162" s="8" t="b">
        <f t="shared" si="18"/>
        <v>0</v>
      </c>
      <c r="AW162" s="5">
        <v>1</v>
      </c>
      <c r="AX162" s="1">
        <v>20.329999999999998</v>
      </c>
      <c r="AY162" s="8">
        <v>25.41</v>
      </c>
      <c r="AZ162" s="8">
        <v>0</v>
      </c>
      <c r="BA162" s="8">
        <v>127477357</v>
      </c>
      <c r="BB162" s="8">
        <v>24998151</v>
      </c>
      <c r="BC162" s="8">
        <v>54047516</v>
      </c>
      <c r="BD162" s="8">
        <v>505434</v>
      </c>
      <c r="BE162" s="8">
        <v>396</v>
      </c>
      <c r="BF162" s="8">
        <v>15031</v>
      </c>
      <c r="BG162" s="8" t="b">
        <f t="shared" si="19"/>
        <v>0</v>
      </c>
      <c r="BH162" s="5">
        <v>1</v>
      </c>
    </row>
    <row r="163" spans="1:60" x14ac:dyDescent="0.3">
      <c r="A163" s="8">
        <v>164</v>
      </c>
      <c r="B163" s="14">
        <v>12</v>
      </c>
      <c r="C163" s="14">
        <v>10</v>
      </c>
      <c r="D163" s="14">
        <v>1</v>
      </c>
      <c r="E163" s="14" t="str">
        <f t="shared" si="14"/>
        <v>12-10-1</v>
      </c>
      <c r="F163" s="1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 t="b">
        <f t="shared" si="15"/>
        <v>1</v>
      </c>
      <c r="P163" s="5">
        <v>0</v>
      </c>
      <c r="Q163" s="1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 t="b">
        <f t="shared" si="16"/>
        <v>1</v>
      </c>
      <c r="AA163" s="5">
        <v>0</v>
      </c>
      <c r="AB163" s="1">
        <v>17.690000000000001</v>
      </c>
      <c r="AC163" s="8">
        <v>22.11</v>
      </c>
      <c r="AD163" s="8">
        <v>0</v>
      </c>
      <c r="AE163" s="8">
        <v>125234049</v>
      </c>
      <c r="AF163" s="8">
        <v>26378847</v>
      </c>
      <c r="AG163" s="8">
        <v>53515002</v>
      </c>
      <c r="AH163" s="8">
        <v>497514</v>
      </c>
      <c r="AI163" s="8">
        <v>426</v>
      </c>
      <c r="AJ163" s="8">
        <v>15031</v>
      </c>
      <c r="AK163" s="8" t="b">
        <f t="shared" si="17"/>
        <v>0</v>
      </c>
      <c r="AL163" s="5">
        <v>1</v>
      </c>
      <c r="AM163" s="1">
        <v>0</v>
      </c>
      <c r="AN163" s="8">
        <v>0</v>
      </c>
      <c r="AO163" s="8">
        <v>0</v>
      </c>
      <c r="AP163" s="8">
        <v>0</v>
      </c>
      <c r="AQ163" s="8">
        <v>0</v>
      </c>
      <c r="AR163" s="8">
        <v>0</v>
      </c>
      <c r="AS163" s="8">
        <v>0</v>
      </c>
      <c r="AT163" s="8">
        <v>0</v>
      </c>
      <c r="AU163" s="8">
        <v>0</v>
      </c>
      <c r="AV163" s="8" t="b">
        <f t="shared" si="18"/>
        <v>1</v>
      </c>
      <c r="AW163" s="5">
        <v>0</v>
      </c>
      <c r="AX163" s="1">
        <v>17.690000000000001</v>
      </c>
      <c r="AY163" s="8">
        <v>22.11</v>
      </c>
      <c r="AZ163" s="8">
        <v>0</v>
      </c>
      <c r="BA163" s="8">
        <v>123659628</v>
      </c>
      <c r="BB163" s="8">
        <v>26040469</v>
      </c>
      <c r="BC163" s="8">
        <v>52839216</v>
      </c>
      <c r="BD163" s="8">
        <v>491236</v>
      </c>
      <c r="BE163" s="8">
        <v>426</v>
      </c>
      <c r="BF163" s="8">
        <v>15030</v>
      </c>
      <c r="BG163" s="8" t="b">
        <f t="shared" si="19"/>
        <v>0</v>
      </c>
      <c r="BH163" s="5">
        <v>1</v>
      </c>
    </row>
    <row r="164" spans="1:60" x14ac:dyDescent="0.3">
      <c r="A164" s="8">
        <v>165</v>
      </c>
      <c r="B164" s="14">
        <v>11</v>
      </c>
      <c r="C164" s="14">
        <v>10</v>
      </c>
      <c r="D164" s="14">
        <v>1</v>
      </c>
      <c r="E164" s="14" t="str">
        <f t="shared" si="14"/>
        <v>11-10-1</v>
      </c>
      <c r="F164" s="1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 t="b">
        <f t="shared" si="15"/>
        <v>1</v>
      </c>
      <c r="P164" s="5">
        <v>0</v>
      </c>
      <c r="Q164" s="1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 t="b">
        <f t="shared" si="16"/>
        <v>1</v>
      </c>
      <c r="AA164" s="5">
        <v>0</v>
      </c>
      <c r="AB164" s="1">
        <v>14.2</v>
      </c>
      <c r="AC164" s="8">
        <v>17.75</v>
      </c>
      <c r="AD164" s="8">
        <v>0</v>
      </c>
      <c r="AE164" s="8">
        <v>126982487</v>
      </c>
      <c r="AF164" s="8">
        <v>22821236</v>
      </c>
      <c r="AG164" s="8">
        <v>52943422</v>
      </c>
      <c r="AH164" s="8">
        <v>531294</v>
      </c>
      <c r="AI164" s="8">
        <v>396</v>
      </c>
      <c r="AJ164" s="8">
        <v>15032</v>
      </c>
      <c r="AK164" s="8" t="b">
        <f t="shared" si="17"/>
        <v>0</v>
      </c>
      <c r="AL164" s="5">
        <v>1</v>
      </c>
      <c r="AM164" s="1">
        <v>0</v>
      </c>
      <c r="AN164" s="8">
        <v>0</v>
      </c>
      <c r="AO164" s="8">
        <v>0</v>
      </c>
      <c r="AP164" s="8">
        <v>0</v>
      </c>
      <c r="AQ164" s="8">
        <v>0</v>
      </c>
      <c r="AR164" s="8">
        <v>0</v>
      </c>
      <c r="AS164" s="8">
        <v>0</v>
      </c>
      <c r="AT164" s="8">
        <v>0</v>
      </c>
      <c r="AU164" s="8">
        <v>0</v>
      </c>
      <c r="AV164" s="8" t="b">
        <f t="shared" si="18"/>
        <v>1</v>
      </c>
      <c r="AW164" s="5">
        <v>0</v>
      </c>
      <c r="AX164" s="1">
        <v>14.2</v>
      </c>
      <c r="AY164" s="8">
        <v>17.75</v>
      </c>
      <c r="AZ164" s="8">
        <v>0</v>
      </c>
      <c r="BA164" s="8">
        <v>125978668</v>
      </c>
      <c r="BB164" s="8">
        <v>22648393</v>
      </c>
      <c r="BC164" s="8">
        <v>52525440</v>
      </c>
      <c r="BD164" s="8">
        <v>527359</v>
      </c>
      <c r="BE164" s="8">
        <v>396</v>
      </c>
      <c r="BF164" s="8">
        <v>15031</v>
      </c>
      <c r="BG164" s="8" t="b">
        <f t="shared" si="19"/>
        <v>0</v>
      </c>
      <c r="BH164" s="5">
        <v>1</v>
      </c>
    </row>
    <row r="165" spans="1:60" x14ac:dyDescent="0.3">
      <c r="A165" s="8">
        <v>166</v>
      </c>
      <c r="B165" s="14">
        <v>11</v>
      </c>
      <c r="C165" s="14">
        <v>10</v>
      </c>
      <c r="D165" s="14">
        <v>1</v>
      </c>
      <c r="E165" s="14" t="str">
        <f t="shared" si="14"/>
        <v>11-10-1</v>
      </c>
      <c r="F165" s="1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 t="b">
        <f t="shared" si="15"/>
        <v>1</v>
      </c>
      <c r="P165" s="5">
        <v>0</v>
      </c>
      <c r="Q165" s="1">
        <v>29.12</v>
      </c>
      <c r="R165" s="8">
        <v>36.4</v>
      </c>
      <c r="S165" s="8">
        <v>0</v>
      </c>
      <c r="T165" s="8">
        <v>120317555</v>
      </c>
      <c r="U165" s="8">
        <v>16532586</v>
      </c>
      <c r="V165" s="8">
        <v>49031918</v>
      </c>
      <c r="W165" s="8">
        <v>713398</v>
      </c>
      <c r="X165" s="8">
        <v>396</v>
      </c>
      <c r="Y165" s="8">
        <v>15031</v>
      </c>
      <c r="Z165" s="8" t="b">
        <f t="shared" si="16"/>
        <v>0</v>
      </c>
      <c r="AA165" s="5">
        <v>1</v>
      </c>
      <c r="AB165" s="1">
        <v>26.67</v>
      </c>
      <c r="AC165" s="8">
        <v>33.33</v>
      </c>
      <c r="AD165" s="8">
        <v>0</v>
      </c>
      <c r="AE165" s="8">
        <v>126901114</v>
      </c>
      <c r="AF165" s="8">
        <v>24541445</v>
      </c>
      <c r="AG165" s="8">
        <v>54098895</v>
      </c>
      <c r="AH165" s="8">
        <v>547834</v>
      </c>
      <c r="AI165" s="8">
        <v>396</v>
      </c>
      <c r="AJ165" s="8">
        <v>15032</v>
      </c>
      <c r="AK165" s="8" t="b">
        <f t="shared" si="17"/>
        <v>0</v>
      </c>
      <c r="AL165" s="5">
        <v>1</v>
      </c>
      <c r="AM165" s="1">
        <v>29.12</v>
      </c>
      <c r="AN165" s="8">
        <v>36.4</v>
      </c>
      <c r="AO165" s="8">
        <v>0</v>
      </c>
      <c r="AP165" s="8">
        <v>122477704</v>
      </c>
      <c r="AQ165" s="8">
        <v>16843374</v>
      </c>
      <c r="AR165" s="8">
        <v>49908666</v>
      </c>
      <c r="AS165" s="8">
        <v>725470</v>
      </c>
      <c r="AT165" s="8">
        <v>396</v>
      </c>
      <c r="AU165" s="8">
        <v>15032</v>
      </c>
      <c r="AV165" s="8" t="b">
        <f t="shared" si="18"/>
        <v>0</v>
      </c>
      <c r="AW165" s="5">
        <v>1</v>
      </c>
      <c r="AX165" s="1">
        <v>26.67</v>
      </c>
      <c r="AY165" s="8">
        <v>33.33</v>
      </c>
      <c r="AZ165" s="8">
        <v>0</v>
      </c>
      <c r="BA165" s="8">
        <v>125653282</v>
      </c>
      <c r="BB165" s="8">
        <v>24318015</v>
      </c>
      <c r="BC165" s="8">
        <v>53576529</v>
      </c>
      <c r="BD165" s="8">
        <v>542759</v>
      </c>
      <c r="BE165" s="8">
        <v>396</v>
      </c>
      <c r="BF165" s="8">
        <v>15032</v>
      </c>
      <c r="BG165" s="8" t="b">
        <f t="shared" si="19"/>
        <v>0</v>
      </c>
      <c r="BH165" s="5">
        <v>1</v>
      </c>
    </row>
    <row r="166" spans="1:60" x14ac:dyDescent="0.3">
      <c r="A166" s="8">
        <v>167</v>
      </c>
      <c r="B166" s="14">
        <v>11</v>
      </c>
      <c r="C166" s="14">
        <v>10</v>
      </c>
      <c r="D166" s="14">
        <v>1</v>
      </c>
      <c r="E166" s="14" t="str">
        <f t="shared" si="14"/>
        <v>11-10-1</v>
      </c>
      <c r="F166" s="1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 t="b">
        <f t="shared" si="15"/>
        <v>1</v>
      </c>
      <c r="P166" s="5">
        <v>0</v>
      </c>
      <c r="Q166" s="1">
        <v>17.579999999999998</v>
      </c>
      <c r="R166" s="8">
        <v>21.97</v>
      </c>
      <c r="S166" s="8">
        <v>0</v>
      </c>
      <c r="T166" s="8">
        <v>112657174</v>
      </c>
      <c r="U166" s="8">
        <v>23196411</v>
      </c>
      <c r="V166" s="8">
        <v>48959354</v>
      </c>
      <c r="W166" s="8">
        <v>737610</v>
      </c>
      <c r="X166" s="8">
        <v>396</v>
      </c>
      <c r="Y166" s="8">
        <v>15031</v>
      </c>
      <c r="Z166" s="8" t="b">
        <f t="shared" si="16"/>
        <v>0</v>
      </c>
      <c r="AA166" s="5">
        <v>1</v>
      </c>
      <c r="AB166" s="1">
        <v>15.96</v>
      </c>
      <c r="AC166" s="8">
        <v>19.95</v>
      </c>
      <c r="AD166" s="8">
        <v>0</v>
      </c>
      <c r="AE166" s="8">
        <v>120073435</v>
      </c>
      <c r="AF166" s="8">
        <v>22031710</v>
      </c>
      <c r="AG166" s="8">
        <v>51248005</v>
      </c>
      <c r="AH166" s="8">
        <v>588117</v>
      </c>
      <c r="AI166" s="8">
        <v>396</v>
      </c>
      <c r="AJ166" s="8">
        <v>15031</v>
      </c>
      <c r="AK166" s="8" t="b">
        <f t="shared" si="17"/>
        <v>0</v>
      </c>
      <c r="AL166" s="5">
        <v>1</v>
      </c>
      <c r="AM166" s="1">
        <v>17.579999999999998</v>
      </c>
      <c r="AN166" s="8">
        <v>21.97</v>
      </c>
      <c r="AO166" s="8">
        <v>0</v>
      </c>
      <c r="AP166" s="8">
        <v>111974261</v>
      </c>
      <c r="AQ166" s="8">
        <v>23052547</v>
      </c>
      <c r="AR166" s="8">
        <v>48661258</v>
      </c>
      <c r="AS166" s="8">
        <v>732981</v>
      </c>
      <c r="AT166" s="8">
        <v>396</v>
      </c>
      <c r="AU166" s="8">
        <v>15031</v>
      </c>
      <c r="AV166" s="8" t="b">
        <f t="shared" si="18"/>
        <v>0</v>
      </c>
      <c r="AW166" s="5">
        <v>1</v>
      </c>
      <c r="AX166" s="1">
        <v>15.96</v>
      </c>
      <c r="AY166" s="8">
        <v>19.95</v>
      </c>
      <c r="AZ166" s="8">
        <v>0</v>
      </c>
      <c r="BA166" s="8">
        <v>119921160</v>
      </c>
      <c r="BB166" s="8">
        <v>22003879</v>
      </c>
      <c r="BC166" s="8">
        <v>51183618</v>
      </c>
      <c r="BD166" s="8">
        <v>587451</v>
      </c>
      <c r="BE166" s="8">
        <v>396</v>
      </c>
      <c r="BF166" s="8">
        <v>15032</v>
      </c>
      <c r="BG166" s="8" t="b">
        <f t="shared" si="19"/>
        <v>0</v>
      </c>
      <c r="BH166" s="5">
        <v>1</v>
      </c>
    </row>
    <row r="167" spans="1:60" x14ac:dyDescent="0.3">
      <c r="A167" s="8">
        <v>168</v>
      </c>
      <c r="B167" s="14">
        <v>12</v>
      </c>
      <c r="C167" s="14">
        <v>10</v>
      </c>
      <c r="D167" s="14">
        <v>1</v>
      </c>
      <c r="E167" s="14" t="str">
        <f t="shared" si="14"/>
        <v>12-10-1</v>
      </c>
      <c r="F167" s="1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 t="b">
        <f t="shared" si="15"/>
        <v>1</v>
      </c>
      <c r="P167" s="5">
        <v>0</v>
      </c>
      <c r="Q167" s="1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 t="b">
        <f t="shared" si="16"/>
        <v>1</v>
      </c>
      <c r="AA167" s="5">
        <v>0</v>
      </c>
      <c r="AB167" s="1">
        <v>16.850000000000001</v>
      </c>
      <c r="AC167" s="8">
        <v>21.06</v>
      </c>
      <c r="AD167" s="8">
        <v>0</v>
      </c>
      <c r="AE167" s="8">
        <v>125273146</v>
      </c>
      <c r="AF167" s="8">
        <v>21965320</v>
      </c>
      <c r="AG167" s="8">
        <v>52299516</v>
      </c>
      <c r="AH167" s="8">
        <v>557931</v>
      </c>
      <c r="AI167" s="8">
        <v>426</v>
      </c>
      <c r="AJ167" s="8">
        <v>15031</v>
      </c>
      <c r="AK167" s="8" t="b">
        <f t="shared" si="17"/>
        <v>0</v>
      </c>
      <c r="AL167" s="5">
        <v>1</v>
      </c>
      <c r="AM167" s="1">
        <v>0</v>
      </c>
      <c r="AN167" s="8">
        <v>0</v>
      </c>
      <c r="AO167" s="8">
        <v>0</v>
      </c>
      <c r="AP167" s="8">
        <v>0</v>
      </c>
      <c r="AQ167" s="8">
        <v>0</v>
      </c>
      <c r="AR167" s="8">
        <v>0</v>
      </c>
      <c r="AS167" s="8">
        <v>0</v>
      </c>
      <c r="AT167" s="8">
        <v>0</v>
      </c>
      <c r="AU167" s="8">
        <v>0</v>
      </c>
      <c r="AV167" s="8" t="b">
        <f t="shared" si="18"/>
        <v>1</v>
      </c>
      <c r="AW167" s="5">
        <v>0</v>
      </c>
      <c r="AX167" s="1">
        <v>16.850000000000001</v>
      </c>
      <c r="AY167" s="8">
        <v>21.06</v>
      </c>
      <c r="AZ167" s="8">
        <v>0</v>
      </c>
      <c r="BA167" s="8">
        <v>124728853</v>
      </c>
      <c r="BB167" s="8">
        <v>21882402</v>
      </c>
      <c r="BC167" s="8">
        <v>52076540</v>
      </c>
      <c r="BD167" s="8">
        <v>555848</v>
      </c>
      <c r="BE167" s="8">
        <v>426</v>
      </c>
      <c r="BF167" s="8">
        <v>15031</v>
      </c>
      <c r="BG167" s="8" t="b">
        <f t="shared" si="19"/>
        <v>0</v>
      </c>
      <c r="BH167" s="5">
        <v>1</v>
      </c>
    </row>
    <row r="168" spans="1:60" x14ac:dyDescent="0.3">
      <c r="A168" s="8">
        <v>169</v>
      </c>
      <c r="B168" s="14">
        <v>15</v>
      </c>
      <c r="C168" s="14">
        <v>10</v>
      </c>
      <c r="D168" s="14">
        <v>1</v>
      </c>
      <c r="E168" s="14" t="str">
        <f t="shared" si="14"/>
        <v>15-10-1</v>
      </c>
      <c r="F168" s="1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 t="b">
        <f t="shared" si="15"/>
        <v>1</v>
      </c>
      <c r="P168" s="5">
        <v>0</v>
      </c>
      <c r="Q168" s="1">
        <v>17.27</v>
      </c>
      <c r="R168" s="8">
        <v>21.59</v>
      </c>
      <c r="S168" s="8">
        <v>0</v>
      </c>
      <c r="T168" s="8">
        <v>124467882</v>
      </c>
      <c r="U168" s="8">
        <v>20266053</v>
      </c>
      <c r="V168" s="8">
        <v>51434935</v>
      </c>
      <c r="W168" s="8">
        <v>659251</v>
      </c>
      <c r="X168" s="8">
        <v>516</v>
      </c>
      <c r="Y168" s="8">
        <v>15061</v>
      </c>
      <c r="Z168" s="8" t="b">
        <f t="shared" si="16"/>
        <v>0</v>
      </c>
      <c r="AA168" s="5">
        <v>1</v>
      </c>
      <c r="AB168" s="1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 t="b">
        <f t="shared" si="17"/>
        <v>1</v>
      </c>
      <c r="AL168" s="5">
        <v>0</v>
      </c>
      <c r="AM168" s="1">
        <v>17.27</v>
      </c>
      <c r="AN168" s="8">
        <v>21.59</v>
      </c>
      <c r="AO168" s="8">
        <v>0</v>
      </c>
      <c r="AP168" s="8">
        <v>119210421</v>
      </c>
      <c r="AQ168" s="8">
        <v>19382446</v>
      </c>
      <c r="AR168" s="8">
        <v>49242580</v>
      </c>
      <c r="AS168" s="8">
        <v>629590</v>
      </c>
      <c r="AT168" s="8">
        <v>516</v>
      </c>
      <c r="AU168" s="8">
        <v>15046</v>
      </c>
      <c r="AV168" s="8" t="b">
        <f t="shared" si="18"/>
        <v>0</v>
      </c>
      <c r="AW168" s="5">
        <v>1</v>
      </c>
      <c r="AX168" s="1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0</v>
      </c>
      <c r="BE168" s="8">
        <v>0</v>
      </c>
      <c r="BF168" s="8">
        <v>0</v>
      </c>
      <c r="BG168" s="8" t="b">
        <f t="shared" si="19"/>
        <v>1</v>
      </c>
      <c r="BH168" s="5">
        <v>0</v>
      </c>
    </row>
    <row r="169" spans="1:60" x14ac:dyDescent="0.3">
      <c r="A169" s="8">
        <v>170</v>
      </c>
      <c r="B169" s="14">
        <v>12</v>
      </c>
      <c r="C169" s="14">
        <v>10</v>
      </c>
      <c r="D169" s="14">
        <v>1</v>
      </c>
      <c r="E169" s="14" t="str">
        <f t="shared" si="14"/>
        <v>12-10-1</v>
      </c>
      <c r="F169" s="1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 t="b">
        <f t="shared" si="15"/>
        <v>1</v>
      </c>
      <c r="P169" s="5">
        <v>0</v>
      </c>
      <c r="Q169" s="1">
        <v>23.61</v>
      </c>
      <c r="R169" s="8">
        <v>29.51</v>
      </c>
      <c r="S169" s="8">
        <v>0</v>
      </c>
      <c r="T169" s="8">
        <v>115478139</v>
      </c>
      <c r="U169" s="8">
        <v>18725263</v>
      </c>
      <c r="V169" s="8">
        <v>49465614</v>
      </c>
      <c r="W169" s="8">
        <v>482719</v>
      </c>
      <c r="X169" s="8">
        <v>426</v>
      </c>
      <c r="Y169" s="8">
        <v>15107</v>
      </c>
      <c r="Z169" s="8" t="b">
        <f t="shared" si="16"/>
        <v>0</v>
      </c>
      <c r="AA169" s="5">
        <v>1</v>
      </c>
      <c r="AB169" s="1">
        <v>24.07</v>
      </c>
      <c r="AC169" s="8">
        <v>30.09</v>
      </c>
      <c r="AD169" s="8">
        <v>0</v>
      </c>
      <c r="AE169" s="8">
        <v>120604497</v>
      </c>
      <c r="AF169" s="8">
        <v>22442769</v>
      </c>
      <c r="AG169" s="8">
        <v>51774355</v>
      </c>
      <c r="AH169" s="8">
        <v>621164</v>
      </c>
      <c r="AI169" s="8">
        <v>426</v>
      </c>
      <c r="AJ169" s="8">
        <v>15030</v>
      </c>
      <c r="AK169" s="8" t="b">
        <f t="shared" si="17"/>
        <v>0</v>
      </c>
      <c r="AL169" s="5">
        <v>1</v>
      </c>
      <c r="AM169" s="1">
        <v>23.61</v>
      </c>
      <c r="AN169" s="8">
        <v>29.51</v>
      </c>
      <c r="AO169" s="8">
        <v>0</v>
      </c>
      <c r="AP169" s="8">
        <v>118189610</v>
      </c>
      <c r="AQ169" s="8">
        <v>19230116</v>
      </c>
      <c r="AR169" s="8">
        <v>50660048</v>
      </c>
      <c r="AS169" s="8">
        <v>493969</v>
      </c>
      <c r="AT169" s="8">
        <v>426</v>
      </c>
      <c r="AU169" s="8">
        <v>15031</v>
      </c>
      <c r="AV169" s="8" t="b">
        <f t="shared" si="18"/>
        <v>0</v>
      </c>
      <c r="AW169" s="5">
        <v>1</v>
      </c>
      <c r="AX169" s="1">
        <v>24.07</v>
      </c>
      <c r="AY169" s="8">
        <v>30.09</v>
      </c>
      <c r="AZ169" s="8">
        <v>0</v>
      </c>
      <c r="BA169" s="8">
        <v>116990097</v>
      </c>
      <c r="BB169" s="8">
        <v>21705962</v>
      </c>
      <c r="BC169" s="8">
        <v>50193350</v>
      </c>
      <c r="BD169" s="8">
        <v>602673</v>
      </c>
      <c r="BE169" s="8">
        <v>426</v>
      </c>
      <c r="BF169" s="8">
        <v>15031</v>
      </c>
      <c r="BG169" s="8" t="b">
        <f t="shared" si="19"/>
        <v>0</v>
      </c>
      <c r="BH169" s="5">
        <v>1</v>
      </c>
    </row>
    <row r="170" spans="1:60" x14ac:dyDescent="0.3">
      <c r="A170" s="8">
        <v>171</v>
      </c>
      <c r="B170" s="14">
        <v>7</v>
      </c>
      <c r="C170" s="14">
        <v>10</v>
      </c>
      <c r="D170" s="14">
        <v>1</v>
      </c>
      <c r="E170" s="14" t="str">
        <f t="shared" si="14"/>
        <v>7-10-1</v>
      </c>
      <c r="F170" s="1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 t="b">
        <f t="shared" si="15"/>
        <v>1</v>
      </c>
      <c r="P170" s="5">
        <v>0</v>
      </c>
      <c r="Q170" s="1">
        <v>15.19</v>
      </c>
      <c r="R170" s="8">
        <v>18.989999999999998</v>
      </c>
      <c r="S170" s="8">
        <v>0</v>
      </c>
      <c r="T170" s="8">
        <v>110285351</v>
      </c>
      <c r="U170" s="8">
        <v>21047083</v>
      </c>
      <c r="V170" s="8">
        <v>47978161</v>
      </c>
      <c r="W170" s="8">
        <v>808838</v>
      </c>
      <c r="X170" s="8">
        <v>276</v>
      </c>
      <c r="Y170" s="8">
        <v>15030</v>
      </c>
      <c r="Z170" s="8" t="b">
        <f t="shared" si="16"/>
        <v>0</v>
      </c>
      <c r="AA170" s="5">
        <v>1</v>
      </c>
      <c r="AB170" s="1">
        <v>14.47</v>
      </c>
      <c r="AC170" s="8">
        <v>18.079999999999998</v>
      </c>
      <c r="AD170" s="8">
        <v>0</v>
      </c>
      <c r="AE170" s="8">
        <v>128571644</v>
      </c>
      <c r="AF170" s="8">
        <v>17712895</v>
      </c>
      <c r="AG170" s="8">
        <v>53157099</v>
      </c>
      <c r="AH170" s="8">
        <v>618781</v>
      </c>
      <c r="AI170" s="8">
        <v>276</v>
      </c>
      <c r="AJ170" s="8">
        <v>15031</v>
      </c>
      <c r="AK170" s="8" t="b">
        <f t="shared" si="17"/>
        <v>0</v>
      </c>
      <c r="AL170" s="5">
        <v>1</v>
      </c>
      <c r="AM170" s="1">
        <v>15.19</v>
      </c>
      <c r="AN170" s="8">
        <v>18.989999999999998</v>
      </c>
      <c r="AO170" s="8">
        <v>0</v>
      </c>
      <c r="AP170" s="8">
        <v>110538850</v>
      </c>
      <c r="AQ170" s="8">
        <v>20907646</v>
      </c>
      <c r="AR170" s="8">
        <v>48015782</v>
      </c>
      <c r="AS170" s="8">
        <v>814578</v>
      </c>
      <c r="AT170" s="8">
        <v>276</v>
      </c>
      <c r="AU170" s="8">
        <v>15031</v>
      </c>
      <c r="AV170" s="8" t="b">
        <f t="shared" si="18"/>
        <v>0</v>
      </c>
      <c r="AW170" s="5">
        <v>1</v>
      </c>
      <c r="AX170" s="1">
        <v>14.47</v>
      </c>
      <c r="AY170" s="8">
        <v>18.079999999999998</v>
      </c>
      <c r="AZ170" s="8">
        <v>0</v>
      </c>
      <c r="BA170" s="8">
        <v>124852011</v>
      </c>
      <c r="BB170" s="8">
        <v>17183194</v>
      </c>
      <c r="BC170" s="8">
        <v>51623737</v>
      </c>
      <c r="BD170" s="8">
        <v>600810</v>
      </c>
      <c r="BE170" s="8">
        <v>276</v>
      </c>
      <c r="BF170" s="8">
        <v>15038</v>
      </c>
      <c r="BG170" s="8" t="b">
        <f t="shared" si="19"/>
        <v>0</v>
      </c>
      <c r="BH170" s="5">
        <v>1</v>
      </c>
    </row>
    <row r="171" spans="1:60" x14ac:dyDescent="0.3">
      <c r="A171" s="8">
        <v>172</v>
      </c>
      <c r="B171" s="14">
        <v>8</v>
      </c>
      <c r="C171" s="14">
        <v>10</v>
      </c>
      <c r="D171" s="14">
        <v>1</v>
      </c>
      <c r="E171" s="14" t="str">
        <f t="shared" si="14"/>
        <v>8-10-1</v>
      </c>
      <c r="F171" s="1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 t="b">
        <f t="shared" si="15"/>
        <v>1</v>
      </c>
      <c r="P171" s="5">
        <v>0</v>
      </c>
      <c r="Q171" s="1">
        <v>16.75</v>
      </c>
      <c r="R171" s="8">
        <v>20.93</v>
      </c>
      <c r="S171" s="8">
        <v>0</v>
      </c>
      <c r="T171" s="8">
        <v>110491429</v>
      </c>
      <c r="U171" s="8">
        <v>23150689</v>
      </c>
      <c r="V171" s="8">
        <v>49129208</v>
      </c>
      <c r="W171" s="8">
        <v>703374</v>
      </c>
      <c r="X171" s="8">
        <v>306</v>
      </c>
      <c r="Y171" s="8">
        <v>15031</v>
      </c>
      <c r="Z171" s="8" t="b">
        <f t="shared" si="16"/>
        <v>0</v>
      </c>
      <c r="AA171" s="5">
        <v>1</v>
      </c>
      <c r="AB171" s="1">
        <v>15.3</v>
      </c>
      <c r="AC171" s="8">
        <v>19.12</v>
      </c>
      <c r="AD171" s="8">
        <v>0</v>
      </c>
      <c r="AE171" s="8">
        <v>113768907</v>
      </c>
      <c r="AF171" s="8">
        <v>20659764</v>
      </c>
      <c r="AG171" s="8">
        <v>49023023</v>
      </c>
      <c r="AH171" s="8">
        <v>682683</v>
      </c>
      <c r="AI171" s="8">
        <v>306</v>
      </c>
      <c r="AJ171" s="8">
        <v>15031</v>
      </c>
      <c r="AK171" s="8" t="b">
        <f t="shared" si="17"/>
        <v>0</v>
      </c>
      <c r="AL171" s="5">
        <v>1</v>
      </c>
      <c r="AM171" s="1">
        <v>16.75</v>
      </c>
      <c r="AN171" s="8">
        <v>20.93</v>
      </c>
      <c r="AO171" s="8">
        <v>0</v>
      </c>
      <c r="AP171" s="8">
        <v>109767338</v>
      </c>
      <c r="AQ171" s="8">
        <v>23000228</v>
      </c>
      <c r="AR171" s="8">
        <v>48807568</v>
      </c>
      <c r="AS171" s="8">
        <v>698700</v>
      </c>
      <c r="AT171" s="8">
        <v>306</v>
      </c>
      <c r="AU171" s="8">
        <v>15031</v>
      </c>
      <c r="AV171" s="8" t="b">
        <f t="shared" si="18"/>
        <v>0</v>
      </c>
      <c r="AW171" s="5">
        <v>1</v>
      </c>
      <c r="AX171" s="1">
        <v>15.3</v>
      </c>
      <c r="AY171" s="8">
        <v>19.12</v>
      </c>
      <c r="AZ171" s="8">
        <v>0</v>
      </c>
      <c r="BA171" s="8">
        <v>111933174</v>
      </c>
      <c r="BB171" s="8">
        <v>20334604</v>
      </c>
      <c r="BC171" s="8">
        <v>48232062</v>
      </c>
      <c r="BD171" s="8">
        <v>671668</v>
      </c>
      <c r="BE171" s="8">
        <v>306</v>
      </c>
      <c r="BF171" s="8">
        <v>15031</v>
      </c>
      <c r="BG171" s="8" t="b">
        <f t="shared" si="19"/>
        <v>0</v>
      </c>
      <c r="BH171" s="5">
        <v>1</v>
      </c>
    </row>
    <row r="172" spans="1:60" x14ac:dyDescent="0.3">
      <c r="A172" s="8">
        <v>173</v>
      </c>
      <c r="B172" s="14">
        <v>12</v>
      </c>
      <c r="C172" s="14">
        <v>10</v>
      </c>
      <c r="D172" s="14">
        <v>1</v>
      </c>
      <c r="E172" s="14" t="str">
        <f t="shared" si="14"/>
        <v>12-10-1</v>
      </c>
      <c r="F172" s="1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 t="b">
        <f t="shared" si="15"/>
        <v>1</v>
      </c>
      <c r="P172" s="5">
        <v>0</v>
      </c>
      <c r="Q172" s="1">
        <v>16.89</v>
      </c>
      <c r="R172" s="8">
        <v>21.11</v>
      </c>
      <c r="S172" s="8">
        <v>0</v>
      </c>
      <c r="T172" s="8">
        <v>108994040</v>
      </c>
      <c r="U172" s="8">
        <v>14237194</v>
      </c>
      <c r="V172" s="8">
        <v>44726373</v>
      </c>
      <c r="W172" s="8">
        <v>760584</v>
      </c>
      <c r="X172" s="8">
        <v>426</v>
      </c>
      <c r="Y172" s="8">
        <v>15096</v>
      </c>
      <c r="Z172" s="8" t="b">
        <f t="shared" si="16"/>
        <v>0</v>
      </c>
      <c r="AA172" s="5">
        <v>1</v>
      </c>
      <c r="AB172" s="1">
        <v>15.19</v>
      </c>
      <c r="AC172" s="8">
        <v>18.98</v>
      </c>
      <c r="AD172" s="8">
        <v>0</v>
      </c>
      <c r="AE172" s="8">
        <v>122259427</v>
      </c>
      <c r="AF172" s="8">
        <v>19656290</v>
      </c>
      <c r="AG172" s="8">
        <v>51160543</v>
      </c>
      <c r="AH172" s="8">
        <v>545320</v>
      </c>
      <c r="AI172" s="8">
        <v>426</v>
      </c>
      <c r="AJ172" s="8">
        <v>15105</v>
      </c>
      <c r="AK172" s="8" t="b">
        <f t="shared" si="17"/>
        <v>0</v>
      </c>
      <c r="AL172" s="5">
        <v>1</v>
      </c>
      <c r="AM172" s="1">
        <v>16.89</v>
      </c>
      <c r="AN172" s="8">
        <v>21.11</v>
      </c>
      <c r="AO172" s="8">
        <v>0</v>
      </c>
      <c r="AP172" s="8">
        <v>105459170</v>
      </c>
      <c r="AQ172" s="8">
        <v>13762861</v>
      </c>
      <c r="AR172" s="8">
        <v>43276618</v>
      </c>
      <c r="AS172" s="8">
        <v>738821</v>
      </c>
      <c r="AT172" s="8">
        <v>426</v>
      </c>
      <c r="AU172" s="8">
        <v>15152</v>
      </c>
      <c r="AV172" s="8" t="b">
        <f t="shared" si="18"/>
        <v>0</v>
      </c>
      <c r="AW172" s="5">
        <v>1</v>
      </c>
      <c r="AX172" s="1">
        <v>15.19</v>
      </c>
      <c r="AY172" s="8">
        <v>18.98</v>
      </c>
      <c r="AZ172" s="8">
        <v>0</v>
      </c>
      <c r="BA172" s="8">
        <v>120122769</v>
      </c>
      <c r="BB172" s="8">
        <v>19280747</v>
      </c>
      <c r="BC172" s="8">
        <v>50259564</v>
      </c>
      <c r="BD172" s="8">
        <v>536240</v>
      </c>
      <c r="BE172" s="8">
        <v>426</v>
      </c>
      <c r="BF172" s="8">
        <v>15031</v>
      </c>
      <c r="BG172" s="8" t="b">
        <f t="shared" si="19"/>
        <v>0</v>
      </c>
      <c r="BH172" s="5">
        <v>1</v>
      </c>
    </row>
    <row r="173" spans="1:60" x14ac:dyDescent="0.3">
      <c r="A173" s="8">
        <v>174</v>
      </c>
      <c r="B173" s="14">
        <v>8</v>
      </c>
      <c r="C173" s="14">
        <v>10</v>
      </c>
      <c r="D173" s="14">
        <v>1</v>
      </c>
      <c r="E173" s="14" t="str">
        <f t="shared" si="14"/>
        <v>8-10-1</v>
      </c>
      <c r="F173" s="1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 t="b">
        <f t="shared" si="15"/>
        <v>1</v>
      </c>
      <c r="P173" s="5">
        <v>0</v>
      </c>
      <c r="Q173" s="1">
        <v>23.25</v>
      </c>
      <c r="R173" s="8">
        <v>29.07</v>
      </c>
      <c r="S173" s="8">
        <v>0</v>
      </c>
      <c r="T173" s="8">
        <v>126460251</v>
      </c>
      <c r="U173" s="8">
        <v>11793112</v>
      </c>
      <c r="V173" s="8">
        <v>50561917</v>
      </c>
      <c r="W173" s="8">
        <v>604630</v>
      </c>
      <c r="X173" s="8">
        <v>306</v>
      </c>
      <c r="Y173" s="8">
        <v>15031</v>
      </c>
      <c r="Z173" s="8" t="b">
        <f t="shared" si="16"/>
        <v>0</v>
      </c>
      <c r="AA173" s="5">
        <v>1</v>
      </c>
      <c r="AB173" s="1">
        <v>24.82</v>
      </c>
      <c r="AC173" s="8">
        <v>31.03</v>
      </c>
      <c r="AD173" s="8">
        <v>0</v>
      </c>
      <c r="AE173" s="8">
        <v>132783153</v>
      </c>
      <c r="AF173" s="8">
        <v>20829296</v>
      </c>
      <c r="AG173" s="8">
        <v>55343706</v>
      </c>
      <c r="AH173" s="8">
        <v>474401</v>
      </c>
      <c r="AI173" s="8">
        <v>306</v>
      </c>
      <c r="AJ173" s="8">
        <v>15031</v>
      </c>
      <c r="AK173" s="8" t="b">
        <f t="shared" si="17"/>
        <v>0</v>
      </c>
      <c r="AL173" s="5">
        <v>1</v>
      </c>
      <c r="AM173" s="1">
        <v>23.25</v>
      </c>
      <c r="AN173" s="8">
        <v>29.07</v>
      </c>
      <c r="AO173" s="8">
        <v>0</v>
      </c>
      <c r="AP173" s="8">
        <v>125326053</v>
      </c>
      <c r="AQ173" s="8">
        <v>11625942</v>
      </c>
      <c r="AR173" s="8">
        <v>50083234</v>
      </c>
      <c r="AS173" s="8">
        <v>597874</v>
      </c>
      <c r="AT173" s="8">
        <v>306</v>
      </c>
      <c r="AU173" s="8">
        <v>15031</v>
      </c>
      <c r="AV173" s="8" t="b">
        <f t="shared" si="18"/>
        <v>0</v>
      </c>
      <c r="AW173" s="5">
        <v>1</v>
      </c>
      <c r="AX173" s="1">
        <v>24.82</v>
      </c>
      <c r="AY173" s="8">
        <v>31.03</v>
      </c>
      <c r="AZ173" s="8">
        <v>0</v>
      </c>
      <c r="BA173" s="8">
        <v>130213374</v>
      </c>
      <c r="BB173" s="8">
        <v>20428760</v>
      </c>
      <c r="BC173" s="8">
        <v>54277904</v>
      </c>
      <c r="BD173" s="8">
        <v>465183</v>
      </c>
      <c r="BE173" s="8">
        <v>306</v>
      </c>
      <c r="BF173" s="8">
        <v>15031</v>
      </c>
      <c r="BG173" s="8" t="b">
        <f t="shared" si="19"/>
        <v>0</v>
      </c>
      <c r="BH173" s="5">
        <v>1</v>
      </c>
    </row>
    <row r="174" spans="1:60" x14ac:dyDescent="0.3">
      <c r="A174" s="8">
        <v>175</v>
      </c>
      <c r="B174" s="14">
        <v>8</v>
      </c>
      <c r="C174" s="14">
        <v>10</v>
      </c>
      <c r="D174" s="14">
        <v>1</v>
      </c>
      <c r="E174" s="14" t="str">
        <f t="shared" si="14"/>
        <v>8-10-1</v>
      </c>
      <c r="F174" s="1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 t="b">
        <f t="shared" si="15"/>
        <v>1</v>
      </c>
      <c r="P174" s="5">
        <v>0</v>
      </c>
      <c r="Q174" s="1">
        <v>19.420000000000002</v>
      </c>
      <c r="R174" s="8">
        <v>24.28</v>
      </c>
      <c r="S174" s="8">
        <v>0</v>
      </c>
      <c r="T174" s="8">
        <v>114693565</v>
      </c>
      <c r="U174" s="8">
        <v>26902843</v>
      </c>
      <c r="V174" s="8">
        <v>50036129</v>
      </c>
      <c r="W174" s="8">
        <v>638241</v>
      </c>
      <c r="X174" s="8">
        <v>306</v>
      </c>
      <c r="Y174" s="8">
        <v>15048</v>
      </c>
      <c r="Z174" s="8" t="b">
        <f t="shared" si="16"/>
        <v>0</v>
      </c>
      <c r="AA174" s="5">
        <v>1</v>
      </c>
      <c r="AB174" s="1">
        <v>18.329999999999998</v>
      </c>
      <c r="AC174" s="8">
        <v>22.92</v>
      </c>
      <c r="AD174" s="8">
        <v>0</v>
      </c>
      <c r="AE174" s="8">
        <v>114220923</v>
      </c>
      <c r="AF174" s="8">
        <v>24902048</v>
      </c>
      <c r="AG174" s="8">
        <v>50341567</v>
      </c>
      <c r="AH174" s="8">
        <v>527483</v>
      </c>
      <c r="AI174" s="8">
        <v>306</v>
      </c>
      <c r="AJ174" s="8">
        <v>15031</v>
      </c>
      <c r="AK174" s="8" t="b">
        <f t="shared" si="17"/>
        <v>0</v>
      </c>
      <c r="AL174" s="5">
        <v>1</v>
      </c>
      <c r="AM174" s="1">
        <v>19.420000000000002</v>
      </c>
      <c r="AN174" s="8">
        <v>24.28</v>
      </c>
      <c r="AO174" s="8">
        <v>0</v>
      </c>
      <c r="AP174" s="8">
        <v>115818612</v>
      </c>
      <c r="AQ174" s="8">
        <v>27181066</v>
      </c>
      <c r="AR174" s="8">
        <v>50530871</v>
      </c>
      <c r="AS174" s="8">
        <v>644934</v>
      </c>
      <c r="AT174" s="8">
        <v>306</v>
      </c>
      <c r="AU174" s="8">
        <v>15031</v>
      </c>
      <c r="AV174" s="8" t="b">
        <f t="shared" si="18"/>
        <v>0</v>
      </c>
      <c r="AW174" s="5">
        <v>1</v>
      </c>
      <c r="AX174" s="1">
        <v>18.329999999999998</v>
      </c>
      <c r="AY174" s="8">
        <v>22.92</v>
      </c>
      <c r="AZ174" s="8">
        <v>0</v>
      </c>
      <c r="BA174" s="8">
        <v>112882292</v>
      </c>
      <c r="BB174" s="8">
        <v>24614818</v>
      </c>
      <c r="BC174" s="8">
        <v>49755673</v>
      </c>
      <c r="BD174" s="8">
        <v>521610</v>
      </c>
      <c r="BE174" s="8">
        <v>306</v>
      </c>
      <c r="BF174" s="8">
        <v>15061</v>
      </c>
      <c r="BG174" s="8" t="b">
        <f t="shared" si="19"/>
        <v>0</v>
      </c>
      <c r="BH174" s="5">
        <v>1</v>
      </c>
    </row>
    <row r="175" spans="1:60" x14ac:dyDescent="0.3">
      <c r="A175" s="8">
        <v>176</v>
      </c>
      <c r="B175" s="14">
        <v>11</v>
      </c>
      <c r="C175" s="14">
        <v>10</v>
      </c>
      <c r="D175" s="14">
        <v>1</v>
      </c>
      <c r="E175" s="14" t="str">
        <f t="shared" si="14"/>
        <v>11-10-1</v>
      </c>
      <c r="F175" s="1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 t="b">
        <f t="shared" si="15"/>
        <v>1</v>
      </c>
      <c r="P175" s="5">
        <v>0</v>
      </c>
      <c r="Q175" s="1">
        <v>23.17</v>
      </c>
      <c r="R175" s="8">
        <v>28.97</v>
      </c>
      <c r="S175" s="8">
        <v>0</v>
      </c>
      <c r="T175" s="8">
        <v>125296820</v>
      </c>
      <c r="U175" s="8">
        <v>22169162</v>
      </c>
      <c r="V175" s="8">
        <v>52155551</v>
      </c>
      <c r="W175" s="8">
        <v>589959</v>
      </c>
      <c r="X175" s="8">
        <v>396</v>
      </c>
      <c r="Y175" s="8">
        <v>15106</v>
      </c>
      <c r="Z175" s="8" t="b">
        <f t="shared" si="16"/>
        <v>0</v>
      </c>
      <c r="AA175" s="5">
        <v>1</v>
      </c>
      <c r="AB175" s="1">
        <v>22.73</v>
      </c>
      <c r="AC175" s="8">
        <v>28.41</v>
      </c>
      <c r="AD175" s="8">
        <v>0</v>
      </c>
      <c r="AE175" s="8">
        <v>127666683</v>
      </c>
      <c r="AF175" s="8">
        <v>18410210</v>
      </c>
      <c r="AG175" s="8">
        <v>52726247</v>
      </c>
      <c r="AH175" s="8">
        <v>392106</v>
      </c>
      <c r="AI175" s="8">
        <v>396</v>
      </c>
      <c r="AJ175" s="8">
        <v>15061</v>
      </c>
      <c r="AK175" s="8" t="b">
        <f t="shared" si="17"/>
        <v>0</v>
      </c>
      <c r="AL175" s="5">
        <v>1</v>
      </c>
      <c r="AM175" s="1">
        <v>23.17</v>
      </c>
      <c r="AN175" s="8">
        <v>28.97</v>
      </c>
      <c r="AO175" s="8">
        <v>0</v>
      </c>
      <c r="AP175" s="8">
        <v>122161645</v>
      </c>
      <c r="AQ175" s="8">
        <v>21658661</v>
      </c>
      <c r="AR175" s="8">
        <v>50861182</v>
      </c>
      <c r="AS175" s="8">
        <v>573568</v>
      </c>
      <c r="AT175" s="8">
        <v>396</v>
      </c>
      <c r="AU175" s="8">
        <v>15076</v>
      </c>
      <c r="AV175" s="8" t="b">
        <f t="shared" si="18"/>
        <v>0</v>
      </c>
      <c r="AW175" s="5">
        <v>1</v>
      </c>
      <c r="AX175" s="1">
        <v>22.73</v>
      </c>
      <c r="AY175" s="8">
        <v>28.41</v>
      </c>
      <c r="AZ175" s="8">
        <v>0</v>
      </c>
      <c r="BA175" s="8">
        <v>119038600</v>
      </c>
      <c r="BB175" s="8">
        <v>17136548</v>
      </c>
      <c r="BC175" s="8">
        <v>49143599</v>
      </c>
      <c r="BD175" s="8">
        <v>364309</v>
      </c>
      <c r="BE175" s="8">
        <v>396</v>
      </c>
      <c r="BF175" s="8">
        <v>15077</v>
      </c>
      <c r="BG175" s="8" t="b">
        <f t="shared" si="19"/>
        <v>0</v>
      </c>
      <c r="BH175" s="5">
        <v>1</v>
      </c>
    </row>
    <row r="176" spans="1:60" x14ac:dyDescent="0.3">
      <c r="A176" s="8">
        <v>177</v>
      </c>
      <c r="B176" s="14">
        <v>12</v>
      </c>
      <c r="C176" s="14">
        <v>10</v>
      </c>
      <c r="D176" s="14">
        <v>1</v>
      </c>
      <c r="E176" s="14" t="str">
        <f t="shared" si="14"/>
        <v>12-10-1</v>
      </c>
      <c r="F176" s="1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 t="b">
        <f t="shared" si="15"/>
        <v>1</v>
      </c>
      <c r="P176" s="5">
        <v>0</v>
      </c>
      <c r="Q176" s="1">
        <v>28.3</v>
      </c>
      <c r="R176" s="8">
        <v>35.380000000000003</v>
      </c>
      <c r="S176" s="8">
        <v>0</v>
      </c>
      <c r="T176" s="8">
        <v>118236326</v>
      </c>
      <c r="U176" s="8">
        <v>19622984</v>
      </c>
      <c r="V176" s="8">
        <v>49487223</v>
      </c>
      <c r="W176" s="8">
        <v>641082</v>
      </c>
      <c r="X176" s="8">
        <v>426</v>
      </c>
      <c r="Y176" s="8">
        <v>15031</v>
      </c>
      <c r="Z176" s="8" t="b">
        <f t="shared" si="16"/>
        <v>0</v>
      </c>
      <c r="AA176" s="5">
        <v>1</v>
      </c>
      <c r="AB176" s="1">
        <v>28.22</v>
      </c>
      <c r="AC176" s="8">
        <v>35.28</v>
      </c>
      <c r="AD176" s="8">
        <v>0</v>
      </c>
      <c r="AE176" s="8">
        <v>131641882</v>
      </c>
      <c r="AF176" s="8">
        <v>15784026</v>
      </c>
      <c r="AG176" s="8">
        <v>53687890</v>
      </c>
      <c r="AH176" s="8">
        <v>293880</v>
      </c>
      <c r="AI176" s="8">
        <v>426</v>
      </c>
      <c r="AJ176" s="8">
        <v>15031</v>
      </c>
      <c r="AK176" s="8" t="b">
        <f t="shared" si="17"/>
        <v>0</v>
      </c>
      <c r="AL176" s="5">
        <v>1</v>
      </c>
      <c r="AM176" s="1">
        <v>28.3</v>
      </c>
      <c r="AN176" s="8">
        <v>35.380000000000003</v>
      </c>
      <c r="AO176" s="8">
        <v>0</v>
      </c>
      <c r="AP176" s="8">
        <v>116891998</v>
      </c>
      <c r="AQ176" s="8">
        <v>19376120</v>
      </c>
      <c r="AR176" s="8">
        <v>48913897</v>
      </c>
      <c r="AS176" s="8">
        <v>631295</v>
      </c>
      <c r="AT176" s="8">
        <v>426</v>
      </c>
      <c r="AU176" s="8">
        <v>15031</v>
      </c>
      <c r="AV176" s="8" t="b">
        <f t="shared" si="18"/>
        <v>0</v>
      </c>
      <c r="AW176" s="5">
        <v>1</v>
      </c>
      <c r="AX176" s="1">
        <v>28.22</v>
      </c>
      <c r="AY176" s="8">
        <v>35.28</v>
      </c>
      <c r="AZ176" s="8">
        <v>0</v>
      </c>
      <c r="BA176" s="8">
        <v>137392048</v>
      </c>
      <c r="BB176" s="8">
        <v>16659228</v>
      </c>
      <c r="BC176" s="8">
        <v>56084264</v>
      </c>
      <c r="BD176" s="8">
        <v>307741</v>
      </c>
      <c r="BE176" s="8">
        <v>426</v>
      </c>
      <c r="BF176" s="8">
        <v>15031</v>
      </c>
      <c r="BG176" s="8" t="b">
        <f t="shared" si="19"/>
        <v>0</v>
      </c>
      <c r="BH176" s="5">
        <v>1</v>
      </c>
    </row>
    <row r="177" spans="1:60" x14ac:dyDescent="0.3">
      <c r="A177" s="8">
        <v>180</v>
      </c>
      <c r="B177" s="14">
        <v>9</v>
      </c>
      <c r="C177" s="14">
        <v>10</v>
      </c>
      <c r="D177" s="14">
        <v>1</v>
      </c>
      <c r="E177" s="14" t="str">
        <f t="shared" si="14"/>
        <v>9-10-1</v>
      </c>
      <c r="F177" s="1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 t="b">
        <f t="shared" si="15"/>
        <v>1</v>
      </c>
      <c r="P177" s="5">
        <v>0</v>
      </c>
      <c r="Q177" s="1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 t="b">
        <f t="shared" si="16"/>
        <v>1</v>
      </c>
      <c r="AA177" s="5">
        <v>0</v>
      </c>
      <c r="AB177" s="1">
        <v>17.86</v>
      </c>
      <c r="AC177" s="8">
        <v>22.32</v>
      </c>
      <c r="AD177" s="8">
        <v>0</v>
      </c>
      <c r="AE177" s="8">
        <v>123467737</v>
      </c>
      <c r="AF177" s="8">
        <v>26952857</v>
      </c>
      <c r="AG177" s="8">
        <v>53439667</v>
      </c>
      <c r="AH177" s="8">
        <v>445156</v>
      </c>
      <c r="AI177" s="8">
        <v>336</v>
      </c>
      <c r="AJ177" s="8">
        <v>15047</v>
      </c>
      <c r="AK177" s="8" t="b">
        <f t="shared" si="17"/>
        <v>0</v>
      </c>
      <c r="AL177" s="5">
        <v>1</v>
      </c>
      <c r="AM177" s="1">
        <v>0</v>
      </c>
      <c r="AN177" s="8">
        <v>0</v>
      </c>
      <c r="AO177" s="8">
        <v>0</v>
      </c>
      <c r="AP177" s="8">
        <v>0</v>
      </c>
      <c r="AQ177" s="8">
        <v>0</v>
      </c>
      <c r="AR177" s="8">
        <v>0</v>
      </c>
      <c r="AS177" s="8">
        <v>0</v>
      </c>
      <c r="AT177" s="8">
        <v>0</v>
      </c>
      <c r="AU177" s="8">
        <v>0</v>
      </c>
      <c r="AV177" s="8" t="b">
        <f t="shared" si="18"/>
        <v>1</v>
      </c>
      <c r="AW177" s="5">
        <v>0</v>
      </c>
      <c r="AX177" s="1">
        <v>17.86</v>
      </c>
      <c r="AY177" s="8">
        <v>22.32</v>
      </c>
      <c r="AZ177" s="8">
        <v>0</v>
      </c>
      <c r="BA177" s="8">
        <v>123756341</v>
      </c>
      <c r="BB177" s="8">
        <v>27007729</v>
      </c>
      <c r="BC177" s="8">
        <v>53591872</v>
      </c>
      <c r="BD177" s="8">
        <v>446419</v>
      </c>
      <c r="BE177" s="8">
        <v>336</v>
      </c>
      <c r="BF177" s="8">
        <v>15061</v>
      </c>
      <c r="BG177" s="8" t="b">
        <f t="shared" si="19"/>
        <v>0</v>
      </c>
      <c r="BH177" s="5">
        <v>1</v>
      </c>
    </row>
    <row r="178" spans="1:60" x14ac:dyDescent="0.3">
      <c r="A178" s="8">
        <v>181</v>
      </c>
      <c r="B178" s="14">
        <v>11</v>
      </c>
      <c r="C178" s="14">
        <v>10</v>
      </c>
      <c r="D178" s="14">
        <v>2</v>
      </c>
      <c r="E178" s="14" t="str">
        <f t="shared" si="14"/>
        <v>11-10-2</v>
      </c>
      <c r="F178" s="1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 t="b">
        <f t="shared" si="15"/>
        <v>1</v>
      </c>
      <c r="P178" s="5">
        <v>0</v>
      </c>
      <c r="Q178" s="1">
        <v>14.44</v>
      </c>
      <c r="R178" s="8">
        <v>13.64</v>
      </c>
      <c r="S178" s="8">
        <v>15</v>
      </c>
      <c r="T178" s="8">
        <v>129025927</v>
      </c>
      <c r="U178" s="8">
        <v>13233679</v>
      </c>
      <c r="V178" s="8">
        <v>52165987</v>
      </c>
      <c r="W178" s="8">
        <v>310223</v>
      </c>
      <c r="X178" s="8">
        <v>408</v>
      </c>
      <c r="Y178" s="8">
        <v>15032</v>
      </c>
      <c r="Z178" s="8" t="b">
        <f t="shared" si="16"/>
        <v>0</v>
      </c>
      <c r="AA178" s="5">
        <v>1</v>
      </c>
      <c r="AB178" s="1">
        <v>18.77</v>
      </c>
      <c r="AC178" s="8">
        <v>13.76</v>
      </c>
      <c r="AD178" s="8">
        <v>33</v>
      </c>
      <c r="AE178" s="8">
        <v>120158809</v>
      </c>
      <c r="AF178" s="8">
        <v>20031331</v>
      </c>
      <c r="AG178" s="8">
        <v>52128678</v>
      </c>
      <c r="AH178" s="8">
        <v>459393</v>
      </c>
      <c r="AI178" s="8">
        <v>408</v>
      </c>
      <c r="AJ178" s="8">
        <v>15033</v>
      </c>
      <c r="AK178" s="8" t="b">
        <f t="shared" si="17"/>
        <v>0</v>
      </c>
      <c r="AL178" s="5">
        <v>1</v>
      </c>
      <c r="AM178" s="1">
        <v>14.44</v>
      </c>
      <c r="AN178" s="8">
        <v>13.64</v>
      </c>
      <c r="AO178" s="8">
        <v>15</v>
      </c>
      <c r="AP178" s="8">
        <v>118283285</v>
      </c>
      <c r="AQ178" s="8">
        <v>24325174</v>
      </c>
      <c r="AR178" s="8">
        <v>53284380</v>
      </c>
      <c r="AS178" s="8">
        <v>410248</v>
      </c>
      <c r="AT178" s="8">
        <v>408</v>
      </c>
      <c r="AU178" s="8">
        <v>15030</v>
      </c>
      <c r="AV178" s="8" t="b">
        <f t="shared" si="18"/>
        <v>0</v>
      </c>
      <c r="AW178" s="5">
        <v>1</v>
      </c>
      <c r="AX178" s="1">
        <v>18.77</v>
      </c>
      <c r="AY178" s="8">
        <v>13.76</v>
      </c>
      <c r="AZ178" s="8">
        <v>33</v>
      </c>
      <c r="BA178" s="8">
        <v>121570249</v>
      </c>
      <c r="BB178" s="8">
        <v>20272522</v>
      </c>
      <c r="BC178" s="8">
        <v>52742168</v>
      </c>
      <c r="BD178" s="8">
        <v>464457</v>
      </c>
      <c r="BE178" s="8">
        <v>408</v>
      </c>
      <c r="BF178" s="8">
        <v>15031</v>
      </c>
      <c r="BG178" s="8" t="b">
        <f t="shared" si="19"/>
        <v>0</v>
      </c>
      <c r="BH178" s="5">
        <v>1</v>
      </c>
    </row>
    <row r="179" spans="1:60" x14ac:dyDescent="0.3">
      <c r="A179" s="8">
        <v>182</v>
      </c>
      <c r="B179" s="14">
        <v>12</v>
      </c>
      <c r="C179" s="14">
        <v>10</v>
      </c>
      <c r="D179" s="14">
        <v>2</v>
      </c>
      <c r="E179" s="14" t="str">
        <f t="shared" si="14"/>
        <v>12-10-2</v>
      </c>
      <c r="F179" s="1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 t="b">
        <f t="shared" si="15"/>
        <v>1</v>
      </c>
      <c r="P179" s="5">
        <v>0</v>
      </c>
      <c r="Q179" s="1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 t="b">
        <f t="shared" si="16"/>
        <v>1</v>
      </c>
      <c r="AA179" s="5">
        <v>0</v>
      </c>
      <c r="AB179" s="1">
        <v>27.12</v>
      </c>
      <c r="AC179" s="8">
        <v>22.26</v>
      </c>
      <c r="AD179" s="8">
        <v>34</v>
      </c>
      <c r="AE179" s="8">
        <v>138324239</v>
      </c>
      <c r="AF179" s="8">
        <v>17266530</v>
      </c>
      <c r="AG179" s="8">
        <v>55615265</v>
      </c>
      <c r="AH179" s="8">
        <v>313838</v>
      </c>
      <c r="AI179" s="8">
        <v>443</v>
      </c>
      <c r="AJ179" s="8">
        <v>15030</v>
      </c>
      <c r="AK179" s="8" t="b">
        <f t="shared" si="17"/>
        <v>0</v>
      </c>
      <c r="AL179" s="5">
        <v>1</v>
      </c>
      <c r="AM179" s="1">
        <v>0</v>
      </c>
      <c r="AN179" s="8">
        <v>0</v>
      </c>
      <c r="AO179" s="8">
        <v>0</v>
      </c>
      <c r="AP179" s="8">
        <v>0</v>
      </c>
      <c r="AQ179" s="8">
        <v>0</v>
      </c>
      <c r="AR179" s="8">
        <v>0</v>
      </c>
      <c r="AS179" s="8">
        <v>0</v>
      </c>
      <c r="AT179" s="8">
        <v>0</v>
      </c>
      <c r="AU179" s="8">
        <v>0</v>
      </c>
      <c r="AV179" s="8" t="b">
        <f t="shared" si="18"/>
        <v>1</v>
      </c>
      <c r="AW179" s="5">
        <v>0</v>
      </c>
      <c r="AX179" s="1">
        <v>44.72</v>
      </c>
      <c r="AY179" s="8">
        <v>22.34</v>
      </c>
      <c r="AZ179" s="8">
        <v>98</v>
      </c>
      <c r="BA179" s="8">
        <v>133178487</v>
      </c>
      <c r="BB179" s="8">
        <v>17256319</v>
      </c>
      <c r="BC179" s="8">
        <v>54134736</v>
      </c>
      <c r="BD179" s="8">
        <v>374963</v>
      </c>
      <c r="BE179" s="8">
        <v>443</v>
      </c>
      <c r="BF179" s="8">
        <v>15031</v>
      </c>
      <c r="BG179" s="8" t="b">
        <f t="shared" si="19"/>
        <v>0</v>
      </c>
      <c r="BH179" s="5">
        <v>1</v>
      </c>
    </row>
    <row r="180" spans="1:60" x14ac:dyDescent="0.3">
      <c r="A180" s="8">
        <v>183</v>
      </c>
      <c r="B180" s="14">
        <v>12</v>
      </c>
      <c r="C180" s="14">
        <v>10</v>
      </c>
      <c r="D180" s="14">
        <v>2</v>
      </c>
      <c r="E180" s="14" t="str">
        <f t="shared" si="14"/>
        <v>12-10-2</v>
      </c>
      <c r="F180" s="1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 t="b">
        <f t="shared" si="15"/>
        <v>1</v>
      </c>
      <c r="P180" s="5">
        <v>0</v>
      </c>
      <c r="Q180" s="1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 t="b">
        <f t="shared" si="16"/>
        <v>1</v>
      </c>
      <c r="AA180" s="5">
        <v>0</v>
      </c>
      <c r="AB180" s="1">
        <v>32.15</v>
      </c>
      <c r="AC180" s="8">
        <v>20.37</v>
      </c>
      <c r="AD180" s="8">
        <v>65</v>
      </c>
      <c r="AE180" s="8">
        <v>122924335</v>
      </c>
      <c r="AF180" s="8">
        <v>9096155</v>
      </c>
      <c r="AG180" s="8">
        <v>49068890</v>
      </c>
      <c r="AH180" s="8">
        <v>304690</v>
      </c>
      <c r="AI180" s="8">
        <v>443</v>
      </c>
      <c r="AJ180" s="8">
        <v>15091</v>
      </c>
      <c r="AK180" s="8" t="b">
        <f t="shared" si="17"/>
        <v>0</v>
      </c>
      <c r="AL180" s="5">
        <v>1</v>
      </c>
      <c r="AM180" s="1">
        <v>33.729999999999997</v>
      </c>
      <c r="AN180" s="8">
        <v>25.4</v>
      </c>
      <c r="AO180" s="8">
        <v>55</v>
      </c>
      <c r="AP180" s="8">
        <v>115705120</v>
      </c>
      <c r="AQ180" s="8">
        <v>13388060</v>
      </c>
      <c r="AR180" s="8">
        <v>49997958</v>
      </c>
      <c r="AS180" s="8">
        <v>404704</v>
      </c>
      <c r="AT180" s="8">
        <v>443</v>
      </c>
      <c r="AU180" s="8">
        <v>15031</v>
      </c>
      <c r="AV180" s="8" t="b">
        <f t="shared" si="18"/>
        <v>0</v>
      </c>
      <c r="AW180" s="5">
        <v>1</v>
      </c>
      <c r="AX180" s="1">
        <v>0</v>
      </c>
      <c r="AY180" s="8">
        <v>0</v>
      </c>
      <c r="AZ180" s="8">
        <v>0</v>
      </c>
      <c r="BA180" s="8">
        <v>0</v>
      </c>
      <c r="BB180" s="8">
        <v>0</v>
      </c>
      <c r="BC180" s="8">
        <v>0</v>
      </c>
      <c r="BD180" s="8">
        <v>0</v>
      </c>
      <c r="BE180" s="8">
        <v>0</v>
      </c>
      <c r="BF180" s="8">
        <v>0</v>
      </c>
      <c r="BG180" s="8" t="b">
        <f t="shared" si="19"/>
        <v>1</v>
      </c>
      <c r="BH180" s="5">
        <v>0</v>
      </c>
    </row>
    <row r="181" spans="1:60" x14ac:dyDescent="0.3">
      <c r="A181" s="8">
        <v>184</v>
      </c>
      <c r="B181" s="14">
        <v>13</v>
      </c>
      <c r="C181" s="14">
        <v>10</v>
      </c>
      <c r="D181" s="14">
        <v>2</v>
      </c>
      <c r="E181" s="14" t="str">
        <f t="shared" si="14"/>
        <v>13-10-2</v>
      </c>
      <c r="F181" s="1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 t="b">
        <f t="shared" si="15"/>
        <v>1</v>
      </c>
      <c r="P181" s="5">
        <v>0</v>
      </c>
      <c r="Q181" s="1">
        <v>27.08</v>
      </c>
      <c r="R181" s="8">
        <v>22.48</v>
      </c>
      <c r="S181" s="8">
        <v>40</v>
      </c>
      <c r="T181" s="8">
        <v>127400862</v>
      </c>
      <c r="U181" s="8">
        <v>13799269</v>
      </c>
      <c r="V181" s="8">
        <v>51742990</v>
      </c>
      <c r="W181" s="8">
        <v>365917</v>
      </c>
      <c r="X181" s="8">
        <v>473</v>
      </c>
      <c r="Y181" s="8">
        <v>15091</v>
      </c>
      <c r="Z181" s="8" t="b">
        <f t="shared" si="16"/>
        <v>0</v>
      </c>
      <c r="AA181" s="5">
        <v>1</v>
      </c>
      <c r="AB181" s="1">
        <v>24.88</v>
      </c>
      <c r="AC181" s="8">
        <v>20.3</v>
      </c>
      <c r="AD181" s="8">
        <v>38</v>
      </c>
      <c r="AE181" s="8">
        <v>147297025</v>
      </c>
      <c r="AF181" s="8">
        <v>10898330</v>
      </c>
      <c r="AG181" s="8">
        <v>56964696</v>
      </c>
      <c r="AH181" s="8">
        <v>263503</v>
      </c>
      <c r="AI181" s="8">
        <v>473</v>
      </c>
      <c r="AJ181" s="8">
        <v>15032</v>
      </c>
      <c r="AK181" s="8" t="b">
        <f t="shared" si="17"/>
        <v>0</v>
      </c>
      <c r="AL181" s="5">
        <v>1</v>
      </c>
      <c r="AM181" s="1">
        <v>0</v>
      </c>
      <c r="AN181" s="8">
        <v>0</v>
      </c>
      <c r="AO181" s="8">
        <v>0</v>
      </c>
      <c r="AP181" s="8">
        <v>0</v>
      </c>
      <c r="AQ181" s="8">
        <v>0</v>
      </c>
      <c r="AR181" s="8">
        <v>0</v>
      </c>
      <c r="AS181" s="8">
        <v>0</v>
      </c>
      <c r="AT181" s="8">
        <v>0</v>
      </c>
      <c r="AU181" s="8">
        <v>0</v>
      </c>
      <c r="AV181" s="8" t="b">
        <f t="shared" si="18"/>
        <v>1</v>
      </c>
      <c r="AW181" s="5">
        <v>0</v>
      </c>
      <c r="AX181" s="1">
        <v>34.93</v>
      </c>
      <c r="AY181" s="8">
        <v>23.21</v>
      </c>
      <c r="AZ181" s="8">
        <v>72</v>
      </c>
      <c r="BA181" s="8">
        <v>123020030</v>
      </c>
      <c r="BB181" s="8">
        <v>23274259</v>
      </c>
      <c r="BC181" s="8">
        <v>51785792</v>
      </c>
      <c r="BD181" s="8">
        <v>515524</v>
      </c>
      <c r="BE181" s="8">
        <v>473</v>
      </c>
      <c r="BF181" s="8">
        <v>15106</v>
      </c>
      <c r="BG181" s="8" t="b">
        <f t="shared" si="19"/>
        <v>0</v>
      </c>
      <c r="BH181" s="5">
        <v>1</v>
      </c>
    </row>
    <row r="182" spans="1:60" x14ac:dyDescent="0.3">
      <c r="A182" s="8">
        <v>185</v>
      </c>
      <c r="B182" s="14">
        <v>12</v>
      </c>
      <c r="C182" s="14">
        <v>10</v>
      </c>
      <c r="D182" s="14">
        <v>2</v>
      </c>
      <c r="E182" s="14" t="str">
        <f t="shared" si="14"/>
        <v>12-10-2</v>
      </c>
      <c r="F182" s="1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 t="b">
        <f t="shared" si="15"/>
        <v>1</v>
      </c>
      <c r="P182" s="5">
        <v>0</v>
      </c>
      <c r="Q182" s="1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 t="b">
        <f t="shared" si="16"/>
        <v>1</v>
      </c>
      <c r="AA182" s="5">
        <v>0</v>
      </c>
      <c r="AB182" s="1">
        <v>33.590000000000003</v>
      </c>
      <c r="AC182" s="8">
        <v>21.99</v>
      </c>
      <c r="AD182" s="8">
        <v>64</v>
      </c>
      <c r="AE182" s="8">
        <v>130998217</v>
      </c>
      <c r="AF182" s="8">
        <v>16375126</v>
      </c>
      <c r="AG182" s="8">
        <v>53355200</v>
      </c>
      <c r="AH182" s="8">
        <v>324805</v>
      </c>
      <c r="AI182" s="8">
        <v>443</v>
      </c>
      <c r="AJ182" s="8">
        <v>15031</v>
      </c>
      <c r="AK182" s="8" t="b">
        <f t="shared" si="17"/>
        <v>0</v>
      </c>
      <c r="AL182" s="5">
        <v>1</v>
      </c>
      <c r="AM182" s="1">
        <v>0</v>
      </c>
      <c r="AN182" s="8">
        <v>0</v>
      </c>
      <c r="AO182" s="8">
        <v>0</v>
      </c>
      <c r="AP182" s="8">
        <v>0</v>
      </c>
      <c r="AQ182" s="8">
        <v>0</v>
      </c>
      <c r="AR182" s="8">
        <v>0</v>
      </c>
      <c r="AS182" s="8">
        <v>0</v>
      </c>
      <c r="AT182" s="8">
        <v>0</v>
      </c>
      <c r="AU182" s="8">
        <v>0</v>
      </c>
      <c r="AV182" s="8" t="b">
        <f t="shared" si="18"/>
        <v>1</v>
      </c>
      <c r="AW182" s="5">
        <v>0</v>
      </c>
      <c r="AX182" s="1">
        <v>43.45</v>
      </c>
      <c r="AY182" s="8">
        <v>23.07</v>
      </c>
      <c r="AZ182" s="8">
        <v>100</v>
      </c>
      <c r="BA182" s="8">
        <v>117712240</v>
      </c>
      <c r="BB182" s="8">
        <v>17125677</v>
      </c>
      <c r="BC182" s="8">
        <v>49415210</v>
      </c>
      <c r="BD182" s="8">
        <v>473753</v>
      </c>
      <c r="BE182" s="8">
        <v>443</v>
      </c>
      <c r="BF182" s="8">
        <v>15031</v>
      </c>
      <c r="BG182" s="8" t="b">
        <f t="shared" si="19"/>
        <v>0</v>
      </c>
      <c r="BH182" s="5">
        <v>1</v>
      </c>
    </row>
    <row r="183" spans="1:60" x14ac:dyDescent="0.3">
      <c r="A183" s="8">
        <v>186</v>
      </c>
      <c r="B183" s="14">
        <v>12</v>
      </c>
      <c r="C183" s="14">
        <v>10</v>
      </c>
      <c r="D183" s="14">
        <v>2</v>
      </c>
      <c r="E183" s="14" t="str">
        <f t="shared" si="14"/>
        <v>12-10-2</v>
      </c>
      <c r="F183" s="1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 t="b">
        <f t="shared" si="15"/>
        <v>1</v>
      </c>
      <c r="P183" s="5">
        <v>0</v>
      </c>
      <c r="Q183" s="1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 t="b">
        <f t="shared" si="16"/>
        <v>1</v>
      </c>
      <c r="AA183" s="5">
        <v>0</v>
      </c>
      <c r="AB183" s="1">
        <v>24.06</v>
      </c>
      <c r="AC183" s="8">
        <v>19.579999999999998</v>
      </c>
      <c r="AD183" s="8">
        <v>34</v>
      </c>
      <c r="AE183" s="8">
        <v>138206269</v>
      </c>
      <c r="AF183" s="8">
        <v>10260361</v>
      </c>
      <c r="AG183" s="8">
        <v>53311237</v>
      </c>
      <c r="AH183" s="8">
        <v>249575</v>
      </c>
      <c r="AI183" s="8">
        <v>443</v>
      </c>
      <c r="AJ183" s="8">
        <v>15031</v>
      </c>
      <c r="AK183" s="8" t="b">
        <f t="shared" si="17"/>
        <v>0</v>
      </c>
      <c r="AL183" s="5">
        <v>1</v>
      </c>
      <c r="AM183" s="1">
        <v>0</v>
      </c>
      <c r="AN183" s="8">
        <v>0</v>
      </c>
      <c r="AO183" s="8">
        <v>0</v>
      </c>
      <c r="AP183" s="8">
        <v>0</v>
      </c>
      <c r="AQ183" s="8">
        <v>0</v>
      </c>
      <c r="AR183" s="8">
        <v>0</v>
      </c>
      <c r="AS183" s="8">
        <v>0</v>
      </c>
      <c r="AT183" s="8">
        <v>0</v>
      </c>
      <c r="AU183" s="8">
        <v>0</v>
      </c>
      <c r="AV183" s="8" t="b">
        <f t="shared" si="18"/>
        <v>1</v>
      </c>
      <c r="AW183" s="5">
        <v>0</v>
      </c>
      <c r="AX183" s="1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>
        <v>0</v>
      </c>
      <c r="BG183" s="8" t="b">
        <f t="shared" si="19"/>
        <v>1</v>
      </c>
      <c r="BH183" s="5">
        <v>0</v>
      </c>
    </row>
    <row r="184" spans="1:60" x14ac:dyDescent="0.3">
      <c r="A184" s="8">
        <v>187</v>
      </c>
      <c r="B184" s="14">
        <v>13</v>
      </c>
      <c r="C184" s="14">
        <v>10</v>
      </c>
      <c r="D184" s="14">
        <v>2</v>
      </c>
      <c r="E184" s="14" t="str">
        <f t="shared" si="14"/>
        <v>13-10-2</v>
      </c>
      <c r="F184" s="1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 t="b">
        <f t="shared" si="15"/>
        <v>1</v>
      </c>
      <c r="P184" s="5">
        <v>0</v>
      </c>
      <c r="Q184" s="1">
        <v>43.64</v>
      </c>
      <c r="R184" s="8">
        <v>32.549999999999997</v>
      </c>
      <c r="S184" s="8">
        <v>66</v>
      </c>
      <c r="T184" s="8">
        <v>117677179</v>
      </c>
      <c r="U184" s="8">
        <v>13000162</v>
      </c>
      <c r="V184" s="8">
        <v>49692298</v>
      </c>
      <c r="W184" s="8">
        <v>445204</v>
      </c>
      <c r="X184" s="8">
        <v>473</v>
      </c>
      <c r="Y184" s="8">
        <v>15061</v>
      </c>
      <c r="Z184" s="8" t="b">
        <f t="shared" si="16"/>
        <v>0</v>
      </c>
      <c r="AA184" s="5">
        <v>1</v>
      </c>
      <c r="AB184" s="1">
        <v>38.99</v>
      </c>
      <c r="AC184" s="8">
        <v>31.41</v>
      </c>
      <c r="AD184" s="8">
        <v>52</v>
      </c>
      <c r="AE184" s="8">
        <v>128201538</v>
      </c>
      <c r="AF184" s="8">
        <v>17278511</v>
      </c>
      <c r="AG184" s="8">
        <v>52401086</v>
      </c>
      <c r="AH184" s="8">
        <v>351630</v>
      </c>
      <c r="AI184" s="8">
        <v>473</v>
      </c>
      <c r="AJ184" s="8">
        <v>15077</v>
      </c>
      <c r="AK184" s="8" t="b">
        <f t="shared" si="17"/>
        <v>0</v>
      </c>
      <c r="AL184" s="5">
        <v>1</v>
      </c>
      <c r="AM184" s="1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8">
        <v>0</v>
      </c>
      <c r="AU184" s="8">
        <v>0</v>
      </c>
      <c r="AV184" s="8" t="b">
        <f t="shared" si="18"/>
        <v>1</v>
      </c>
      <c r="AW184" s="5">
        <v>0</v>
      </c>
      <c r="AX184" s="1">
        <v>48.06</v>
      </c>
      <c r="AY184" s="8">
        <v>31.41</v>
      </c>
      <c r="AZ184" s="8">
        <v>86</v>
      </c>
      <c r="BA184" s="8">
        <v>132895051</v>
      </c>
      <c r="BB184" s="8">
        <v>16770145</v>
      </c>
      <c r="BC184" s="8">
        <v>53697282</v>
      </c>
      <c r="BD184" s="8">
        <v>325683</v>
      </c>
      <c r="BE184" s="8">
        <v>473</v>
      </c>
      <c r="BF184" s="8">
        <v>15032</v>
      </c>
      <c r="BG184" s="8" t="b">
        <f t="shared" si="19"/>
        <v>0</v>
      </c>
      <c r="BH184" s="5">
        <v>1</v>
      </c>
    </row>
    <row r="185" spans="1:60" x14ac:dyDescent="0.3">
      <c r="A185" s="8">
        <v>188</v>
      </c>
      <c r="B185" s="14">
        <v>15</v>
      </c>
      <c r="C185" s="14">
        <v>10</v>
      </c>
      <c r="D185" s="14">
        <v>2</v>
      </c>
      <c r="E185" s="14" t="str">
        <f t="shared" si="14"/>
        <v>15-10-2</v>
      </c>
      <c r="F185" s="1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 t="b">
        <f t="shared" si="15"/>
        <v>1</v>
      </c>
      <c r="P185" s="5">
        <v>0</v>
      </c>
      <c r="Q185" s="1">
        <v>29.71</v>
      </c>
      <c r="R185" s="8">
        <v>21.03</v>
      </c>
      <c r="S185" s="8">
        <v>67</v>
      </c>
      <c r="T185" s="8">
        <v>120137140</v>
      </c>
      <c r="U185" s="8">
        <v>12237996</v>
      </c>
      <c r="V185" s="8">
        <v>50500299</v>
      </c>
      <c r="W185" s="8">
        <v>406771</v>
      </c>
      <c r="X185" s="8">
        <v>533</v>
      </c>
      <c r="Y185" s="8">
        <v>15032</v>
      </c>
      <c r="Z185" s="8" t="b">
        <f t="shared" si="16"/>
        <v>0</v>
      </c>
      <c r="AA185" s="5">
        <v>1</v>
      </c>
      <c r="AB185" s="1">
        <v>34.299999999999997</v>
      </c>
      <c r="AC185" s="8">
        <v>19.07</v>
      </c>
      <c r="AD185" s="8">
        <v>99</v>
      </c>
      <c r="AE185" s="8">
        <v>144526072</v>
      </c>
      <c r="AF185" s="8">
        <v>10204460</v>
      </c>
      <c r="AG185" s="8">
        <v>58810839</v>
      </c>
      <c r="AH185" s="8">
        <v>553841</v>
      </c>
      <c r="AI185" s="8">
        <v>533</v>
      </c>
      <c r="AJ185" s="8">
        <v>15033</v>
      </c>
      <c r="AK185" s="8" t="b">
        <f t="shared" si="17"/>
        <v>0</v>
      </c>
      <c r="AL185" s="5">
        <v>1</v>
      </c>
      <c r="AM185" s="1">
        <v>29.33</v>
      </c>
      <c r="AN185" s="8">
        <v>21.03</v>
      </c>
      <c r="AO185" s="8">
        <v>65</v>
      </c>
      <c r="AP185" s="8">
        <v>118861810</v>
      </c>
      <c r="AQ185" s="8">
        <v>13552703</v>
      </c>
      <c r="AR185" s="8">
        <v>49563990</v>
      </c>
      <c r="AS185" s="8">
        <v>478657</v>
      </c>
      <c r="AT185" s="8">
        <v>533</v>
      </c>
      <c r="AU185" s="8">
        <v>15031</v>
      </c>
      <c r="AV185" s="8" t="b">
        <f t="shared" si="18"/>
        <v>0</v>
      </c>
      <c r="AW185" s="5">
        <v>1</v>
      </c>
      <c r="AX185" s="1">
        <v>38.700000000000003</v>
      </c>
      <c r="AY185" s="8">
        <v>18.329999999999998</v>
      </c>
      <c r="AZ185" s="8">
        <v>125</v>
      </c>
      <c r="BA185" s="8">
        <v>137710153</v>
      </c>
      <c r="BB185" s="8">
        <v>11635909</v>
      </c>
      <c r="BC185" s="8">
        <v>55600921</v>
      </c>
      <c r="BD185" s="8">
        <v>384578</v>
      </c>
      <c r="BE185" s="8">
        <v>533</v>
      </c>
      <c r="BF185" s="8">
        <v>15032</v>
      </c>
      <c r="BG185" s="8" t="b">
        <f t="shared" si="19"/>
        <v>0</v>
      </c>
      <c r="BH185" s="5">
        <v>1</v>
      </c>
    </row>
    <row r="186" spans="1:60" x14ac:dyDescent="0.3">
      <c r="A186" s="8">
        <v>189</v>
      </c>
      <c r="B186" s="14">
        <v>11</v>
      </c>
      <c r="C186" s="14">
        <v>10</v>
      </c>
      <c r="D186" s="14">
        <v>2</v>
      </c>
      <c r="E186" s="14" t="str">
        <f t="shared" si="14"/>
        <v>11-10-2</v>
      </c>
      <c r="F186" s="1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 t="b">
        <f t="shared" si="15"/>
        <v>1</v>
      </c>
      <c r="P186" s="5">
        <v>0</v>
      </c>
      <c r="Q186" s="1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 t="b">
        <f t="shared" si="16"/>
        <v>1</v>
      </c>
      <c r="AA186" s="5">
        <v>0</v>
      </c>
      <c r="AB186" s="1">
        <v>28.82</v>
      </c>
      <c r="AC186" s="8">
        <v>12.95</v>
      </c>
      <c r="AD186" s="8">
        <v>72</v>
      </c>
      <c r="AE186" s="8">
        <v>130722259</v>
      </c>
      <c r="AF186" s="8">
        <v>19884298</v>
      </c>
      <c r="AG186" s="8">
        <v>54408822</v>
      </c>
      <c r="AH186" s="8">
        <v>385657</v>
      </c>
      <c r="AI186" s="8">
        <v>413</v>
      </c>
      <c r="AJ186" s="8">
        <v>15031</v>
      </c>
      <c r="AK186" s="8" t="b">
        <f t="shared" si="17"/>
        <v>0</v>
      </c>
      <c r="AL186" s="5">
        <v>1</v>
      </c>
      <c r="AM186" s="1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0</v>
      </c>
      <c r="AV186" s="8" t="b">
        <f t="shared" si="18"/>
        <v>1</v>
      </c>
      <c r="AW186" s="5">
        <v>0</v>
      </c>
      <c r="AX186" s="1">
        <v>35.340000000000003</v>
      </c>
      <c r="AY186" s="8">
        <v>12.12</v>
      </c>
      <c r="AZ186" s="8">
        <v>100</v>
      </c>
      <c r="BA186" s="8">
        <v>125049546</v>
      </c>
      <c r="BB186" s="8">
        <v>14465043</v>
      </c>
      <c r="BC186" s="8">
        <v>52631320</v>
      </c>
      <c r="BD186" s="8">
        <v>616864</v>
      </c>
      <c r="BE186" s="8">
        <v>413</v>
      </c>
      <c r="BF186" s="8">
        <v>15033</v>
      </c>
      <c r="BG186" s="8" t="b">
        <f t="shared" si="19"/>
        <v>0</v>
      </c>
      <c r="BH186" s="5">
        <v>1</v>
      </c>
    </row>
    <row r="187" spans="1:60" x14ac:dyDescent="0.3">
      <c r="A187" s="8">
        <v>191</v>
      </c>
      <c r="B187" s="14">
        <v>11</v>
      </c>
      <c r="C187" s="14">
        <v>10</v>
      </c>
      <c r="D187" s="14">
        <v>2</v>
      </c>
      <c r="E187" s="14" t="str">
        <f t="shared" si="14"/>
        <v>11-10-2</v>
      </c>
      <c r="F187" s="1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 t="b">
        <f t="shared" si="15"/>
        <v>1</v>
      </c>
      <c r="P187" s="5">
        <v>0</v>
      </c>
      <c r="Q187" s="1">
        <v>40.369999999999997</v>
      </c>
      <c r="R187" s="8">
        <v>30.75</v>
      </c>
      <c r="S187" s="8">
        <v>41</v>
      </c>
      <c r="T187" s="8">
        <v>118344182</v>
      </c>
      <c r="U187" s="8">
        <v>17903878</v>
      </c>
      <c r="V187" s="8">
        <v>50371215</v>
      </c>
      <c r="W187" s="8">
        <v>430826</v>
      </c>
      <c r="X187" s="8">
        <v>413</v>
      </c>
      <c r="Y187" s="8">
        <v>15031</v>
      </c>
      <c r="Z187" s="8" t="b">
        <f t="shared" si="16"/>
        <v>0</v>
      </c>
      <c r="AA187" s="5">
        <v>1</v>
      </c>
      <c r="AB187" s="1">
        <v>39.24</v>
      </c>
      <c r="AC187" s="8">
        <v>31.26</v>
      </c>
      <c r="AD187" s="8">
        <v>37</v>
      </c>
      <c r="AE187" s="8">
        <v>138632896</v>
      </c>
      <c r="AF187" s="8">
        <v>13379921</v>
      </c>
      <c r="AG187" s="8">
        <v>55073050</v>
      </c>
      <c r="AH187" s="8">
        <v>251204</v>
      </c>
      <c r="AI187" s="8">
        <v>413</v>
      </c>
      <c r="AJ187" s="8">
        <v>15031</v>
      </c>
      <c r="AK187" s="8" t="b">
        <f t="shared" si="17"/>
        <v>0</v>
      </c>
      <c r="AL187" s="5">
        <v>1</v>
      </c>
      <c r="AM187" s="1">
        <v>40.17</v>
      </c>
      <c r="AN187" s="8">
        <v>33.39</v>
      </c>
      <c r="AO187" s="8">
        <v>35</v>
      </c>
      <c r="AP187" s="8">
        <v>132050662</v>
      </c>
      <c r="AQ187" s="8">
        <v>13600321</v>
      </c>
      <c r="AR187" s="8">
        <v>52581901</v>
      </c>
      <c r="AS187" s="8">
        <v>297696</v>
      </c>
      <c r="AT187" s="8">
        <v>413</v>
      </c>
      <c r="AU187" s="8">
        <v>15031</v>
      </c>
      <c r="AV187" s="8" t="b">
        <f t="shared" si="18"/>
        <v>0</v>
      </c>
      <c r="AW187" s="5">
        <v>1</v>
      </c>
      <c r="AX187" s="1">
        <v>48.62</v>
      </c>
      <c r="AY187" s="8">
        <v>30.48</v>
      </c>
      <c r="AZ187" s="8">
        <v>63</v>
      </c>
      <c r="BA187" s="8">
        <v>124367441</v>
      </c>
      <c r="BB187" s="8">
        <v>19221711</v>
      </c>
      <c r="BC187" s="8">
        <v>53065767</v>
      </c>
      <c r="BD187" s="8">
        <v>289207</v>
      </c>
      <c r="BE187" s="8">
        <v>413</v>
      </c>
      <c r="BF187" s="8">
        <v>15031</v>
      </c>
      <c r="BG187" s="8" t="b">
        <f t="shared" si="19"/>
        <v>0</v>
      </c>
      <c r="BH187" s="5">
        <v>1</v>
      </c>
    </row>
    <row r="188" spans="1:60" x14ac:dyDescent="0.3">
      <c r="A188" s="8">
        <v>192</v>
      </c>
      <c r="B188" s="14">
        <v>8</v>
      </c>
      <c r="C188" s="14">
        <v>10</v>
      </c>
      <c r="D188" s="14">
        <v>2</v>
      </c>
      <c r="E188" s="14" t="str">
        <f t="shared" si="14"/>
        <v>8-10-2</v>
      </c>
      <c r="F188" s="1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 t="b">
        <f t="shared" si="15"/>
        <v>1</v>
      </c>
      <c r="P188" s="5">
        <v>0</v>
      </c>
      <c r="Q188" s="1">
        <v>31.65</v>
      </c>
      <c r="R188" s="8">
        <v>30.74</v>
      </c>
      <c r="S188" s="8">
        <v>18</v>
      </c>
      <c r="T188" s="8">
        <v>110831854</v>
      </c>
      <c r="U188" s="8">
        <v>15944883</v>
      </c>
      <c r="V188" s="8">
        <v>49231061</v>
      </c>
      <c r="W188" s="8">
        <v>416821</v>
      </c>
      <c r="X188" s="8">
        <v>323</v>
      </c>
      <c r="Y188" s="8">
        <v>15061</v>
      </c>
      <c r="Z188" s="8" t="b">
        <f t="shared" si="16"/>
        <v>0</v>
      </c>
      <c r="AA188" s="5">
        <v>1</v>
      </c>
      <c r="AB188" s="1">
        <v>33.14</v>
      </c>
      <c r="AC188" s="8">
        <v>30.64</v>
      </c>
      <c r="AD188" s="8">
        <v>22</v>
      </c>
      <c r="AE188" s="8">
        <v>127671271</v>
      </c>
      <c r="AF188" s="8">
        <v>13532205</v>
      </c>
      <c r="AG188" s="8">
        <v>53600316</v>
      </c>
      <c r="AH188" s="8">
        <v>342063</v>
      </c>
      <c r="AI188" s="8">
        <v>323</v>
      </c>
      <c r="AJ188" s="8">
        <v>15030</v>
      </c>
      <c r="AK188" s="8" t="b">
        <f t="shared" si="17"/>
        <v>0</v>
      </c>
      <c r="AL188" s="5">
        <v>1</v>
      </c>
      <c r="AM188" s="1">
        <v>30.29</v>
      </c>
      <c r="AN188" s="8">
        <v>31.98</v>
      </c>
      <c r="AO188" s="8">
        <v>12</v>
      </c>
      <c r="AP188" s="8">
        <v>123359021</v>
      </c>
      <c r="AQ188" s="8">
        <v>15521319</v>
      </c>
      <c r="AR188" s="8">
        <v>54082128</v>
      </c>
      <c r="AS188" s="8">
        <v>574321</v>
      </c>
      <c r="AT188" s="8">
        <v>323</v>
      </c>
      <c r="AU188" s="8">
        <v>15031</v>
      </c>
      <c r="AV188" s="8" t="b">
        <f t="shared" si="18"/>
        <v>0</v>
      </c>
      <c r="AW188" s="5">
        <v>1</v>
      </c>
      <c r="AX188" s="1">
        <v>40.299999999999997</v>
      </c>
      <c r="AY188" s="8">
        <v>32.729999999999997</v>
      </c>
      <c r="AZ188" s="8">
        <v>36</v>
      </c>
      <c r="BA188" s="8">
        <v>125774339</v>
      </c>
      <c r="BB188" s="8">
        <v>10279007</v>
      </c>
      <c r="BC188" s="8">
        <v>51497580</v>
      </c>
      <c r="BD188" s="8">
        <v>309627</v>
      </c>
      <c r="BE188" s="8">
        <v>323</v>
      </c>
      <c r="BF188" s="8">
        <v>15031</v>
      </c>
      <c r="BG188" s="8" t="b">
        <f t="shared" si="19"/>
        <v>0</v>
      </c>
      <c r="BH188" s="5">
        <v>1</v>
      </c>
    </row>
    <row r="189" spans="1:60" x14ac:dyDescent="0.3">
      <c r="A189" s="8">
        <v>193</v>
      </c>
      <c r="B189" s="14">
        <v>11</v>
      </c>
      <c r="C189" s="14">
        <v>10</v>
      </c>
      <c r="D189" s="14">
        <v>2</v>
      </c>
      <c r="E189" s="14" t="str">
        <f t="shared" si="14"/>
        <v>11-10-2</v>
      </c>
      <c r="F189" s="1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 t="b">
        <f t="shared" si="15"/>
        <v>1</v>
      </c>
      <c r="P189" s="5">
        <v>0</v>
      </c>
      <c r="Q189" s="1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 t="b">
        <f t="shared" si="16"/>
        <v>1</v>
      </c>
      <c r="AA189" s="5">
        <v>0</v>
      </c>
      <c r="AB189" s="1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 t="b">
        <f t="shared" si="17"/>
        <v>1</v>
      </c>
      <c r="AL189" s="5">
        <v>0</v>
      </c>
      <c r="AM189" s="1">
        <v>27.23</v>
      </c>
      <c r="AN189" s="8">
        <v>24.53</v>
      </c>
      <c r="AO189" s="8">
        <v>27</v>
      </c>
      <c r="AP189" s="8">
        <v>123948349</v>
      </c>
      <c r="AQ189" s="8">
        <v>9889964</v>
      </c>
      <c r="AR189" s="8">
        <v>49272231</v>
      </c>
      <c r="AS189" s="8">
        <v>329224</v>
      </c>
      <c r="AT189" s="8">
        <v>413</v>
      </c>
      <c r="AU189" s="8">
        <v>15033</v>
      </c>
      <c r="AV189" s="8" t="b">
        <f t="shared" si="18"/>
        <v>0</v>
      </c>
      <c r="AW189" s="5">
        <v>1</v>
      </c>
      <c r="AX189" s="1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8">
        <v>0</v>
      </c>
      <c r="BG189" s="8" t="b">
        <f t="shared" si="19"/>
        <v>1</v>
      </c>
      <c r="BH189" s="5">
        <v>0</v>
      </c>
    </row>
    <row r="190" spans="1:60" x14ac:dyDescent="0.3">
      <c r="A190" s="8">
        <v>194</v>
      </c>
      <c r="B190" s="14">
        <v>9</v>
      </c>
      <c r="C190" s="14">
        <v>10</v>
      </c>
      <c r="D190" s="14">
        <v>2</v>
      </c>
      <c r="E190" s="14" t="str">
        <f t="shared" ref="E190:E248" si="20">B190&amp;"-"&amp;C190&amp;"-"&amp;D190</f>
        <v>9-10-2</v>
      </c>
      <c r="F190" s="1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 t="b">
        <f t="shared" ref="O190:O248" si="21" xml:space="preserve"> I190=0</f>
        <v>1</v>
      </c>
      <c r="P190" s="5">
        <v>0</v>
      </c>
      <c r="Q190" s="1">
        <v>26.31</v>
      </c>
      <c r="R190" s="8">
        <v>32.89</v>
      </c>
      <c r="S190" s="8">
        <v>0</v>
      </c>
      <c r="T190" s="8">
        <v>126172065</v>
      </c>
      <c r="U190" s="8">
        <v>14160735</v>
      </c>
      <c r="V190" s="8">
        <v>51451148</v>
      </c>
      <c r="W190" s="8">
        <v>569740</v>
      </c>
      <c r="X190" s="8">
        <v>336</v>
      </c>
      <c r="Y190" s="8">
        <v>15076</v>
      </c>
      <c r="Z190" s="8" t="b">
        <f t="shared" ref="Z190:Z248" si="22">T190=0</f>
        <v>0</v>
      </c>
      <c r="AA190" s="5">
        <v>1</v>
      </c>
      <c r="AB190" s="1">
        <v>24.76</v>
      </c>
      <c r="AC190" s="8">
        <v>30.95</v>
      </c>
      <c r="AD190" s="8">
        <v>0</v>
      </c>
      <c r="AE190" s="8">
        <v>134064309</v>
      </c>
      <c r="AF190" s="8">
        <v>12962131</v>
      </c>
      <c r="AG190" s="8">
        <v>53598918</v>
      </c>
      <c r="AH190" s="8">
        <v>448364</v>
      </c>
      <c r="AI190" s="8">
        <v>336</v>
      </c>
      <c r="AJ190" s="8">
        <v>15106</v>
      </c>
      <c r="AK190" s="8" t="b">
        <f t="shared" ref="AK190:AK248" si="23">AE190=0</f>
        <v>0</v>
      </c>
      <c r="AL190" s="5">
        <v>1</v>
      </c>
      <c r="AM190" s="1">
        <v>26.31</v>
      </c>
      <c r="AN190" s="8">
        <v>32.89</v>
      </c>
      <c r="AO190" s="8">
        <v>0</v>
      </c>
      <c r="AP190" s="8">
        <v>124198583</v>
      </c>
      <c r="AQ190" s="8">
        <v>13937249</v>
      </c>
      <c r="AR190" s="8">
        <v>50641107</v>
      </c>
      <c r="AS190" s="8">
        <v>561292</v>
      </c>
      <c r="AT190" s="8">
        <v>336</v>
      </c>
      <c r="AU190" s="8">
        <v>15031</v>
      </c>
      <c r="AV190" s="8" t="b">
        <f t="shared" ref="AV190:AV248" si="24">AP190=0</f>
        <v>0</v>
      </c>
      <c r="AW190" s="5">
        <v>1</v>
      </c>
      <c r="AX190" s="1">
        <v>24.76</v>
      </c>
      <c r="AY190" s="8">
        <v>30.95</v>
      </c>
      <c r="AZ190" s="8">
        <v>0</v>
      </c>
      <c r="BA190" s="8">
        <v>133446970</v>
      </c>
      <c r="BB190" s="8">
        <v>12887531</v>
      </c>
      <c r="BC190" s="8">
        <v>53347481</v>
      </c>
      <c r="BD190" s="8">
        <v>446602</v>
      </c>
      <c r="BE190" s="8">
        <v>336</v>
      </c>
      <c r="BF190" s="8">
        <v>15047</v>
      </c>
      <c r="BG190" s="8" t="b">
        <f t="shared" ref="BG190:BG248" si="25">BA190=0</f>
        <v>0</v>
      </c>
      <c r="BH190" s="5">
        <v>1</v>
      </c>
    </row>
    <row r="191" spans="1:60" x14ac:dyDescent="0.3">
      <c r="A191" s="8">
        <v>195</v>
      </c>
      <c r="B191" s="14">
        <v>7</v>
      </c>
      <c r="C191" s="14">
        <v>10</v>
      </c>
      <c r="D191" s="14">
        <v>2</v>
      </c>
      <c r="E191" s="14" t="str">
        <f t="shared" si="20"/>
        <v>7-10-2</v>
      </c>
      <c r="F191" s="1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 t="b">
        <f t="shared" si="21"/>
        <v>1</v>
      </c>
      <c r="P191" s="5">
        <v>0</v>
      </c>
      <c r="Q191" s="1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 t="b">
        <f t="shared" si="22"/>
        <v>1</v>
      </c>
      <c r="AA191" s="5">
        <v>0</v>
      </c>
      <c r="AB191" s="1">
        <v>6.51</v>
      </c>
      <c r="AC191" s="8">
        <v>3.97</v>
      </c>
      <c r="AD191" s="8">
        <v>12</v>
      </c>
      <c r="AE191" s="8">
        <v>123109630</v>
      </c>
      <c r="AF191" s="8">
        <v>12989411</v>
      </c>
      <c r="AG191" s="8">
        <v>49317245</v>
      </c>
      <c r="AH191" s="8">
        <v>654507</v>
      </c>
      <c r="AI191" s="8">
        <v>289</v>
      </c>
      <c r="AJ191" s="8">
        <v>15031</v>
      </c>
      <c r="AK191" s="8" t="b">
        <f t="shared" si="23"/>
        <v>0</v>
      </c>
      <c r="AL191" s="5">
        <v>1</v>
      </c>
      <c r="AM191" s="1">
        <v>0</v>
      </c>
      <c r="AN191" s="8">
        <v>0</v>
      </c>
      <c r="AO191" s="8">
        <v>0</v>
      </c>
      <c r="AP191" s="8">
        <v>0</v>
      </c>
      <c r="AQ191" s="8">
        <v>0</v>
      </c>
      <c r="AR191" s="8">
        <v>0</v>
      </c>
      <c r="AS191" s="8">
        <v>0</v>
      </c>
      <c r="AT191" s="8">
        <v>0</v>
      </c>
      <c r="AU191" s="8">
        <v>0</v>
      </c>
      <c r="AV191" s="8" t="b">
        <f t="shared" si="24"/>
        <v>1</v>
      </c>
      <c r="AW191" s="5">
        <v>0</v>
      </c>
      <c r="AX191" s="1">
        <v>9.84</v>
      </c>
      <c r="AY191" s="8">
        <v>3.97</v>
      </c>
      <c r="AZ191" s="8">
        <v>24</v>
      </c>
      <c r="BA191" s="8">
        <v>116972203</v>
      </c>
      <c r="BB191" s="8">
        <v>15311734</v>
      </c>
      <c r="BC191" s="8">
        <v>48504475</v>
      </c>
      <c r="BD191" s="8">
        <v>701555</v>
      </c>
      <c r="BE191" s="8">
        <v>289</v>
      </c>
      <c r="BF191" s="8">
        <v>15046</v>
      </c>
      <c r="BG191" s="8" t="b">
        <f t="shared" si="25"/>
        <v>0</v>
      </c>
      <c r="BH191" s="5">
        <v>1</v>
      </c>
    </row>
    <row r="192" spans="1:60" x14ac:dyDescent="0.3">
      <c r="A192" s="8">
        <v>196</v>
      </c>
      <c r="B192" s="14">
        <v>11</v>
      </c>
      <c r="C192" s="14">
        <v>10</v>
      </c>
      <c r="D192" s="14">
        <v>2</v>
      </c>
      <c r="E192" s="14" t="str">
        <f t="shared" si="20"/>
        <v>11-10-2</v>
      </c>
      <c r="F192" s="1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 t="b">
        <f t="shared" si="21"/>
        <v>1</v>
      </c>
      <c r="P192" s="5">
        <v>0</v>
      </c>
      <c r="Q192" s="1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 t="b">
        <f t="shared" si="22"/>
        <v>1</v>
      </c>
      <c r="AA192" s="5">
        <v>0</v>
      </c>
      <c r="AB192" s="1">
        <v>30.85</v>
      </c>
      <c r="AC192" s="8">
        <v>17.989999999999998</v>
      </c>
      <c r="AD192" s="8">
        <v>65</v>
      </c>
      <c r="AE192" s="8">
        <v>122025602</v>
      </c>
      <c r="AF192" s="8">
        <v>21539203</v>
      </c>
      <c r="AG192" s="8">
        <v>55152874</v>
      </c>
      <c r="AH192" s="8">
        <v>880574</v>
      </c>
      <c r="AI192" s="8">
        <v>413</v>
      </c>
      <c r="AJ192" s="8">
        <v>15032</v>
      </c>
      <c r="AK192" s="8" t="b">
        <f t="shared" si="23"/>
        <v>0</v>
      </c>
      <c r="AL192" s="5">
        <v>1</v>
      </c>
      <c r="AM192" s="1">
        <v>29.72</v>
      </c>
      <c r="AN192" s="8">
        <v>18.48</v>
      </c>
      <c r="AO192" s="8">
        <v>59</v>
      </c>
      <c r="AP192" s="8">
        <v>134653374</v>
      </c>
      <c r="AQ192" s="8">
        <v>11283417</v>
      </c>
      <c r="AR192" s="8">
        <v>55540386</v>
      </c>
      <c r="AS192" s="8">
        <v>393576</v>
      </c>
      <c r="AT192" s="8">
        <v>413</v>
      </c>
      <c r="AU192" s="8">
        <v>15061</v>
      </c>
      <c r="AV192" s="8" t="b">
        <f t="shared" si="24"/>
        <v>0</v>
      </c>
      <c r="AW192" s="5">
        <v>1</v>
      </c>
      <c r="AX192" s="1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0</v>
      </c>
      <c r="BF192" s="8">
        <v>0</v>
      </c>
      <c r="BG192" s="8" t="b">
        <f t="shared" si="25"/>
        <v>1</v>
      </c>
      <c r="BH192" s="5">
        <v>0</v>
      </c>
    </row>
    <row r="193" spans="1:62" x14ac:dyDescent="0.3">
      <c r="A193" s="8">
        <v>197</v>
      </c>
      <c r="B193" s="14">
        <v>10</v>
      </c>
      <c r="C193" s="14">
        <v>10</v>
      </c>
      <c r="D193" s="14">
        <v>2</v>
      </c>
      <c r="E193" s="14" t="str">
        <f t="shared" si="20"/>
        <v>10-10-2</v>
      </c>
      <c r="F193" s="1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 t="b">
        <f t="shared" si="21"/>
        <v>1</v>
      </c>
      <c r="P193" s="5">
        <v>0</v>
      </c>
      <c r="Q193" s="1">
        <v>29.66</v>
      </c>
      <c r="R193" s="8">
        <v>19.399999999999999</v>
      </c>
      <c r="S193" s="8">
        <v>41</v>
      </c>
      <c r="T193" s="8">
        <v>124286430</v>
      </c>
      <c r="U193" s="8">
        <v>10857879</v>
      </c>
      <c r="V193" s="8">
        <v>49105541</v>
      </c>
      <c r="W193" s="8">
        <v>262420</v>
      </c>
      <c r="X193" s="8">
        <v>383</v>
      </c>
      <c r="Y193" s="8">
        <v>15033</v>
      </c>
      <c r="Z193" s="8" t="b">
        <f t="shared" si="22"/>
        <v>0</v>
      </c>
      <c r="AA193" s="5">
        <v>1</v>
      </c>
      <c r="AB193" s="1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 t="b">
        <f t="shared" si="23"/>
        <v>1</v>
      </c>
      <c r="AL193" s="5">
        <v>0</v>
      </c>
      <c r="AM193" s="1">
        <v>24.48</v>
      </c>
      <c r="AN193" s="8">
        <v>18.100000000000001</v>
      </c>
      <c r="AO193" s="8">
        <v>29</v>
      </c>
      <c r="AP193" s="8">
        <v>128253239</v>
      </c>
      <c r="AQ193" s="8">
        <v>16386463</v>
      </c>
      <c r="AR193" s="8">
        <v>52354428</v>
      </c>
      <c r="AS193" s="8">
        <v>372627</v>
      </c>
      <c r="AT193" s="8">
        <v>383</v>
      </c>
      <c r="AU193" s="8">
        <v>15032</v>
      </c>
      <c r="AV193" s="8" t="b">
        <f t="shared" si="24"/>
        <v>0</v>
      </c>
      <c r="AW193" s="5">
        <v>1</v>
      </c>
      <c r="AX193" s="1">
        <v>0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0</v>
      </c>
      <c r="BF193" s="8">
        <v>0</v>
      </c>
      <c r="BG193" s="8" t="b">
        <f t="shared" si="25"/>
        <v>1</v>
      </c>
      <c r="BH193" s="5">
        <v>0</v>
      </c>
    </row>
    <row r="194" spans="1:62" x14ac:dyDescent="0.3">
      <c r="A194" s="8">
        <v>198</v>
      </c>
      <c r="B194" s="14">
        <v>8</v>
      </c>
      <c r="C194" s="14">
        <v>10</v>
      </c>
      <c r="D194" s="14">
        <v>2</v>
      </c>
      <c r="E194" s="14" t="str">
        <f t="shared" si="20"/>
        <v>8-10-2</v>
      </c>
      <c r="F194" s="1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 t="b">
        <f t="shared" si="21"/>
        <v>1</v>
      </c>
      <c r="P194" s="5">
        <v>0</v>
      </c>
      <c r="Q194" s="1">
        <v>32.22</v>
      </c>
      <c r="R194" s="8">
        <v>30.9</v>
      </c>
      <c r="S194" s="8">
        <v>15</v>
      </c>
      <c r="T194" s="8">
        <v>134471889</v>
      </c>
      <c r="U194" s="8">
        <v>12607383</v>
      </c>
      <c r="V194" s="8">
        <v>53488738</v>
      </c>
      <c r="W194" s="8">
        <v>213602</v>
      </c>
      <c r="X194" s="8">
        <v>323</v>
      </c>
      <c r="Y194" s="8">
        <v>15031</v>
      </c>
      <c r="Z194" s="8" t="b">
        <f t="shared" si="22"/>
        <v>0</v>
      </c>
      <c r="AA194" s="5">
        <v>1</v>
      </c>
      <c r="AB194" s="1">
        <v>38.72</v>
      </c>
      <c r="AC194" s="8">
        <v>27.78</v>
      </c>
      <c r="AD194" s="8">
        <v>33</v>
      </c>
      <c r="AE194" s="8">
        <v>122227594</v>
      </c>
      <c r="AF194" s="8">
        <v>20881888</v>
      </c>
      <c r="AG194" s="8">
        <v>51992363</v>
      </c>
      <c r="AH194" s="8">
        <v>335991</v>
      </c>
      <c r="AI194" s="8">
        <v>323</v>
      </c>
      <c r="AJ194" s="8">
        <v>15032</v>
      </c>
      <c r="AK194" s="8" t="b">
        <f t="shared" si="23"/>
        <v>0</v>
      </c>
      <c r="AL194" s="5">
        <v>1</v>
      </c>
      <c r="AM194" s="1">
        <v>25.26</v>
      </c>
      <c r="AN194" s="8">
        <v>30.95</v>
      </c>
      <c r="AO194" s="8">
        <v>1</v>
      </c>
      <c r="AP194" s="8">
        <v>124567617</v>
      </c>
      <c r="AQ194" s="8">
        <v>14675858</v>
      </c>
      <c r="AR194" s="8">
        <v>50446940</v>
      </c>
      <c r="AS194" s="8">
        <v>265679</v>
      </c>
      <c r="AT194" s="8">
        <v>323</v>
      </c>
      <c r="AU194" s="8">
        <v>15032</v>
      </c>
      <c r="AV194" s="8" t="b">
        <f t="shared" si="24"/>
        <v>0</v>
      </c>
      <c r="AW194" s="5">
        <v>1</v>
      </c>
      <c r="AX194" s="1">
        <v>44.04</v>
      </c>
      <c r="AY194" s="8">
        <v>28.17</v>
      </c>
      <c r="AZ194" s="8">
        <v>43</v>
      </c>
      <c r="BA194" s="8">
        <v>113116053</v>
      </c>
      <c r="BB194" s="8">
        <v>17857526</v>
      </c>
      <c r="BC194" s="8">
        <v>48215622</v>
      </c>
      <c r="BD194" s="8">
        <v>406034</v>
      </c>
      <c r="BE194" s="8">
        <v>323</v>
      </c>
      <c r="BF194" s="8">
        <v>15032</v>
      </c>
      <c r="BG194" s="8" t="b">
        <f t="shared" si="25"/>
        <v>0</v>
      </c>
      <c r="BH194" s="5">
        <v>1</v>
      </c>
    </row>
    <row r="195" spans="1:62" x14ac:dyDescent="0.3">
      <c r="A195" s="8">
        <v>199</v>
      </c>
      <c r="B195" s="14">
        <v>8</v>
      </c>
      <c r="C195" s="14">
        <v>10</v>
      </c>
      <c r="D195" s="14">
        <v>2</v>
      </c>
      <c r="E195" s="14" t="str">
        <f t="shared" si="20"/>
        <v>8-10-2</v>
      </c>
      <c r="F195" s="1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 t="b">
        <f t="shared" si="21"/>
        <v>1</v>
      </c>
      <c r="P195" s="5">
        <v>0</v>
      </c>
      <c r="Q195" s="1">
        <v>27.04</v>
      </c>
      <c r="R195" s="8">
        <v>21.71</v>
      </c>
      <c r="S195" s="8">
        <v>29</v>
      </c>
      <c r="T195" s="8">
        <v>117515159</v>
      </c>
      <c r="U195" s="8">
        <v>9291395</v>
      </c>
      <c r="V195" s="8">
        <v>48676068</v>
      </c>
      <c r="W195" s="8">
        <v>357945</v>
      </c>
      <c r="X195" s="8">
        <v>323</v>
      </c>
      <c r="Y195" s="8">
        <v>15092</v>
      </c>
      <c r="Z195" s="8" t="b">
        <f t="shared" si="22"/>
        <v>0</v>
      </c>
      <c r="AA195" s="5">
        <v>1</v>
      </c>
      <c r="AB195" s="1">
        <v>27.66</v>
      </c>
      <c r="AC195" s="8">
        <v>23.33</v>
      </c>
      <c r="AD195" s="8">
        <v>27</v>
      </c>
      <c r="AE195" s="8">
        <v>139468345</v>
      </c>
      <c r="AF195" s="8">
        <v>10381895</v>
      </c>
      <c r="AG195" s="8">
        <v>55866525</v>
      </c>
      <c r="AH195" s="8">
        <v>285243</v>
      </c>
      <c r="AI195" s="8">
        <v>323</v>
      </c>
      <c r="AJ195" s="8">
        <v>15078</v>
      </c>
      <c r="AK195" s="8" t="b">
        <f t="shared" si="23"/>
        <v>0</v>
      </c>
      <c r="AL195" s="5">
        <v>1</v>
      </c>
      <c r="AM195" s="1">
        <v>23.61</v>
      </c>
      <c r="AN195" s="8">
        <v>24.09</v>
      </c>
      <c r="AO195" s="8">
        <v>13</v>
      </c>
      <c r="AP195" s="8">
        <v>126683803</v>
      </c>
      <c r="AQ195" s="8">
        <v>13306567</v>
      </c>
      <c r="AR195" s="8">
        <v>52035391</v>
      </c>
      <c r="AS195" s="8">
        <v>349884</v>
      </c>
      <c r="AT195" s="8">
        <v>323</v>
      </c>
      <c r="AU195" s="8">
        <v>15032</v>
      </c>
      <c r="AV195" s="8" t="b">
        <f t="shared" si="24"/>
        <v>0</v>
      </c>
      <c r="AW195" s="5">
        <v>1</v>
      </c>
      <c r="AX195" s="1">
        <v>35.659999999999997</v>
      </c>
      <c r="AY195" s="8">
        <v>23.33</v>
      </c>
      <c r="AZ195" s="8">
        <v>51</v>
      </c>
      <c r="BA195" s="8">
        <v>135274707</v>
      </c>
      <c r="BB195" s="8">
        <v>11818246</v>
      </c>
      <c r="BC195" s="8">
        <v>55362595</v>
      </c>
      <c r="BD195" s="8">
        <v>304923</v>
      </c>
      <c r="BE195" s="8">
        <v>323</v>
      </c>
      <c r="BF195" s="8">
        <v>15030</v>
      </c>
      <c r="BG195" s="8" t="b">
        <f t="shared" si="25"/>
        <v>0</v>
      </c>
      <c r="BH195" s="5">
        <v>1</v>
      </c>
    </row>
    <row r="196" spans="1:62" x14ac:dyDescent="0.3">
      <c r="A196" s="13">
        <v>200</v>
      </c>
      <c r="B196" s="13">
        <v>10</v>
      </c>
      <c r="C196" s="13">
        <v>10</v>
      </c>
      <c r="D196" s="13">
        <v>2</v>
      </c>
      <c r="E196" s="13" t="str">
        <f t="shared" si="20"/>
        <v>10-10-2</v>
      </c>
      <c r="F196" s="20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 t="b">
        <f t="shared" si="21"/>
        <v>1</v>
      </c>
      <c r="P196" s="21">
        <v>0</v>
      </c>
      <c r="Q196" s="20">
        <v>25.31</v>
      </c>
      <c r="R196" s="13">
        <v>16.559999999999999</v>
      </c>
      <c r="S196" s="13">
        <v>38</v>
      </c>
      <c r="T196" s="13">
        <v>123351907</v>
      </c>
      <c r="U196" s="13">
        <v>11465335</v>
      </c>
      <c r="V196" s="13">
        <v>49440000</v>
      </c>
      <c r="W196" s="13">
        <v>332351</v>
      </c>
      <c r="X196" s="13">
        <v>383</v>
      </c>
      <c r="Y196" s="13">
        <v>15032</v>
      </c>
      <c r="Z196" s="13" t="b">
        <f t="shared" si="22"/>
        <v>0</v>
      </c>
      <c r="AA196" s="21">
        <v>1</v>
      </c>
      <c r="AB196" s="20">
        <v>35.15</v>
      </c>
      <c r="AC196" s="13">
        <v>15.37</v>
      </c>
      <c r="AD196" s="13">
        <v>72</v>
      </c>
      <c r="AE196" s="13">
        <v>129836628</v>
      </c>
      <c r="AF196" s="13">
        <v>18352182</v>
      </c>
      <c r="AG196" s="13">
        <v>53416668</v>
      </c>
      <c r="AH196" s="13">
        <v>364184</v>
      </c>
      <c r="AI196" s="13">
        <v>383</v>
      </c>
      <c r="AJ196" s="13">
        <v>15031</v>
      </c>
      <c r="AK196" s="13" t="b">
        <f t="shared" si="23"/>
        <v>0</v>
      </c>
      <c r="AL196" s="21">
        <v>1</v>
      </c>
      <c r="AM196" s="20">
        <v>19.79</v>
      </c>
      <c r="AN196" s="13">
        <v>16</v>
      </c>
      <c r="AO196" s="13">
        <v>22</v>
      </c>
      <c r="AP196" s="13">
        <v>121383401</v>
      </c>
      <c r="AQ196" s="13">
        <v>14279106</v>
      </c>
      <c r="AR196" s="13">
        <v>49143135</v>
      </c>
      <c r="AS196" s="13">
        <v>372712</v>
      </c>
      <c r="AT196" s="13">
        <v>383</v>
      </c>
      <c r="AU196" s="13">
        <v>15031</v>
      </c>
      <c r="AV196" s="13" t="b">
        <f t="shared" si="24"/>
        <v>0</v>
      </c>
      <c r="AW196" s="21">
        <v>1</v>
      </c>
      <c r="AX196" s="20">
        <v>39.29</v>
      </c>
      <c r="AY196" s="13">
        <v>15.78</v>
      </c>
      <c r="AZ196" s="13">
        <v>84</v>
      </c>
      <c r="BA196" s="13">
        <v>125508514</v>
      </c>
      <c r="BB196" s="13">
        <v>12475004</v>
      </c>
      <c r="BC196" s="13">
        <v>50957552</v>
      </c>
      <c r="BD196" s="13">
        <v>464754</v>
      </c>
      <c r="BE196" s="13">
        <v>383</v>
      </c>
      <c r="BF196" s="13">
        <v>15031</v>
      </c>
      <c r="BG196" s="13" t="b">
        <f t="shared" si="25"/>
        <v>0</v>
      </c>
      <c r="BH196" s="21">
        <v>1</v>
      </c>
      <c r="BI196" s="13"/>
      <c r="BJ196" s="13"/>
    </row>
    <row r="197" spans="1:62" x14ac:dyDescent="0.3">
      <c r="A197" s="8">
        <v>201</v>
      </c>
      <c r="B197" s="14">
        <v>16</v>
      </c>
      <c r="C197" s="14">
        <v>12</v>
      </c>
      <c r="D197" s="14">
        <v>1</v>
      </c>
      <c r="E197" s="14" t="str">
        <f t="shared" si="20"/>
        <v>16-12-1</v>
      </c>
      <c r="F197" s="1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 t="b">
        <f t="shared" si="21"/>
        <v>1</v>
      </c>
      <c r="P197" s="5">
        <v>0</v>
      </c>
      <c r="Q197" s="1">
        <v>22.41</v>
      </c>
      <c r="R197" s="8">
        <v>28.01</v>
      </c>
      <c r="S197" s="8">
        <v>0</v>
      </c>
      <c r="T197" s="8">
        <v>129384601</v>
      </c>
      <c r="U197" s="8">
        <v>30237446</v>
      </c>
      <c r="V197" s="8">
        <v>55877421</v>
      </c>
      <c r="W197" s="8">
        <v>582915</v>
      </c>
      <c r="X197" s="8">
        <v>622</v>
      </c>
      <c r="Y197" s="8">
        <v>15032</v>
      </c>
      <c r="Z197" s="8" t="b">
        <f t="shared" si="22"/>
        <v>0</v>
      </c>
      <c r="AA197" s="5">
        <v>1</v>
      </c>
      <c r="AB197" s="1">
        <v>21.79</v>
      </c>
      <c r="AC197" s="8">
        <v>27.23</v>
      </c>
      <c r="AD197" s="8">
        <v>0</v>
      </c>
      <c r="AE197" s="8">
        <v>130830099</v>
      </c>
      <c r="AF197" s="8">
        <v>19046077</v>
      </c>
      <c r="AG197" s="8">
        <v>53793806</v>
      </c>
      <c r="AH197" s="8">
        <v>514086</v>
      </c>
      <c r="AI197" s="8">
        <v>622</v>
      </c>
      <c r="AJ197" s="8">
        <v>15094</v>
      </c>
      <c r="AK197" s="8" t="b">
        <f t="shared" si="23"/>
        <v>0</v>
      </c>
      <c r="AL197" s="5">
        <v>1</v>
      </c>
      <c r="AM197" s="1">
        <v>22.41</v>
      </c>
      <c r="AN197" s="8">
        <v>28.01</v>
      </c>
      <c r="AO197" s="8">
        <v>0</v>
      </c>
      <c r="AP197" s="8">
        <v>125840262</v>
      </c>
      <c r="AQ197" s="8">
        <v>29439348</v>
      </c>
      <c r="AR197" s="8">
        <v>54358446</v>
      </c>
      <c r="AS197" s="8">
        <v>567916</v>
      </c>
      <c r="AT197" s="8">
        <v>622</v>
      </c>
      <c r="AU197" s="8">
        <v>15030</v>
      </c>
      <c r="AV197" s="8" t="b">
        <f t="shared" si="24"/>
        <v>0</v>
      </c>
      <c r="AW197" s="5">
        <v>1</v>
      </c>
      <c r="AX197" s="1">
        <v>21.79</v>
      </c>
      <c r="AY197" s="8">
        <v>27.23</v>
      </c>
      <c r="AZ197" s="8">
        <v>0</v>
      </c>
      <c r="BA197" s="8">
        <v>126334806</v>
      </c>
      <c r="BB197" s="8">
        <v>18374593</v>
      </c>
      <c r="BC197" s="8">
        <v>51941716</v>
      </c>
      <c r="BD197" s="8">
        <v>496550</v>
      </c>
      <c r="BE197" s="8">
        <v>622</v>
      </c>
      <c r="BF197" s="8">
        <v>15032</v>
      </c>
      <c r="BG197" s="8" t="b">
        <f t="shared" si="25"/>
        <v>0</v>
      </c>
      <c r="BH197" s="5">
        <v>1</v>
      </c>
    </row>
    <row r="198" spans="1:62" x14ac:dyDescent="0.3">
      <c r="A198" s="8">
        <v>202</v>
      </c>
      <c r="B198" s="14">
        <v>13</v>
      </c>
      <c r="C198" s="14">
        <v>12</v>
      </c>
      <c r="D198" s="14">
        <v>1</v>
      </c>
      <c r="E198" s="14" t="str">
        <f t="shared" si="20"/>
        <v>13-12-1</v>
      </c>
      <c r="F198" s="1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 t="b">
        <f t="shared" si="21"/>
        <v>1</v>
      </c>
      <c r="P198" s="5">
        <v>0</v>
      </c>
      <c r="Q198" s="1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 t="b">
        <f t="shared" si="22"/>
        <v>1</v>
      </c>
      <c r="AA198" s="5">
        <v>0</v>
      </c>
      <c r="AB198" s="1">
        <v>8.5500000000000007</v>
      </c>
      <c r="AC198" s="8">
        <v>10.68</v>
      </c>
      <c r="AD198" s="8">
        <v>0</v>
      </c>
      <c r="AE198" s="8">
        <v>115038340</v>
      </c>
      <c r="AF198" s="8">
        <v>21640632</v>
      </c>
      <c r="AG198" s="8">
        <v>49118166</v>
      </c>
      <c r="AH198" s="8">
        <v>537521</v>
      </c>
      <c r="AI198" s="8">
        <v>520</v>
      </c>
      <c r="AJ198" s="8">
        <v>15137</v>
      </c>
      <c r="AK198" s="8" t="b">
        <f t="shared" si="23"/>
        <v>0</v>
      </c>
      <c r="AL198" s="5">
        <v>1</v>
      </c>
      <c r="AM198" s="1">
        <v>0</v>
      </c>
      <c r="AN198" s="8">
        <v>0</v>
      </c>
      <c r="AO198" s="8">
        <v>0</v>
      </c>
      <c r="AP198" s="8">
        <v>0</v>
      </c>
      <c r="AQ198" s="8">
        <v>0</v>
      </c>
      <c r="AR198" s="8">
        <v>0</v>
      </c>
      <c r="AS198" s="8">
        <v>0</v>
      </c>
      <c r="AT198" s="8">
        <v>0</v>
      </c>
      <c r="AU198" s="8">
        <v>0</v>
      </c>
      <c r="AV198" s="8" t="b">
        <f t="shared" si="24"/>
        <v>1</v>
      </c>
      <c r="AW198" s="5">
        <v>0</v>
      </c>
      <c r="AX198" s="1">
        <v>8.5500000000000007</v>
      </c>
      <c r="AY198" s="8">
        <v>10.68</v>
      </c>
      <c r="AZ198" s="8">
        <v>0</v>
      </c>
      <c r="BA198" s="8">
        <v>113994466</v>
      </c>
      <c r="BB198" s="8">
        <v>21436734</v>
      </c>
      <c r="BC198" s="8">
        <v>48671026</v>
      </c>
      <c r="BD198" s="8">
        <v>532724</v>
      </c>
      <c r="BE198" s="8">
        <v>520</v>
      </c>
      <c r="BF198" s="8">
        <v>15091</v>
      </c>
      <c r="BG198" s="8" t="b">
        <f t="shared" si="25"/>
        <v>0</v>
      </c>
      <c r="BH198" s="5">
        <v>1</v>
      </c>
    </row>
    <row r="199" spans="1:62" x14ac:dyDescent="0.3">
      <c r="A199" s="8">
        <v>203</v>
      </c>
      <c r="B199" s="14">
        <v>14</v>
      </c>
      <c r="C199" s="14">
        <v>12</v>
      </c>
      <c r="D199" s="14">
        <v>1</v>
      </c>
      <c r="E199" s="14" t="str">
        <f t="shared" si="20"/>
        <v>14-12-1</v>
      </c>
      <c r="F199" s="1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 t="b">
        <f t="shared" si="21"/>
        <v>1</v>
      </c>
      <c r="P199" s="5">
        <v>0</v>
      </c>
      <c r="Q199" s="1">
        <v>23.5</v>
      </c>
      <c r="R199" s="8">
        <v>29.38</v>
      </c>
      <c r="S199" s="8">
        <v>0</v>
      </c>
      <c r="T199" s="8">
        <v>97092457</v>
      </c>
      <c r="U199" s="8">
        <v>20971581</v>
      </c>
      <c r="V199" s="8">
        <v>44392194</v>
      </c>
      <c r="W199" s="8">
        <v>675284</v>
      </c>
      <c r="X199" s="8">
        <v>554</v>
      </c>
      <c r="Y199" s="8">
        <v>15066</v>
      </c>
      <c r="Z199" s="8" t="b">
        <f t="shared" si="22"/>
        <v>0</v>
      </c>
      <c r="AA199" s="5">
        <v>1</v>
      </c>
      <c r="AB199" s="1">
        <v>22.22</v>
      </c>
      <c r="AC199" s="8">
        <v>27.78</v>
      </c>
      <c r="AD199" s="8">
        <v>0</v>
      </c>
      <c r="AE199" s="8">
        <v>122706880</v>
      </c>
      <c r="AF199" s="8">
        <v>17806715</v>
      </c>
      <c r="AG199" s="8">
        <v>50465348</v>
      </c>
      <c r="AH199" s="8">
        <v>581997</v>
      </c>
      <c r="AI199" s="8">
        <v>554</v>
      </c>
      <c r="AJ199" s="8">
        <v>15062</v>
      </c>
      <c r="AK199" s="8" t="b">
        <f t="shared" si="23"/>
        <v>0</v>
      </c>
      <c r="AL199" s="5">
        <v>1</v>
      </c>
      <c r="AM199" s="1">
        <v>23.5</v>
      </c>
      <c r="AN199" s="8">
        <v>29.38</v>
      </c>
      <c r="AO199" s="8">
        <v>0</v>
      </c>
      <c r="AP199" s="8">
        <v>94229247</v>
      </c>
      <c r="AQ199" s="8">
        <v>20346961</v>
      </c>
      <c r="AR199" s="8">
        <v>43083810</v>
      </c>
      <c r="AS199" s="8">
        <v>655127</v>
      </c>
      <c r="AT199" s="8">
        <v>554</v>
      </c>
      <c r="AU199" s="8">
        <v>15034</v>
      </c>
      <c r="AV199" s="8" t="b">
        <f t="shared" si="24"/>
        <v>0</v>
      </c>
      <c r="AW199" s="5">
        <v>1</v>
      </c>
      <c r="AX199" s="1">
        <v>22.22</v>
      </c>
      <c r="AY199" s="8">
        <v>27.78</v>
      </c>
      <c r="AZ199" s="8">
        <v>0</v>
      </c>
      <c r="BA199" s="8">
        <v>116493297</v>
      </c>
      <c r="BB199" s="8">
        <v>16930072</v>
      </c>
      <c r="BC199" s="8">
        <v>47922020</v>
      </c>
      <c r="BD199" s="8">
        <v>554154</v>
      </c>
      <c r="BE199" s="8">
        <v>554</v>
      </c>
      <c r="BF199" s="8">
        <v>15079</v>
      </c>
      <c r="BG199" s="8" t="b">
        <f t="shared" si="25"/>
        <v>0</v>
      </c>
      <c r="BH199" s="5">
        <v>1</v>
      </c>
    </row>
    <row r="200" spans="1:62" x14ac:dyDescent="0.3">
      <c r="A200" s="8">
        <v>204</v>
      </c>
      <c r="B200" s="14">
        <v>12</v>
      </c>
      <c r="C200" s="14">
        <v>12</v>
      </c>
      <c r="D200" s="14">
        <v>1</v>
      </c>
      <c r="E200" s="14" t="str">
        <f t="shared" si="20"/>
        <v>12-12-1</v>
      </c>
      <c r="F200" s="1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 t="b">
        <f t="shared" si="21"/>
        <v>1</v>
      </c>
      <c r="P200" s="5">
        <v>0</v>
      </c>
      <c r="Q200" s="1">
        <v>20.079999999999998</v>
      </c>
      <c r="R200" s="8">
        <v>25.1</v>
      </c>
      <c r="S200" s="8">
        <v>0</v>
      </c>
      <c r="T200" s="8">
        <v>120922814</v>
      </c>
      <c r="U200" s="8">
        <v>19980712</v>
      </c>
      <c r="V200" s="8">
        <v>51865384</v>
      </c>
      <c r="W200" s="8">
        <v>541306</v>
      </c>
      <c r="X200" s="8">
        <v>486</v>
      </c>
      <c r="Y200" s="8">
        <v>15082</v>
      </c>
      <c r="Z200" s="8" t="b">
        <f t="shared" si="22"/>
        <v>0</v>
      </c>
      <c r="AA200" s="5">
        <v>1</v>
      </c>
      <c r="AB200" s="1">
        <v>19.350000000000001</v>
      </c>
      <c r="AC200" s="8">
        <v>24.19</v>
      </c>
      <c r="AD200" s="8">
        <v>0</v>
      </c>
      <c r="AE200" s="8">
        <v>128876980</v>
      </c>
      <c r="AF200" s="8">
        <v>24768809</v>
      </c>
      <c r="AG200" s="8">
        <v>54771806</v>
      </c>
      <c r="AH200" s="8">
        <v>506167</v>
      </c>
      <c r="AI200" s="8">
        <v>486</v>
      </c>
      <c r="AJ200" s="8">
        <v>15030</v>
      </c>
      <c r="AK200" s="8" t="b">
        <f t="shared" si="23"/>
        <v>0</v>
      </c>
      <c r="AL200" s="5">
        <v>1</v>
      </c>
      <c r="AM200" s="1">
        <v>20.079999999999998</v>
      </c>
      <c r="AN200" s="8">
        <v>25.1</v>
      </c>
      <c r="AO200" s="8">
        <v>0</v>
      </c>
      <c r="AP200" s="8">
        <v>123164758</v>
      </c>
      <c r="AQ200" s="8">
        <v>20384585</v>
      </c>
      <c r="AR200" s="8">
        <v>52835620</v>
      </c>
      <c r="AS200" s="8">
        <v>551026</v>
      </c>
      <c r="AT200" s="8">
        <v>486</v>
      </c>
      <c r="AU200" s="8">
        <v>15032</v>
      </c>
      <c r="AV200" s="8" t="b">
        <f t="shared" si="24"/>
        <v>0</v>
      </c>
      <c r="AW200" s="5">
        <v>1</v>
      </c>
      <c r="AX200" s="1">
        <v>19.350000000000001</v>
      </c>
      <c r="AY200" s="8">
        <v>24.19</v>
      </c>
      <c r="AZ200" s="8">
        <v>0</v>
      </c>
      <c r="BA200" s="8">
        <v>127654856</v>
      </c>
      <c r="BB200" s="8">
        <v>24511529</v>
      </c>
      <c r="BC200" s="8">
        <v>54243763</v>
      </c>
      <c r="BD200" s="8">
        <v>501470</v>
      </c>
      <c r="BE200" s="8">
        <v>486</v>
      </c>
      <c r="BF200" s="8">
        <v>15031</v>
      </c>
      <c r="BG200" s="8" t="b">
        <f t="shared" si="25"/>
        <v>0</v>
      </c>
      <c r="BH200" s="5">
        <v>1</v>
      </c>
    </row>
    <row r="201" spans="1:62" x14ac:dyDescent="0.3">
      <c r="A201" s="8">
        <v>205</v>
      </c>
      <c r="B201" s="14">
        <v>15</v>
      </c>
      <c r="C201" s="14">
        <v>12</v>
      </c>
      <c r="D201" s="14">
        <v>1</v>
      </c>
      <c r="E201" s="14" t="str">
        <f t="shared" si="20"/>
        <v>15-12-1</v>
      </c>
      <c r="F201" s="1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 t="b">
        <f t="shared" si="21"/>
        <v>1</v>
      </c>
      <c r="P201" s="5">
        <v>0</v>
      </c>
      <c r="Q201" s="1">
        <v>23.66</v>
      </c>
      <c r="R201" s="8">
        <v>29.58</v>
      </c>
      <c r="S201" s="8">
        <v>0</v>
      </c>
      <c r="T201" s="8">
        <v>108320051</v>
      </c>
      <c r="U201" s="8">
        <v>17779603</v>
      </c>
      <c r="V201" s="8">
        <v>47514446</v>
      </c>
      <c r="W201" s="8">
        <v>521100</v>
      </c>
      <c r="X201" s="8">
        <v>588</v>
      </c>
      <c r="Y201" s="8">
        <v>15031</v>
      </c>
      <c r="Z201" s="8" t="b">
        <f t="shared" si="22"/>
        <v>0</v>
      </c>
      <c r="AA201" s="5">
        <v>1</v>
      </c>
      <c r="AB201" s="1">
        <v>22.3</v>
      </c>
      <c r="AC201" s="8">
        <v>27.87</v>
      </c>
      <c r="AD201" s="8">
        <v>0</v>
      </c>
      <c r="AE201" s="8">
        <v>113756145</v>
      </c>
      <c r="AF201" s="8">
        <v>20588693</v>
      </c>
      <c r="AG201" s="8">
        <v>50128830</v>
      </c>
      <c r="AH201" s="8">
        <v>626630</v>
      </c>
      <c r="AI201" s="8">
        <v>588</v>
      </c>
      <c r="AJ201" s="8">
        <v>15031</v>
      </c>
      <c r="AK201" s="8" t="b">
        <f t="shared" si="23"/>
        <v>0</v>
      </c>
      <c r="AL201" s="5">
        <v>1</v>
      </c>
      <c r="AM201" s="1">
        <v>23.66</v>
      </c>
      <c r="AN201" s="8">
        <v>29.58</v>
      </c>
      <c r="AO201" s="8">
        <v>0</v>
      </c>
      <c r="AP201" s="8">
        <v>107433644</v>
      </c>
      <c r="AQ201" s="8">
        <v>17642853</v>
      </c>
      <c r="AR201" s="8">
        <v>47130224</v>
      </c>
      <c r="AS201" s="8">
        <v>517118</v>
      </c>
      <c r="AT201" s="8">
        <v>588</v>
      </c>
      <c r="AU201" s="8">
        <v>15033</v>
      </c>
      <c r="AV201" s="8" t="b">
        <f t="shared" si="24"/>
        <v>0</v>
      </c>
      <c r="AW201" s="5">
        <v>1</v>
      </c>
      <c r="AX201" s="1">
        <v>22.3</v>
      </c>
      <c r="AY201" s="8">
        <v>27.87</v>
      </c>
      <c r="AZ201" s="8">
        <v>0</v>
      </c>
      <c r="BA201" s="8">
        <v>107573563</v>
      </c>
      <c r="BB201" s="8">
        <v>19455625</v>
      </c>
      <c r="BC201" s="8">
        <v>47382348</v>
      </c>
      <c r="BD201" s="8">
        <v>588026</v>
      </c>
      <c r="BE201" s="8">
        <v>588</v>
      </c>
      <c r="BF201" s="8">
        <v>15077</v>
      </c>
      <c r="BG201" s="8" t="b">
        <f t="shared" si="25"/>
        <v>0</v>
      </c>
      <c r="BH201" s="5">
        <v>1</v>
      </c>
    </row>
    <row r="202" spans="1:62" x14ac:dyDescent="0.3">
      <c r="A202" s="8">
        <v>206</v>
      </c>
      <c r="B202" s="14">
        <v>14</v>
      </c>
      <c r="C202" s="14">
        <v>12</v>
      </c>
      <c r="D202" s="14">
        <v>1</v>
      </c>
      <c r="E202" s="14" t="str">
        <f t="shared" si="20"/>
        <v>14-12-1</v>
      </c>
      <c r="F202" s="1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 t="b">
        <f t="shared" si="21"/>
        <v>1</v>
      </c>
      <c r="P202" s="5">
        <v>0</v>
      </c>
      <c r="Q202" s="1">
        <v>18.649999999999999</v>
      </c>
      <c r="R202" s="8">
        <v>23.31</v>
      </c>
      <c r="S202" s="8">
        <v>0</v>
      </c>
      <c r="T202" s="8">
        <v>102105195</v>
      </c>
      <c r="U202" s="8">
        <v>17862305</v>
      </c>
      <c r="V202" s="8">
        <v>45013694</v>
      </c>
      <c r="W202" s="8">
        <v>602758</v>
      </c>
      <c r="X202" s="8">
        <v>554</v>
      </c>
      <c r="Y202" s="8">
        <v>15077</v>
      </c>
      <c r="Z202" s="8" t="b">
        <f t="shared" si="22"/>
        <v>0</v>
      </c>
      <c r="AA202" s="5">
        <v>1</v>
      </c>
      <c r="AB202" s="1">
        <v>18.02</v>
      </c>
      <c r="AC202" s="8">
        <v>22.52</v>
      </c>
      <c r="AD202" s="8">
        <v>0</v>
      </c>
      <c r="AE202" s="8">
        <v>115427512</v>
      </c>
      <c r="AF202" s="8">
        <v>18562063</v>
      </c>
      <c r="AG202" s="8">
        <v>48889859</v>
      </c>
      <c r="AH202" s="8">
        <v>632018</v>
      </c>
      <c r="AI202" s="8">
        <v>554</v>
      </c>
      <c r="AJ202" s="8">
        <v>15034</v>
      </c>
      <c r="AK202" s="8" t="b">
        <f t="shared" si="23"/>
        <v>0</v>
      </c>
      <c r="AL202" s="5">
        <v>1</v>
      </c>
      <c r="AM202" s="1">
        <v>18.649999999999999</v>
      </c>
      <c r="AN202" s="8">
        <v>23.31</v>
      </c>
      <c r="AO202" s="8">
        <v>0</v>
      </c>
      <c r="AP202" s="8">
        <v>101919266</v>
      </c>
      <c r="AQ202" s="8">
        <v>17826309</v>
      </c>
      <c r="AR202" s="8">
        <v>44929914</v>
      </c>
      <c r="AS202" s="8">
        <v>601530</v>
      </c>
      <c r="AT202" s="8">
        <v>554</v>
      </c>
      <c r="AU202" s="8">
        <v>15031</v>
      </c>
      <c r="AV202" s="8" t="b">
        <f t="shared" si="24"/>
        <v>0</v>
      </c>
      <c r="AW202" s="5">
        <v>1</v>
      </c>
      <c r="AX202" s="1">
        <v>18.02</v>
      </c>
      <c r="AY202" s="8">
        <v>22.52</v>
      </c>
      <c r="AZ202" s="8">
        <v>0</v>
      </c>
      <c r="BA202" s="8">
        <v>115513373</v>
      </c>
      <c r="BB202" s="8">
        <v>18576351</v>
      </c>
      <c r="BC202" s="8">
        <v>48926677</v>
      </c>
      <c r="BD202" s="8">
        <v>632560</v>
      </c>
      <c r="BE202" s="8">
        <v>554</v>
      </c>
      <c r="BF202" s="8">
        <v>15032</v>
      </c>
      <c r="BG202" s="8" t="b">
        <f t="shared" si="25"/>
        <v>0</v>
      </c>
      <c r="BH202" s="5">
        <v>1</v>
      </c>
    </row>
    <row r="203" spans="1:62" x14ac:dyDescent="0.3">
      <c r="A203" s="8">
        <v>207</v>
      </c>
      <c r="B203" s="14">
        <v>16</v>
      </c>
      <c r="C203" s="14">
        <v>12</v>
      </c>
      <c r="D203" s="14">
        <v>1</v>
      </c>
      <c r="E203" s="14" t="str">
        <f t="shared" si="20"/>
        <v>16-12-1</v>
      </c>
      <c r="F203" s="1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 t="b">
        <f t="shared" si="21"/>
        <v>1</v>
      </c>
      <c r="P203" s="5">
        <v>0</v>
      </c>
      <c r="Q203" s="1">
        <v>23.39</v>
      </c>
      <c r="R203" s="8">
        <v>29.24</v>
      </c>
      <c r="S203" s="8">
        <v>0</v>
      </c>
      <c r="T203" s="8">
        <v>115327062</v>
      </c>
      <c r="U203" s="8">
        <v>22352813</v>
      </c>
      <c r="V203" s="8">
        <v>49939926</v>
      </c>
      <c r="W203" s="8">
        <v>684127</v>
      </c>
      <c r="X203" s="8">
        <v>622</v>
      </c>
      <c r="Y203" s="8">
        <v>15031</v>
      </c>
      <c r="Z203" s="8" t="b">
        <f t="shared" si="22"/>
        <v>0</v>
      </c>
      <c r="AA203" s="5">
        <v>1</v>
      </c>
      <c r="AB203" s="1">
        <v>20.28</v>
      </c>
      <c r="AC203" s="8">
        <v>25.35</v>
      </c>
      <c r="AD203" s="8">
        <v>0</v>
      </c>
      <c r="AE203" s="8">
        <v>141774348</v>
      </c>
      <c r="AF203" s="8">
        <v>18949065</v>
      </c>
      <c r="AG203" s="8">
        <v>57114903</v>
      </c>
      <c r="AH203" s="8">
        <v>374124</v>
      </c>
      <c r="AI203" s="8">
        <v>622</v>
      </c>
      <c r="AJ203" s="8">
        <v>15031</v>
      </c>
      <c r="AK203" s="8" t="b">
        <f t="shared" si="23"/>
        <v>0</v>
      </c>
      <c r="AL203" s="5">
        <v>1</v>
      </c>
      <c r="AM203" s="1">
        <v>23.39</v>
      </c>
      <c r="AN203" s="8">
        <v>29.24</v>
      </c>
      <c r="AO203" s="8">
        <v>0</v>
      </c>
      <c r="AP203" s="8">
        <v>113160476</v>
      </c>
      <c r="AQ203" s="8">
        <v>21932898</v>
      </c>
      <c r="AR203" s="8">
        <v>49002866</v>
      </c>
      <c r="AS203" s="8">
        <v>671607</v>
      </c>
      <c r="AT203" s="8">
        <v>622</v>
      </c>
      <c r="AU203" s="8">
        <v>15030</v>
      </c>
      <c r="AV203" s="8" t="b">
        <f t="shared" si="24"/>
        <v>0</v>
      </c>
      <c r="AW203" s="5">
        <v>1</v>
      </c>
      <c r="AX203" s="1">
        <v>20.28</v>
      </c>
      <c r="AY203" s="8">
        <v>25.35</v>
      </c>
      <c r="AZ203" s="8">
        <v>0</v>
      </c>
      <c r="BA203" s="8">
        <v>139441213</v>
      </c>
      <c r="BB203" s="8">
        <v>18604350</v>
      </c>
      <c r="BC203" s="8">
        <v>56160717</v>
      </c>
      <c r="BD203" s="8">
        <v>368287</v>
      </c>
      <c r="BE203" s="8">
        <v>622</v>
      </c>
      <c r="BF203" s="8">
        <v>15032</v>
      </c>
      <c r="BG203" s="8" t="b">
        <f t="shared" si="25"/>
        <v>0</v>
      </c>
      <c r="BH203" s="5">
        <v>1</v>
      </c>
    </row>
    <row r="204" spans="1:62" x14ac:dyDescent="0.3">
      <c r="A204" s="8">
        <v>208</v>
      </c>
      <c r="B204" s="14">
        <v>15</v>
      </c>
      <c r="C204" s="14">
        <v>12</v>
      </c>
      <c r="D204" s="14">
        <v>1</v>
      </c>
      <c r="E204" s="14" t="str">
        <f t="shared" si="20"/>
        <v>15-12-1</v>
      </c>
      <c r="F204" s="1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 t="b">
        <f t="shared" si="21"/>
        <v>1</v>
      </c>
      <c r="P204" s="5">
        <v>0</v>
      </c>
      <c r="Q204" s="1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 t="b">
        <f t="shared" si="22"/>
        <v>1</v>
      </c>
      <c r="AA204" s="5">
        <v>0</v>
      </c>
      <c r="AB204" s="1">
        <v>21.77</v>
      </c>
      <c r="AC204" s="8">
        <v>27.21</v>
      </c>
      <c r="AD204" s="8">
        <v>0</v>
      </c>
      <c r="AE204" s="8">
        <v>129272269</v>
      </c>
      <c r="AF204" s="8">
        <v>24337167</v>
      </c>
      <c r="AG204" s="8">
        <v>54883309</v>
      </c>
      <c r="AH204" s="8">
        <v>508565</v>
      </c>
      <c r="AI204" s="8">
        <v>588</v>
      </c>
      <c r="AJ204" s="8">
        <v>15033</v>
      </c>
      <c r="AK204" s="8" t="b">
        <f t="shared" si="23"/>
        <v>0</v>
      </c>
      <c r="AL204" s="5">
        <v>1</v>
      </c>
      <c r="AM204" s="1">
        <v>0</v>
      </c>
      <c r="AN204" s="8">
        <v>0</v>
      </c>
      <c r="AO204" s="8">
        <v>0</v>
      </c>
      <c r="AP204" s="8">
        <v>0</v>
      </c>
      <c r="AQ204" s="8">
        <v>0</v>
      </c>
      <c r="AR204" s="8">
        <v>0</v>
      </c>
      <c r="AS204" s="8">
        <v>0</v>
      </c>
      <c r="AT204" s="8">
        <v>0</v>
      </c>
      <c r="AU204" s="8">
        <v>0</v>
      </c>
      <c r="AV204" s="8" t="b">
        <f t="shared" si="24"/>
        <v>1</v>
      </c>
      <c r="AW204" s="5">
        <v>0</v>
      </c>
      <c r="AX204" s="1">
        <v>21.77</v>
      </c>
      <c r="AY204" s="8">
        <v>27.21</v>
      </c>
      <c r="AZ204" s="8">
        <v>0</v>
      </c>
      <c r="BA204" s="8">
        <v>127214152</v>
      </c>
      <c r="BB204" s="8">
        <v>23957691</v>
      </c>
      <c r="BC204" s="8">
        <v>54014148</v>
      </c>
      <c r="BD204" s="8">
        <v>499630</v>
      </c>
      <c r="BE204" s="8">
        <v>588</v>
      </c>
      <c r="BF204" s="8">
        <v>15031</v>
      </c>
      <c r="BG204" s="8" t="b">
        <f t="shared" si="25"/>
        <v>0</v>
      </c>
      <c r="BH204" s="5">
        <v>1</v>
      </c>
    </row>
    <row r="205" spans="1:62" x14ac:dyDescent="0.3">
      <c r="A205" s="8">
        <v>209</v>
      </c>
      <c r="B205" s="14">
        <v>18</v>
      </c>
      <c r="C205" s="14">
        <v>12</v>
      </c>
      <c r="D205" s="14">
        <v>1</v>
      </c>
      <c r="E205" s="14" t="str">
        <f t="shared" si="20"/>
        <v>18-12-1</v>
      </c>
      <c r="F205" s="1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 t="b">
        <f t="shared" si="21"/>
        <v>1</v>
      </c>
      <c r="P205" s="5">
        <v>0</v>
      </c>
      <c r="Q205" s="1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 t="b">
        <f t="shared" si="22"/>
        <v>1</v>
      </c>
      <c r="AA205" s="5">
        <v>0</v>
      </c>
      <c r="AB205" s="1">
        <v>16.91</v>
      </c>
      <c r="AC205" s="8">
        <v>21.14</v>
      </c>
      <c r="AD205" s="8">
        <v>0</v>
      </c>
      <c r="AE205" s="8">
        <v>140685527</v>
      </c>
      <c r="AF205" s="8">
        <v>24387469</v>
      </c>
      <c r="AG205" s="8">
        <v>58066981</v>
      </c>
      <c r="AH205" s="8">
        <v>374781</v>
      </c>
      <c r="AI205" s="8">
        <v>690</v>
      </c>
      <c r="AJ205" s="8">
        <v>15032</v>
      </c>
      <c r="AK205" s="8" t="b">
        <f t="shared" si="23"/>
        <v>0</v>
      </c>
      <c r="AL205" s="5">
        <v>1</v>
      </c>
      <c r="AM205" s="1">
        <v>0</v>
      </c>
      <c r="AN205" s="8">
        <v>0</v>
      </c>
      <c r="AO205" s="8">
        <v>0</v>
      </c>
      <c r="AP205" s="8">
        <v>0</v>
      </c>
      <c r="AQ205" s="8">
        <v>0</v>
      </c>
      <c r="AR205" s="8">
        <v>0</v>
      </c>
      <c r="AS205" s="8">
        <v>0</v>
      </c>
      <c r="AT205" s="8">
        <v>0</v>
      </c>
      <c r="AU205" s="8">
        <v>0</v>
      </c>
      <c r="AV205" s="8" t="b">
        <f t="shared" si="24"/>
        <v>1</v>
      </c>
      <c r="AW205" s="5">
        <v>0</v>
      </c>
      <c r="AX205" s="1">
        <v>16.91</v>
      </c>
      <c r="AY205" s="8">
        <v>21.14</v>
      </c>
      <c r="AZ205" s="8">
        <v>0</v>
      </c>
      <c r="BA205" s="8">
        <v>140424367</v>
      </c>
      <c r="BB205" s="8">
        <v>24343513</v>
      </c>
      <c r="BC205" s="8">
        <v>57959472</v>
      </c>
      <c r="BD205" s="8">
        <v>374113</v>
      </c>
      <c r="BE205" s="8">
        <v>690</v>
      </c>
      <c r="BF205" s="8">
        <v>15031</v>
      </c>
      <c r="BG205" s="8" t="b">
        <f t="shared" si="25"/>
        <v>0</v>
      </c>
      <c r="BH205" s="5">
        <v>1</v>
      </c>
    </row>
    <row r="206" spans="1:62" x14ac:dyDescent="0.3">
      <c r="A206" s="8">
        <v>210</v>
      </c>
      <c r="B206" s="14">
        <v>14</v>
      </c>
      <c r="C206" s="14">
        <v>12</v>
      </c>
      <c r="D206" s="14">
        <v>1</v>
      </c>
      <c r="E206" s="14" t="str">
        <f t="shared" si="20"/>
        <v>14-12-1</v>
      </c>
      <c r="F206" s="1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 t="b">
        <f t="shared" si="21"/>
        <v>1</v>
      </c>
      <c r="P206" s="5">
        <v>0</v>
      </c>
      <c r="Q206" s="1">
        <v>17.850000000000001</v>
      </c>
      <c r="R206" s="8">
        <v>22.31</v>
      </c>
      <c r="S206" s="8">
        <v>0</v>
      </c>
      <c r="T206" s="8">
        <v>124582820</v>
      </c>
      <c r="U206" s="8">
        <v>21996999</v>
      </c>
      <c r="V206" s="8">
        <v>52642920</v>
      </c>
      <c r="W206" s="8">
        <v>513580</v>
      </c>
      <c r="X206" s="8">
        <v>554</v>
      </c>
      <c r="Y206" s="8">
        <v>15035</v>
      </c>
      <c r="Z206" s="8" t="b">
        <f t="shared" si="22"/>
        <v>0</v>
      </c>
      <c r="AA206" s="5">
        <v>1</v>
      </c>
      <c r="AB206" s="1">
        <v>17.43</v>
      </c>
      <c r="AC206" s="8">
        <v>21.78</v>
      </c>
      <c r="AD206" s="8">
        <v>0</v>
      </c>
      <c r="AE206" s="8">
        <v>134498853</v>
      </c>
      <c r="AF206" s="8">
        <v>19289595</v>
      </c>
      <c r="AG206" s="8">
        <v>55021214</v>
      </c>
      <c r="AH206" s="8">
        <v>454392</v>
      </c>
      <c r="AI206" s="8">
        <v>554</v>
      </c>
      <c r="AJ206" s="8">
        <v>15031</v>
      </c>
      <c r="AK206" s="8" t="b">
        <f t="shared" si="23"/>
        <v>0</v>
      </c>
      <c r="AL206" s="5">
        <v>1</v>
      </c>
      <c r="AM206" s="1">
        <v>17.850000000000001</v>
      </c>
      <c r="AN206" s="8">
        <v>22.31</v>
      </c>
      <c r="AO206" s="8">
        <v>0</v>
      </c>
      <c r="AP206" s="8">
        <v>120868530</v>
      </c>
      <c r="AQ206" s="8">
        <v>21517609</v>
      </c>
      <c r="AR206" s="8">
        <v>51134151</v>
      </c>
      <c r="AS206" s="8">
        <v>500213</v>
      </c>
      <c r="AT206" s="8">
        <v>554</v>
      </c>
      <c r="AU206" s="8">
        <v>15032</v>
      </c>
      <c r="AV206" s="8" t="b">
        <f t="shared" si="24"/>
        <v>0</v>
      </c>
      <c r="AW206" s="5">
        <v>1</v>
      </c>
      <c r="AX206" s="1">
        <v>17.43</v>
      </c>
      <c r="AY206" s="8">
        <v>21.78</v>
      </c>
      <c r="AZ206" s="8">
        <v>0</v>
      </c>
      <c r="BA206" s="8">
        <v>131996775</v>
      </c>
      <c r="BB206" s="8">
        <v>18902686</v>
      </c>
      <c r="BC206" s="8">
        <v>53989330</v>
      </c>
      <c r="BD206" s="8">
        <v>446115</v>
      </c>
      <c r="BE206" s="8">
        <v>554</v>
      </c>
      <c r="BF206" s="8">
        <v>15031</v>
      </c>
      <c r="BG206" s="8" t="b">
        <f t="shared" si="25"/>
        <v>0</v>
      </c>
      <c r="BH206" s="5">
        <v>1</v>
      </c>
    </row>
    <row r="207" spans="1:62" x14ac:dyDescent="0.3">
      <c r="A207" s="8">
        <v>211</v>
      </c>
      <c r="B207" s="14">
        <v>11</v>
      </c>
      <c r="C207" s="14">
        <v>12</v>
      </c>
      <c r="D207" s="14">
        <v>1</v>
      </c>
      <c r="E207" s="14" t="str">
        <f t="shared" si="20"/>
        <v>11-12-1</v>
      </c>
      <c r="F207" s="1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 t="b">
        <f t="shared" si="21"/>
        <v>1</v>
      </c>
      <c r="P207" s="5">
        <v>0</v>
      </c>
      <c r="Q207" s="1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 t="b">
        <f t="shared" si="22"/>
        <v>1</v>
      </c>
      <c r="AA207" s="5">
        <v>0</v>
      </c>
      <c r="AB207" s="1">
        <v>12.79</v>
      </c>
      <c r="AC207" s="8">
        <v>15.99</v>
      </c>
      <c r="AD207" s="8">
        <v>0</v>
      </c>
      <c r="AE207" s="8">
        <v>128126023</v>
      </c>
      <c r="AF207" s="8">
        <v>22301547</v>
      </c>
      <c r="AG207" s="8">
        <v>53235148</v>
      </c>
      <c r="AH207" s="8">
        <v>474397</v>
      </c>
      <c r="AI207" s="8">
        <v>452</v>
      </c>
      <c r="AJ207" s="8">
        <v>15032</v>
      </c>
      <c r="AK207" s="8" t="b">
        <f t="shared" si="23"/>
        <v>0</v>
      </c>
      <c r="AL207" s="5">
        <v>1</v>
      </c>
      <c r="AM207" s="1">
        <v>0</v>
      </c>
      <c r="AN207" s="8">
        <v>0</v>
      </c>
      <c r="AO207" s="8">
        <v>0</v>
      </c>
      <c r="AP207" s="8">
        <v>0</v>
      </c>
      <c r="AQ207" s="8">
        <v>0</v>
      </c>
      <c r="AR207" s="8">
        <v>0</v>
      </c>
      <c r="AS207" s="8">
        <v>0</v>
      </c>
      <c r="AT207" s="8">
        <v>0</v>
      </c>
      <c r="AU207" s="8">
        <v>0</v>
      </c>
      <c r="AV207" s="8" t="b">
        <f t="shared" si="24"/>
        <v>1</v>
      </c>
      <c r="AW207" s="5">
        <v>0</v>
      </c>
      <c r="AX207" s="1">
        <v>12.79</v>
      </c>
      <c r="AY207" s="8">
        <v>15.99</v>
      </c>
      <c r="AZ207" s="8">
        <v>0</v>
      </c>
      <c r="BA207" s="8">
        <v>126428990</v>
      </c>
      <c r="BB207" s="8">
        <v>22000878</v>
      </c>
      <c r="BC207" s="8">
        <v>52526575</v>
      </c>
      <c r="BD207" s="8">
        <v>468006</v>
      </c>
      <c r="BE207" s="8">
        <v>452</v>
      </c>
      <c r="BF207" s="8">
        <v>15031</v>
      </c>
      <c r="BG207" s="8" t="b">
        <f t="shared" si="25"/>
        <v>0</v>
      </c>
      <c r="BH207" s="5">
        <v>1</v>
      </c>
    </row>
    <row r="208" spans="1:62" x14ac:dyDescent="0.3">
      <c r="A208" s="8">
        <v>212</v>
      </c>
      <c r="B208" s="14">
        <v>10</v>
      </c>
      <c r="C208" s="14">
        <v>12</v>
      </c>
      <c r="D208" s="14">
        <v>1</v>
      </c>
      <c r="E208" s="14" t="str">
        <f t="shared" si="20"/>
        <v>10-12-1</v>
      </c>
      <c r="F208" s="1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 t="b">
        <f t="shared" si="21"/>
        <v>1</v>
      </c>
      <c r="P208" s="5">
        <v>0</v>
      </c>
      <c r="Q208" s="1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 t="b">
        <f t="shared" si="22"/>
        <v>1</v>
      </c>
      <c r="AA208" s="5">
        <v>0</v>
      </c>
      <c r="AB208" s="1">
        <v>10.5</v>
      </c>
      <c r="AC208" s="8">
        <v>13.12</v>
      </c>
      <c r="AD208" s="8">
        <v>0</v>
      </c>
      <c r="AE208" s="8">
        <v>124017969</v>
      </c>
      <c r="AF208" s="8">
        <v>25897885</v>
      </c>
      <c r="AG208" s="8">
        <v>53286522</v>
      </c>
      <c r="AH208" s="8">
        <v>633270</v>
      </c>
      <c r="AI208" s="8">
        <v>418</v>
      </c>
      <c r="AJ208" s="8">
        <v>15032</v>
      </c>
      <c r="AK208" s="8" t="b">
        <f t="shared" si="23"/>
        <v>0</v>
      </c>
      <c r="AL208" s="5">
        <v>1</v>
      </c>
      <c r="AM208" s="1">
        <v>0</v>
      </c>
      <c r="AN208" s="8">
        <v>0</v>
      </c>
      <c r="AO208" s="8">
        <v>0</v>
      </c>
      <c r="AP208" s="8">
        <v>0</v>
      </c>
      <c r="AQ208" s="8">
        <v>0</v>
      </c>
      <c r="AR208" s="8">
        <v>0</v>
      </c>
      <c r="AS208" s="8">
        <v>0</v>
      </c>
      <c r="AT208" s="8">
        <v>0</v>
      </c>
      <c r="AU208" s="8">
        <v>0</v>
      </c>
      <c r="AV208" s="8" t="b">
        <f t="shared" si="24"/>
        <v>1</v>
      </c>
      <c r="AW208" s="5">
        <v>0</v>
      </c>
      <c r="AX208" s="1">
        <v>10.5</v>
      </c>
      <c r="AY208" s="8">
        <v>13.12</v>
      </c>
      <c r="AZ208" s="8">
        <v>0</v>
      </c>
      <c r="BA208" s="8">
        <v>122664533</v>
      </c>
      <c r="BB208" s="8">
        <v>25611397</v>
      </c>
      <c r="BC208" s="8">
        <v>52705992</v>
      </c>
      <c r="BD208" s="8">
        <v>626227</v>
      </c>
      <c r="BE208" s="8">
        <v>418</v>
      </c>
      <c r="BF208" s="8">
        <v>15031</v>
      </c>
      <c r="BG208" s="8" t="b">
        <f t="shared" si="25"/>
        <v>0</v>
      </c>
      <c r="BH208" s="5">
        <v>1</v>
      </c>
    </row>
    <row r="209" spans="1:60" x14ac:dyDescent="0.3">
      <c r="A209" s="8">
        <v>213</v>
      </c>
      <c r="B209" s="14">
        <v>13</v>
      </c>
      <c r="C209" s="14">
        <v>12</v>
      </c>
      <c r="D209" s="14">
        <v>1</v>
      </c>
      <c r="E209" s="14" t="str">
        <f t="shared" si="20"/>
        <v>13-12-1</v>
      </c>
      <c r="F209" s="1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 t="b">
        <f t="shared" si="21"/>
        <v>1</v>
      </c>
      <c r="P209" s="5">
        <v>0</v>
      </c>
      <c r="Q209" s="1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 t="b">
        <f t="shared" si="22"/>
        <v>1</v>
      </c>
      <c r="AA209" s="5">
        <v>0</v>
      </c>
      <c r="AB209" s="1">
        <v>8.64</v>
      </c>
      <c r="AC209" s="8">
        <v>10.81</v>
      </c>
      <c r="AD209" s="8">
        <v>0</v>
      </c>
      <c r="AE209" s="8">
        <v>140053247</v>
      </c>
      <c r="AF209" s="8">
        <v>15373654</v>
      </c>
      <c r="AG209" s="8">
        <v>55462952</v>
      </c>
      <c r="AH209" s="8">
        <v>532541</v>
      </c>
      <c r="AI209" s="8">
        <v>520</v>
      </c>
      <c r="AJ209" s="8">
        <v>15031</v>
      </c>
      <c r="AK209" s="8" t="b">
        <f t="shared" si="23"/>
        <v>0</v>
      </c>
      <c r="AL209" s="5">
        <v>1</v>
      </c>
      <c r="AM209" s="1">
        <v>0</v>
      </c>
      <c r="AN209" s="8">
        <v>0</v>
      </c>
      <c r="AO209" s="8">
        <v>0</v>
      </c>
      <c r="AP209" s="8">
        <v>0</v>
      </c>
      <c r="AQ209" s="8">
        <v>0</v>
      </c>
      <c r="AR209" s="8">
        <v>0</v>
      </c>
      <c r="AS209" s="8">
        <v>0</v>
      </c>
      <c r="AT209" s="8">
        <v>0</v>
      </c>
      <c r="AU209" s="8">
        <v>0</v>
      </c>
      <c r="AV209" s="8" t="b">
        <f t="shared" si="24"/>
        <v>1</v>
      </c>
      <c r="AW209" s="5">
        <v>0</v>
      </c>
      <c r="AX209" s="1">
        <v>8.64</v>
      </c>
      <c r="AY209" s="8">
        <v>10.81</v>
      </c>
      <c r="AZ209" s="8">
        <v>0</v>
      </c>
      <c r="BA209" s="8">
        <v>141599720</v>
      </c>
      <c r="BB209" s="8">
        <v>15515103</v>
      </c>
      <c r="BC209" s="8">
        <v>56070000</v>
      </c>
      <c r="BD209" s="8">
        <v>538764</v>
      </c>
      <c r="BE209" s="8">
        <v>520</v>
      </c>
      <c r="BF209" s="8">
        <v>15031</v>
      </c>
      <c r="BG209" s="8" t="b">
        <f t="shared" si="25"/>
        <v>0</v>
      </c>
      <c r="BH209" s="5">
        <v>1</v>
      </c>
    </row>
    <row r="210" spans="1:60" x14ac:dyDescent="0.3">
      <c r="A210" s="8">
        <v>214</v>
      </c>
      <c r="B210" s="14">
        <v>12</v>
      </c>
      <c r="C210" s="14">
        <v>12</v>
      </c>
      <c r="D210" s="14">
        <v>1</v>
      </c>
      <c r="E210" s="14" t="str">
        <f t="shared" si="20"/>
        <v>12-12-1</v>
      </c>
      <c r="F210" s="1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 t="b">
        <f t="shared" si="21"/>
        <v>1</v>
      </c>
      <c r="P210" s="5">
        <v>0</v>
      </c>
      <c r="Q210" s="1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 t="b">
        <f t="shared" si="22"/>
        <v>1</v>
      </c>
      <c r="AA210" s="5">
        <v>0</v>
      </c>
      <c r="AB210" s="1">
        <v>22.88</v>
      </c>
      <c r="AC210" s="8">
        <v>28.6</v>
      </c>
      <c r="AD210" s="8">
        <v>0</v>
      </c>
      <c r="AE210" s="8">
        <v>129006096</v>
      </c>
      <c r="AF210" s="8">
        <v>24810904</v>
      </c>
      <c r="AG210" s="8">
        <v>54748263</v>
      </c>
      <c r="AH210" s="8">
        <v>394534</v>
      </c>
      <c r="AI210" s="8">
        <v>486</v>
      </c>
      <c r="AJ210" s="8">
        <v>15031</v>
      </c>
      <c r="AK210" s="8" t="b">
        <f t="shared" si="23"/>
        <v>0</v>
      </c>
      <c r="AL210" s="5">
        <v>1</v>
      </c>
      <c r="AM210" s="1">
        <v>0</v>
      </c>
      <c r="AN210" s="8">
        <v>0</v>
      </c>
      <c r="AO210" s="8">
        <v>0</v>
      </c>
      <c r="AP210" s="8">
        <v>0</v>
      </c>
      <c r="AQ210" s="8">
        <v>0</v>
      </c>
      <c r="AR210" s="8">
        <v>0</v>
      </c>
      <c r="AS210" s="8">
        <v>0</v>
      </c>
      <c r="AT210" s="8">
        <v>0</v>
      </c>
      <c r="AU210" s="8">
        <v>0</v>
      </c>
      <c r="AV210" s="8" t="b">
        <f t="shared" si="24"/>
        <v>1</v>
      </c>
      <c r="AW210" s="5">
        <v>0</v>
      </c>
      <c r="AX210" s="1">
        <v>22.88</v>
      </c>
      <c r="AY210" s="8">
        <v>28.6</v>
      </c>
      <c r="AZ210" s="8">
        <v>0</v>
      </c>
      <c r="BA210" s="8">
        <v>126998267</v>
      </c>
      <c r="BB210" s="8">
        <v>24448686</v>
      </c>
      <c r="BC210" s="8">
        <v>53905757</v>
      </c>
      <c r="BD210" s="8">
        <v>388529</v>
      </c>
      <c r="BE210" s="8">
        <v>486</v>
      </c>
      <c r="BF210" s="8">
        <v>15032</v>
      </c>
      <c r="BG210" s="8" t="b">
        <f t="shared" si="25"/>
        <v>0</v>
      </c>
      <c r="BH210" s="5">
        <v>1</v>
      </c>
    </row>
    <row r="211" spans="1:60" x14ac:dyDescent="0.3">
      <c r="A211" s="8">
        <v>215</v>
      </c>
      <c r="B211" s="14">
        <v>8</v>
      </c>
      <c r="C211" s="14">
        <v>12</v>
      </c>
      <c r="D211" s="14">
        <v>1</v>
      </c>
      <c r="E211" s="14" t="str">
        <f t="shared" si="20"/>
        <v>8-12-1</v>
      </c>
      <c r="F211" s="1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 t="b">
        <f t="shared" si="21"/>
        <v>1</v>
      </c>
      <c r="P211" s="5">
        <v>0</v>
      </c>
      <c r="Q211" s="1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 t="b">
        <f t="shared" si="22"/>
        <v>1</v>
      </c>
      <c r="AA211" s="5">
        <v>0</v>
      </c>
      <c r="AB211" s="1">
        <v>4.76</v>
      </c>
      <c r="AC211" s="8">
        <v>5.95</v>
      </c>
      <c r="AD211" s="8">
        <v>0</v>
      </c>
      <c r="AE211" s="8">
        <v>130900740</v>
      </c>
      <c r="AF211" s="8">
        <v>17969966</v>
      </c>
      <c r="AG211" s="8">
        <v>52645855</v>
      </c>
      <c r="AH211" s="8">
        <v>724025</v>
      </c>
      <c r="AI211" s="8">
        <v>350</v>
      </c>
      <c r="AJ211" s="8">
        <v>15031</v>
      </c>
      <c r="AK211" s="8" t="b">
        <f t="shared" si="23"/>
        <v>0</v>
      </c>
      <c r="AL211" s="5">
        <v>1</v>
      </c>
      <c r="AM211" s="1">
        <v>0</v>
      </c>
      <c r="AN211" s="8">
        <v>0</v>
      </c>
      <c r="AO211" s="8">
        <v>0</v>
      </c>
      <c r="AP211" s="8">
        <v>0</v>
      </c>
      <c r="AQ211" s="8">
        <v>0</v>
      </c>
      <c r="AR211" s="8">
        <v>0</v>
      </c>
      <c r="AS211" s="8">
        <v>0</v>
      </c>
      <c r="AT211" s="8">
        <v>0</v>
      </c>
      <c r="AU211" s="8">
        <v>0</v>
      </c>
      <c r="AV211" s="8" t="b">
        <f t="shared" si="24"/>
        <v>1</v>
      </c>
      <c r="AW211" s="5">
        <v>0</v>
      </c>
      <c r="AX211" s="1">
        <v>4.76</v>
      </c>
      <c r="AY211" s="8">
        <v>5.95</v>
      </c>
      <c r="AZ211" s="8">
        <v>0</v>
      </c>
      <c r="BA211" s="8">
        <v>128164521</v>
      </c>
      <c r="BB211" s="8">
        <v>17613483</v>
      </c>
      <c r="BC211" s="8">
        <v>51549585</v>
      </c>
      <c r="BD211" s="8">
        <v>708163</v>
      </c>
      <c r="BE211" s="8">
        <v>350</v>
      </c>
      <c r="BF211" s="8">
        <v>15031</v>
      </c>
      <c r="BG211" s="8" t="b">
        <f t="shared" si="25"/>
        <v>0</v>
      </c>
      <c r="BH211" s="5">
        <v>1</v>
      </c>
    </row>
    <row r="212" spans="1:60" x14ac:dyDescent="0.3">
      <c r="A212" s="8">
        <v>217</v>
      </c>
      <c r="B212" s="14">
        <v>10</v>
      </c>
      <c r="C212" s="14">
        <v>12</v>
      </c>
      <c r="D212" s="14">
        <v>1</v>
      </c>
      <c r="E212" s="14" t="str">
        <f t="shared" si="20"/>
        <v>10-12-1</v>
      </c>
      <c r="F212" s="1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 t="b">
        <f t="shared" si="21"/>
        <v>1</v>
      </c>
      <c r="P212" s="5">
        <v>0</v>
      </c>
      <c r="Q212" s="1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 t="b">
        <f t="shared" si="22"/>
        <v>1</v>
      </c>
      <c r="AA212" s="5">
        <v>0</v>
      </c>
      <c r="AB212" s="1">
        <v>10.67</v>
      </c>
      <c r="AC212" s="8">
        <v>13.33</v>
      </c>
      <c r="AD212" s="8">
        <v>0</v>
      </c>
      <c r="AE212" s="8">
        <v>129110532</v>
      </c>
      <c r="AF212" s="8">
        <v>21770633</v>
      </c>
      <c r="AG212" s="8">
        <v>53646532</v>
      </c>
      <c r="AH212" s="8">
        <v>500082</v>
      </c>
      <c r="AI212" s="8">
        <v>418</v>
      </c>
      <c r="AJ212" s="8">
        <v>15031</v>
      </c>
      <c r="AK212" s="8" t="b">
        <f t="shared" si="23"/>
        <v>0</v>
      </c>
      <c r="AL212" s="5">
        <v>1</v>
      </c>
      <c r="AM212" s="1">
        <v>0</v>
      </c>
      <c r="AN212" s="8">
        <v>0</v>
      </c>
      <c r="AO212" s="8">
        <v>0</v>
      </c>
      <c r="AP212" s="8">
        <v>0</v>
      </c>
      <c r="AQ212" s="8">
        <v>0</v>
      </c>
      <c r="AR212" s="8">
        <v>0</v>
      </c>
      <c r="AS212" s="8">
        <v>0</v>
      </c>
      <c r="AT212" s="8">
        <v>0</v>
      </c>
      <c r="AU212" s="8">
        <v>0</v>
      </c>
      <c r="AV212" s="8" t="b">
        <f t="shared" si="24"/>
        <v>1</v>
      </c>
      <c r="AW212" s="5">
        <v>0</v>
      </c>
      <c r="AX212" s="1">
        <v>10.67</v>
      </c>
      <c r="AY212" s="8">
        <v>13.33</v>
      </c>
      <c r="AZ212" s="8">
        <v>0</v>
      </c>
      <c r="BA212" s="8">
        <v>129937310</v>
      </c>
      <c r="BB212" s="8">
        <v>21911722</v>
      </c>
      <c r="BC212" s="8">
        <v>53989238</v>
      </c>
      <c r="BD212" s="8">
        <v>503297</v>
      </c>
      <c r="BE212" s="8">
        <v>418</v>
      </c>
      <c r="BF212" s="8">
        <v>15031</v>
      </c>
      <c r="BG212" s="8" t="b">
        <f t="shared" si="25"/>
        <v>0</v>
      </c>
      <c r="BH212" s="5">
        <v>1</v>
      </c>
    </row>
    <row r="213" spans="1:60" x14ac:dyDescent="0.3">
      <c r="A213" s="8">
        <v>218</v>
      </c>
      <c r="B213" s="14">
        <v>11</v>
      </c>
      <c r="C213" s="14">
        <v>12</v>
      </c>
      <c r="D213" s="14">
        <v>1</v>
      </c>
      <c r="E213" s="14" t="str">
        <f t="shared" si="20"/>
        <v>11-12-1</v>
      </c>
      <c r="F213" s="1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 t="b">
        <f t="shared" si="21"/>
        <v>1</v>
      </c>
      <c r="P213" s="5">
        <v>0</v>
      </c>
      <c r="Q213" s="1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 t="b">
        <f t="shared" si="22"/>
        <v>1</v>
      </c>
      <c r="AA213" s="5">
        <v>0</v>
      </c>
      <c r="AB213" s="1">
        <v>12.42</v>
      </c>
      <c r="AC213" s="8">
        <v>15.53</v>
      </c>
      <c r="AD213" s="8">
        <v>0</v>
      </c>
      <c r="AE213" s="8">
        <v>123227549</v>
      </c>
      <c r="AF213" s="8">
        <v>31232038</v>
      </c>
      <c r="AG213" s="8">
        <v>54196446</v>
      </c>
      <c r="AH213" s="8">
        <v>485343</v>
      </c>
      <c r="AI213" s="8">
        <v>452</v>
      </c>
      <c r="AJ213" s="8">
        <v>15031</v>
      </c>
      <c r="AK213" s="8" t="b">
        <f t="shared" si="23"/>
        <v>0</v>
      </c>
      <c r="AL213" s="5">
        <v>1</v>
      </c>
      <c r="AM213" s="1">
        <v>0</v>
      </c>
      <c r="AN213" s="8">
        <v>0</v>
      </c>
      <c r="AO213" s="8">
        <v>0</v>
      </c>
      <c r="AP213" s="8">
        <v>0</v>
      </c>
      <c r="AQ213" s="8">
        <v>0</v>
      </c>
      <c r="AR213" s="8">
        <v>0</v>
      </c>
      <c r="AS213" s="8">
        <v>0</v>
      </c>
      <c r="AT213" s="8">
        <v>0</v>
      </c>
      <c r="AU213" s="8">
        <v>0</v>
      </c>
      <c r="AV213" s="8" t="b">
        <f t="shared" si="24"/>
        <v>1</v>
      </c>
      <c r="AW213" s="5">
        <v>0</v>
      </c>
      <c r="AX213" s="1">
        <v>12.42</v>
      </c>
      <c r="AY213" s="8">
        <v>15.53</v>
      </c>
      <c r="AZ213" s="8">
        <v>0</v>
      </c>
      <c r="BA213" s="8">
        <v>123640580</v>
      </c>
      <c r="BB213" s="8">
        <v>31339297</v>
      </c>
      <c r="BC213" s="8">
        <v>54377935</v>
      </c>
      <c r="BD213" s="8">
        <v>486926</v>
      </c>
      <c r="BE213" s="8">
        <v>452</v>
      </c>
      <c r="BF213" s="8">
        <v>15031</v>
      </c>
      <c r="BG213" s="8" t="b">
        <f t="shared" si="25"/>
        <v>0</v>
      </c>
      <c r="BH213" s="5">
        <v>1</v>
      </c>
    </row>
    <row r="214" spans="1:60" x14ac:dyDescent="0.3">
      <c r="A214" s="8">
        <v>219</v>
      </c>
      <c r="B214" s="14">
        <v>11</v>
      </c>
      <c r="C214" s="14">
        <v>12</v>
      </c>
      <c r="D214" s="14">
        <v>1</v>
      </c>
      <c r="E214" s="14" t="str">
        <f t="shared" si="20"/>
        <v>11-12-1</v>
      </c>
      <c r="F214" s="1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 t="b">
        <f t="shared" si="21"/>
        <v>1</v>
      </c>
      <c r="P214" s="5">
        <v>0</v>
      </c>
      <c r="Q214" s="1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 t="b">
        <f t="shared" si="22"/>
        <v>1</v>
      </c>
      <c r="AA214" s="5">
        <v>0</v>
      </c>
      <c r="AB214" s="1">
        <v>6.18</v>
      </c>
      <c r="AC214" s="8">
        <v>7.72</v>
      </c>
      <c r="AD214" s="8">
        <v>0</v>
      </c>
      <c r="AE214" s="8">
        <v>135472438</v>
      </c>
      <c r="AF214" s="8">
        <v>27030911</v>
      </c>
      <c r="AG214" s="8">
        <v>57066489</v>
      </c>
      <c r="AH214" s="8">
        <v>523654</v>
      </c>
      <c r="AI214" s="8">
        <v>452</v>
      </c>
      <c r="AJ214" s="8">
        <v>15031</v>
      </c>
      <c r="AK214" s="8" t="b">
        <f t="shared" si="23"/>
        <v>0</v>
      </c>
      <c r="AL214" s="5">
        <v>1</v>
      </c>
      <c r="AM214" s="1">
        <v>0</v>
      </c>
      <c r="AN214" s="8">
        <v>0</v>
      </c>
      <c r="AO214" s="8">
        <v>0</v>
      </c>
      <c r="AP214" s="8">
        <v>0</v>
      </c>
      <c r="AQ214" s="8">
        <v>0</v>
      </c>
      <c r="AR214" s="8">
        <v>0</v>
      </c>
      <c r="AS214" s="8">
        <v>0</v>
      </c>
      <c r="AT214" s="8">
        <v>0</v>
      </c>
      <c r="AU214" s="8">
        <v>0</v>
      </c>
      <c r="AV214" s="8" t="b">
        <f t="shared" si="24"/>
        <v>1</v>
      </c>
      <c r="AW214" s="5">
        <v>0</v>
      </c>
      <c r="AX214" s="1">
        <v>6.18</v>
      </c>
      <c r="AY214" s="8">
        <v>7.72</v>
      </c>
      <c r="AZ214" s="8">
        <v>0</v>
      </c>
      <c r="BA214" s="8">
        <v>132888127</v>
      </c>
      <c r="BB214" s="8">
        <v>26456274</v>
      </c>
      <c r="BC214" s="8">
        <v>55854272</v>
      </c>
      <c r="BD214" s="8">
        <v>512647</v>
      </c>
      <c r="BE214" s="8">
        <v>452</v>
      </c>
      <c r="BF214" s="8">
        <v>15031</v>
      </c>
      <c r="BG214" s="8" t="b">
        <f t="shared" si="25"/>
        <v>0</v>
      </c>
      <c r="BH214" s="5">
        <v>1</v>
      </c>
    </row>
    <row r="215" spans="1:60" x14ac:dyDescent="0.3">
      <c r="A215" s="8">
        <v>220</v>
      </c>
      <c r="B215" s="14">
        <v>11</v>
      </c>
      <c r="C215" s="14">
        <v>12</v>
      </c>
      <c r="D215" s="14">
        <v>1</v>
      </c>
      <c r="E215" s="14" t="str">
        <f t="shared" si="20"/>
        <v>11-12-1</v>
      </c>
      <c r="F215" s="1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 t="b">
        <f t="shared" si="21"/>
        <v>1</v>
      </c>
      <c r="P215" s="5">
        <v>0</v>
      </c>
      <c r="Q215" s="1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 t="b">
        <f t="shared" si="22"/>
        <v>1</v>
      </c>
      <c r="AA215" s="5">
        <v>0</v>
      </c>
      <c r="AB215" s="1">
        <v>26</v>
      </c>
      <c r="AC215" s="8">
        <v>32.5</v>
      </c>
      <c r="AD215" s="8">
        <v>0</v>
      </c>
      <c r="AE215" s="8">
        <v>132166391</v>
      </c>
      <c r="AF215" s="8">
        <v>22158465</v>
      </c>
      <c r="AG215" s="8">
        <v>55368451</v>
      </c>
      <c r="AH215" s="8">
        <v>339030</v>
      </c>
      <c r="AI215" s="8">
        <v>452</v>
      </c>
      <c r="AJ215" s="8">
        <v>15060</v>
      </c>
      <c r="AK215" s="8" t="b">
        <f t="shared" si="23"/>
        <v>0</v>
      </c>
      <c r="AL215" s="5">
        <v>1</v>
      </c>
      <c r="AM215" s="1">
        <v>0</v>
      </c>
      <c r="AN215" s="8">
        <v>0</v>
      </c>
      <c r="AO215" s="8">
        <v>0</v>
      </c>
      <c r="AP215" s="8">
        <v>0</v>
      </c>
      <c r="AQ215" s="8">
        <v>0</v>
      </c>
      <c r="AR215" s="8">
        <v>0</v>
      </c>
      <c r="AS215" s="8">
        <v>0</v>
      </c>
      <c r="AT215" s="8">
        <v>0</v>
      </c>
      <c r="AU215" s="8">
        <v>0</v>
      </c>
      <c r="AV215" s="8" t="b">
        <f t="shared" si="24"/>
        <v>1</v>
      </c>
      <c r="AW215" s="5">
        <v>0</v>
      </c>
      <c r="AX215" s="1">
        <v>26</v>
      </c>
      <c r="AY215" s="8">
        <v>32.5</v>
      </c>
      <c r="AZ215" s="8">
        <v>0</v>
      </c>
      <c r="BA215" s="8">
        <v>130443726</v>
      </c>
      <c r="BB215" s="8">
        <v>21756092</v>
      </c>
      <c r="BC215" s="8">
        <v>54607327</v>
      </c>
      <c r="BD215" s="8">
        <v>333771</v>
      </c>
      <c r="BE215" s="8">
        <v>452</v>
      </c>
      <c r="BF215" s="8">
        <v>15031</v>
      </c>
      <c r="BG215" s="8" t="b">
        <f t="shared" si="25"/>
        <v>0</v>
      </c>
      <c r="BH215" s="5">
        <v>1</v>
      </c>
    </row>
    <row r="216" spans="1:60" x14ac:dyDescent="0.3">
      <c r="A216" s="8">
        <v>221</v>
      </c>
      <c r="B216" s="14">
        <v>14</v>
      </c>
      <c r="C216" s="14">
        <v>12</v>
      </c>
      <c r="D216" s="14">
        <v>2</v>
      </c>
      <c r="E216" s="14" t="str">
        <f t="shared" si="20"/>
        <v>14-12-2</v>
      </c>
      <c r="F216" s="1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 t="b">
        <f t="shared" si="21"/>
        <v>1</v>
      </c>
      <c r="P216" s="5">
        <v>0</v>
      </c>
      <c r="Q216" s="1">
        <v>39.94</v>
      </c>
      <c r="R216" s="8">
        <v>29.49</v>
      </c>
      <c r="S216" s="8">
        <v>76</v>
      </c>
      <c r="T216" s="8">
        <v>119449519</v>
      </c>
      <c r="U216" s="8">
        <v>24591319</v>
      </c>
      <c r="V216" s="8">
        <v>53151168</v>
      </c>
      <c r="W216" s="8">
        <v>390200</v>
      </c>
      <c r="X216" s="8">
        <v>574</v>
      </c>
      <c r="Y216" s="8">
        <v>15032</v>
      </c>
      <c r="Z216" s="8" t="b">
        <f t="shared" si="22"/>
        <v>0</v>
      </c>
      <c r="AA216" s="5">
        <v>1</v>
      </c>
      <c r="AB216" s="1">
        <v>36.21</v>
      </c>
      <c r="AC216" s="8">
        <v>26.98</v>
      </c>
      <c r="AD216" s="8">
        <v>68</v>
      </c>
      <c r="AE216" s="8">
        <v>130812949</v>
      </c>
      <c r="AF216" s="8">
        <v>19540362</v>
      </c>
      <c r="AG216" s="8">
        <v>54169045</v>
      </c>
      <c r="AH216" s="8">
        <v>390939</v>
      </c>
      <c r="AI216" s="8">
        <v>574</v>
      </c>
      <c r="AJ216" s="8">
        <v>15031</v>
      </c>
      <c r="AK216" s="8" t="b">
        <f t="shared" si="23"/>
        <v>0</v>
      </c>
      <c r="AL216" s="5">
        <v>1</v>
      </c>
      <c r="AM216" s="1">
        <v>31.84</v>
      </c>
      <c r="AN216" s="8">
        <v>28.51</v>
      </c>
      <c r="AO216" s="8">
        <v>42</v>
      </c>
      <c r="AP216" s="8">
        <v>121428510</v>
      </c>
      <c r="AQ216" s="8">
        <v>21730459</v>
      </c>
      <c r="AR216" s="8">
        <v>52829207</v>
      </c>
      <c r="AS216" s="8">
        <v>339946</v>
      </c>
      <c r="AT216" s="8">
        <v>574</v>
      </c>
      <c r="AU216" s="8">
        <v>15032</v>
      </c>
      <c r="AV216" s="8" t="b">
        <f t="shared" si="24"/>
        <v>0</v>
      </c>
      <c r="AW216" s="5">
        <v>1</v>
      </c>
      <c r="AX216" s="1">
        <v>46.02</v>
      </c>
      <c r="AY216" s="8">
        <v>26.88</v>
      </c>
      <c r="AZ216" s="8">
        <v>114</v>
      </c>
      <c r="BA216" s="8">
        <v>138545744</v>
      </c>
      <c r="BB216" s="8">
        <v>12746711</v>
      </c>
      <c r="BC216" s="8">
        <v>57162342</v>
      </c>
      <c r="BD216" s="8">
        <v>604926</v>
      </c>
      <c r="BE216" s="8">
        <v>574</v>
      </c>
      <c r="BF216" s="8">
        <v>15032</v>
      </c>
      <c r="BG216" s="8" t="b">
        <f t="shared" si="25"/>
        <v>0</v>
      </c>
      <c r="BH216" s="5">
        <v>1</v>
      </c>
    </row>
    <row r="217" spans="1:60" x14ac:dyDescent="0.3">
      <c r="A217" s="8">
        <v>222</v>
      </c>
      <c r="B217" s="14">
        <v>15</v>
      </c>
      <c r="C217" s="14">
        <v>12</v>
      </c>
      <c r="D217" s="14">
        <v>2</v>
      </c>
      <c r="E217" s="14" t="str">
        <f t="shared" si="20"/>
        <v>15-12-2</v>
      </c>
      <c r="F217" s="1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 t="b">
        <f t="shared" si="21"/>
        <v>1</v>
      </c>
      <c r="P217" s="5">
        <v>0</v>
      </c>
      <c r="Q217" s="1">
        <v>35.89</v>
      </c>
      <c r="R217" s="8">
        <v>23.02</v>
      </c>
      <c r="S217" s="8">
        <v>97</v>
      </c>
      <c r="T217" s="8">
        <v>127787248</v>
      </c>
      <c r="U217" s="8">
        <v>22557233</v>
      </c>
      <c r="V217" s="8">
        <v>54862109</v>
      </c>
      <c r="W217" s="8">
        <v>411424</v>
      </c>
      <c r="X217" s="8">
        <v>608</v>
      </c>
      <c r="Y217" s="8">
        <v>15032</v>
      </c>
      <c r="Z217" s="8" t="b">
        <f t="shared" si="22"/>
        <v>0</v>
      </c>
      <c r="AA217" s="5">
        <v>1</v>
      </c>
      <c r="AB217" s="1">
        <v>29.88</v>
      </c>
      <c r="AC217" s="8">
        <v>21.36</v>
      </c>
      <c r="AD217" s="8">
        <v>71</v>
      </c>
      <c r="AE217" s="8">
        <v>137797612</v>
      </c>
      <c r="AF217" s="8">
        <v>13086998</v>
      </c>
      <c r="AG217" s="8">
        <v>53906678</v>
      </c>
      <c r="AH217" s="8">
        <v>263538</v>
      </c>
      <c r="AI217" s="8">
        <v>608</v>
      </c>
      <c r="AJ217" s="8">
        <v>15106</v>
      </c>
      <c r="AK217" s="8" t="b">
        <f t="shared" si="23"/>
        <v>0</v>
      </c>
      <c r="AL217" s="5">
        <v>1</v>
      </c>
      <c r="AM217" s="1">
        <v>0</v>
      </c>
      <c r="AN217" s="8">
        <v>0</v>
      </c>
      <c r="AO217" s="8">
        <v>0</v>
      </c>
      <c r="AP217" s="8">
        <v>0</v>
      </c>
      <c r="AQ217" s="8">
        <v>0</v>
      </c>
      <c r="AR217" s="8">
        <v>0</v>
      </c>
      <c r="AS217" s="8">
        <v>0</v>
      </c>
      <c r="AT217" s="8">
        <v>0</v>
      </c>
      <c r="AU217" s="8">
        <v>0</v>
      </c>
      <c r="AV217" s="8" t="b">
        <f t="shared" si="24"/>
        <v>1</v>
      </c>
      <c r="AW217" s="5">
        <v>0</v>
      </c>
      <c r="AX217" s="1">
        <v>40.08</v>
      </c>
      <c r="AY217" s="8">
        <v>21.49</v>
      </c>
      <c r="AZ217" s="8">
        <v>127</v>
      </c>
      <c r="BA217" s="8">
        <v>131663754</v>
      </c>
      <c r="BB217" s="8">
        <v>9261467</v>
      </c>
      <c r="BC217" s="8">
        <v>52252709</v>
      </c>
      <c r="BD217" s="8">
        <v>407057</v>
      </c>
      <c r="BE217" s="8">
        <v>608</v>
      </c>
      <c r="BF217" s="8">
        <v>15033</v>
      </c>
      <c r="BG217" s="8" t="b">
        <f t="shared" si="25"/>
        <v>0</v>
      </c>
      <c r="BH217" s="5">
        <v>1</v>
      </c>
    </row>
    <row r="218" spans="1:60" x14ac:dyDescent="0.3">
      <c r="A218" s="8">
        <v>223</v>
      </c>
      <c r="B218" s="14">
        <v>10</v>
      </c>
      <c r="C218" s="14">
        <v>12</v>
      </c>
      <c r="D218" s="14">
        <v>2</v>
      </c>
      <c r="E218" s="14" t="str">
        <f t="shared" si="20"/>
        <v>10-12-2</v>
      </c>
      <c r="F218" s="1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 t="b">
        <f t="shared" si="21"/>
        <v>1</v>
      </c>
      <c r="P218" s="5">
        <v>0</v>
      </c>
      <c r="Q218" s="1">
        <v>33.76</v>
      </c>
      <c r="R218" s="8">
        <v>32.5</v>
      </c>
      <c r="S218" s="8">
        <v>26</v>
      </c>
      <c r="T218" s="8">
        <v>131083185</v>
      </c>
      <c r="U218" s="8">
        <v>11360516</v>
      </c>
      <c r="V218" s="8">
        <v>52519168</v>
      </c>
      <c r="W218" s="8">
        <v>309751</v>
      </c>
      <c r="X218" s="8">
        <v>438</v>
      </c>
      <c r="Y218" s="8">
        <v>15063</v>
      </c>
      <c r="Z218" s="8" t="b">
        <f t="shared" si="22"/>
        <v>0</v>
      </c>
      <c r="AA218" s="5">
        <v>1</v>
      </c>
      <c r="AB218" s="1">
        <v>28.28</v>
      </c>
      <c r="AC218" s="8">
        <v>29.38</v>
      </c>
      <c r="AD218" s="8">
        <v>16</v>
      </c>
      <c r="AE218" s="8">
        <v>135239116</v>
      </c>
      <c r="AF218" s="8">
        <v>14451569</v>
      </c>
      <c r="AG218" s="8">
        <v>54010040</v>
      </c>
      <c r="AH218" s="8">
        <v>284466</v>
      </c>
      <c r="AI218" s="8">
        <v>438</v>
      </c>
      <c r="AJ218" s="8">
        <v>15077</v>
      </c>
      <c r="AK218" s="8" t="b">
        <f t="shared" si="23"/>
        <v>0</v>
      </c>
      <c r="AL218" s="5">
        <v>1</v>
      </c>
      <c r="AM218" s="1">
        <v>28.79</v>
      </c>
      <c r="AN218" s="8">
        <v>31.51</v>
      </c>
      <c r="AO218" s="8">
        <v>12</v>
      </c>
      <c r="AP218" s="8">
        <v>121428366</v>
      </c>
      <c r="AQ218" s="8">
        <v>12957210</v>
      </c>
      <c r="AR218" s="8">
        <v>49818240</v>
      </c>
      <c r="AS218" s="8">
        <v>449343</v>
      </c>
      <c r="AT218" s="8">
        <v>438</v>
      </c>
      <c r="AU218" s="8">
        <v>15030</v>
      </c>
      <c r="AV218" s="8" t="b">
        <f t="shared" si="24"/>
        <v>0</v>
      </c>
      <c r="AW218" s="5">
        <v>1</v>
      </c>
      <c r="AX218" s="1">
        <v>41.51</v>
      </c>
      <c r="AY218" s="8">
        <v>28.75</v>
      </c>
      <c r="AZ218" s="8">
        <v>62</v>
      </c>
      <c r="BA218" s="8">
        <v>123096518</v>
      </c>
      <c r="BB218" s="8">
        <v>21903795</v>
      </c>
      <c r="BC218" s="8">
        <v>52341348</v>
      </c>
      <c r="BD218" s="8">
        <v>347960</v>
      </c>
      <c r="BE218" s="8">
        <v>438</v>
      </c>
      <c r="BF218" s="8">
        <v>15107</v>
      </c>
      <c r="BG218" s="8" t="b">
        <f t="shared" si="25"/>
        <v>0</v>
      </c>
      <c r="BH218" s="5">
        <v>1</v>
      </c>
    </row>
    <row r="219" spans="1:60" x14ac:dyDescent="0.3">
      <c r="A219" s="8">
        <v>224</v>
      </c>
      <c r="B219" s="14">
        <v>14</v>
      </c>
      <c r="C219" s="14">
        <v>12</v>
      </c>
      <c r="D219" s="14">
        <v>2</v>
      </c>
      <c r="E219" s="14" t="str">
        <f t="shared" si="20"/>
        <v>14-12-2</v>
      </c>
      <c r="F219" s="1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 t="b">
        <f t="shared" si="21"/>
        <v>1</v>
      </c>
      <c r="P219" s="5">
        <v>0</v>
      </c>
      <c r="Q219" s="1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 t="b">
        <f t="shared" si="22"/>
        <v>1</v>
      </c>
      <c r="AA219" s="5">
        <v>0</v>
      </c>
      <c r="AB219" s="1">
        <v>36.32</v>
      </c>
      <c r="AC219" s="8">
        <v>28.93</v>
      </c>
      <c r="AD219" s="8">
        <v>56</v>
      </c>
      <c r="AE219" s="8">
        <v>131607386</v>
      </c>
      <c r="AF219" s="8">
        <v>16680835</v>
      </c>
      <c r="AG219" s="8">
        <v>53652405</v>
      </c>
      <c r="AH219" s="8">
        <v>407266</v>
      </c>
      <c r="AI219" s="8">
        <v>574</v>
      </c>
      <c r="AJ219" s="8">
        <v>15031</v>
      </c>
      <c r="AK219" s="8" t="b">
        <f t="shared" si="23"/>
        <v>0</v>
      </c>
      <c r="AL219" s="5">
        <v>1</v>
      </c>
      <c r="AM219" s="1">
        <v>0</v>
      </c>
      <c r="AN219" s="8">
        <v>0</v>
      </c>
      <c r="AO219" s="8">
        <v>0</v>
      </c>
      <c r="AP219" s="8">
        <v>0</v>
      </c>
      <c r="AQ219" s="8">
        <v>0</v>
      </c>
      <c r="AR219" s="8">
        <v>0</v>
      </c>
      <c r="AS219" s="8">
        <v>0</v>
      </c>
      <c r="AT219" s="8">
        <v>0</v>
      </c>
      <c r="AU219" s="8">
        <v>0</v>
      </c>
      <c r="AV219" s="8" t="b">
        <f t="shared" si="24"/>
        <v>1</v>
      </c>
      <c r="AW219" s="5">
        <v>0</v>
      </c>
      <c r="AX219" s="1">
        <v>46.36</v>
      </c>
      <c r="AY219" s="8">
        <v>26.19</v>
      </c>
      <c r="AZ219" s="8">
        <v>108</v>
      </c>
      <c r="BA219" s="8">
        <v>119216399</v>
      </c>
      <c r="BB219" s="8">
        <v>15251207</v>
      </c>
      <c r="BC219" s="8">
        <v>48823118</v>
      </c>
      <c r="BD219" s="8">
        <v>356626</v>
      </c>
      <c r="BE219" s="8">
        <v>574</v>
      </c>
      <c r="BF219" s="8">
        <v>15091</v>
      </c>
      <c r="BG219" s="8" t="b">
        <f t="shared" si="25"/>
        <v>0</v>
      </c>
      <c r="BH219" s="5">
        <v>1</v>
      </c>
    </row>
    <row r="220" spans="1:60" x14ac:dyDescent="0.3">
      <c r="A220" s="8">
        <v>225</v>
      </c>
      <c r="B220" s="14">
        <v>15</v>
      </c>
      <c r="C220" s="14">
        <v>12</v>
      </c>
      <c r="D220" s="14">
        <v>2</v>
      </c>
      <c r="E220" s="14" t="str">
        <f t="shared" si="20"/>
        <v>15-12-2</v>
      </c>
      <c r="F220" s="1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 t="b">
        <f t="shared" si="21"/>
        <v>1</v>
      </c>
      <c r="P220" s="5">
        <v>0</v>
      </c>
      <c r="Q220" s="1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 t="b">
        <f t="shared" si="22"/>
        <v>1</v>
      </c>
      <c r="AA220" s="5">
        <v>0</v>
      </c>
      <c r="AB220" s="1">
        <v>34.229999999999997</v>
      </c>
      <c r="AC220" s="8">
        <v>29.21</v>
      </c>
      <c r="AD220" s="8">
        <v>44</v>
      </c>
      <c r="AE220" s="8">
        <v>131827056</v>
      </c>
      <c r="AF220" s="8">
        <v>17532031</v>
      </c>
      <c r="AG220" s="8">
        <v>53445302</v>
      </c>
      <c r="AH220" s="8">
        <v>337607</v>
      </c>
      <c r="AI220" s="8">
        <v>608</v>
      </c>
      <c r="AJ220" s="8">
        <v>15047</v>
      </c>
      <c r="AK220" s="8" t="b">
        <f t="shared" si="23"/>
        <v>0</v>
      </c>
      <c r="AL220" s="5">
        <v>1</v>
      </c>
      <c r="AM220" s="1">
        <v>0</v>
      </c>
      <c r="AN220" s="8">
        <v>0</v>
      </c>
      <c r="AO220" s="8">
        <v>0</v>
      </c>
      <c r="AP220" s="8">
        <v>0</v>
      </c>
      <c r="AQ220" s="8">
        <v>0</v>
      </c>
      <c r="AR220" s="8">
        <v>0</v>
      </c>
      <c r="AS220" s="8">
        <v>0</v>
      </c>
      <c r="AT220" s="8">
        <v>0</v>
      </c>
      <c r="AU220" s="8">
        <v>0</v>
      </c>
      <c r="AV220" s="8" t="b">
        <f t="shared" si="24"/>
        <v>1</v>
      </c>
      <c r="AW220" s="5">
        <v>0</v>
      </c>
      <c r="AX220" s="1">
        <v>50.32</v>
      </c>
      <c r="AY220" s="8">
        <v>28.33</v>
      </c>
      <c r="AZ220" s="8">
        <v>112</v>
      </c>
      <c r="BA220" s="8">
        <v>122346542</v>
      </c>
      <c r="BB220" s="8">
        <v>12687052</v>
      </c>
      <c r="BC220" s="8">
        <v>50505464</v>
      </c>
      <c r="BD220" s="8">
        <v>375123</v>
      </c>
      <c r="BE220" s="8">
        <v>608</v>
      </c>
      <c r="BF220" s="8">
        <v>15032</v>
      </c>
      <c r="BG220" s="8" t="b">
        <f t="shared" si="25"/>
        <v>0</v>
      </c>
      <c r="BH220" s="5">
        <v>1</v>
      </c>
    </row>
    <row r="221" spans="1:60" x14ac:dyDescent="0.3">
      <c r="A221" s="8">
        <v>227</v>
      </c>
      <c r="B221" s="14">
        <v>17</v>
      </c>
      <c r="C221" s="14">
        <v>12</v>
      </c>
      <c r="D221" s="14">
        <v>2</v>
      </c>
      <c r="E221" s="14" t="str">
        <f t="shared" si="20"/>
        <v>17-12-2</v>
      </c>
      <c r="F221" s="1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 t="b">
        <f t="shared" si="21"/>
        <v>1</v>
      </c>
      <c r="P221" s="5">
        <v>0</v>
      </c>
      <c r="Q221" s="1">
        <v>37.82</v>
      </c>
      <c r="R221" s="8">
        <v>31.35</v>
      </c>
      <c r="S221" s="8">
        <v>65</v>
      </c>
      <c r="T221" s="8">
        <v>138586863</v>
      </c>
      <c r="U221" s="8">
        <v>10659391</v>
      </c>
      <c r="V221" s="8">
        <v>53788103</v>
      </c>
      <c r="W221" s="8">
        <v>266943</v>
      </c>
      <c r="X221" s="8">
        <v>676</v>
      </c>
      <c r="Y221" s="8">
        <v>15031</v>
      </c>
      <c r="Z221" s="8" t="b">
        <f t="shared" si="22"/>
        <v>0</v>
      </c>
      <c r="AA221" s="5">
        <v>1</v>
      </c>
      <c r="AB221" s="1">
        <v>35.29</v>
      </c>
      <c r="AC221" s="8">
        <v>29.17</v>
      </c>
      <c r="AD221" s="8">
        <v>61</v>
      </c>
      <c r="AE221" s="8">
        <v>138344690</v>
      </c>
      <c r="AF221" s="8">
        <v>13671174</v>
      </c>
      <c r="AG221" s="8">
        <v>55025011</v>
      </c>
      <c r="AH221" s="8">
        <v>309681</v>
      </c>
      <c r="AI221" s="8">
        <v>676</v>
      </c>
      <c r="AJ221" s="8">
        <v>15031</v>
      </c>
      <c r="AK221" s="8" t="b">
        <f t="shared" si="23"/>
        <v>0</v>
      </c>
      <c r="AL221" s="5">
        <v>1</v>
      </c>
      <c r="AM221" s="1">
        <v>0</v>
      </c>
      <c r="AN221" s="8">
        <v>0</v>
      </c>
      <c r="AO221" s="8">
        <v>0</v>
      </c>
      <c r="AP221" s="8">
        <v>0</v>
      </c>
      <c r="AQ221" s="8">
        <v>0</v>
      </c>
      <c r="AR221" s="8">
        <v>0</v>
      </c>
      <c r="AS221" s="8">
        <v>0</v>
      </c>
      <c r="AT221" s="8">
        <v>0</v>
      </c>
      <c r="AU221" s="8">
        <v>0</v>
      </c>
      <c r="AV221" s="8" t="b">
        <f t="shared" si="24"/>
        <v>1</v>
      </c>
      <c r="AW221" s="5">
        <v>0</v>
      </c>
      <c r="AX221" s="1">
        <v>46.81</v>
      </c>
      <c r="AY221" s="8">
        <v>28.85</v>
      </c>
      <c r="AZ221" s="8">
        <v>121</v>
      </c>
      <c r="BA221" s="8">
        <v>127201959</v>
      </c>
      <c r="BB221" s="8">
        <v>16620048</v>
      </c>
      <c r="BC221" s="8">
        <v>52574636</v>
      </c>
      <c r="BD221" s="8">
        <v>449521</v>
      </c>
      <c r="BE221" s="8">
        <v>676</v>
      </c>
      <c r="BF221" s="8">
        <v>15032</v>
      </c>
      <c r="BG221" s="8" t="b">
        <f t="shared" si="25"/>
        <v>0</v>
      </c>
      <c r="BH221" s="5">
        <v>1</v>
      </c>
    </row>
    <row r="222" spans="1:60" x14ac:dyDescent="0.3">
      <c r="A222" s="8">
        <v>228</v>
      </c>
      <c r="B222" s="14">
        <v>15</v>
      </c>
      <c r="C222" s="14">
        <v>12</v>
      </c>
      <c r="D222" s="14">
        <v>2</v>
      </c>
      <c r="E222" s="14" t="str">
        <f t="shared" si="20"/>
        <v>15-12-2</v>
      </c>
      <c r="F222" s="1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 t="b">
        <f t="shared" si="21"/>
        <v>1</v>
      </c>
      <c r="P222" s="5">
        <v>0</v>
      </c>
      <c r="Q222" s="1">
        <v>31.44</v>
      </c>
      <c r="R222" s="8">
        <v>23.41</v>
      </c>
      <c r="S222" s="8">
        <v>68</v>
      </c>
      <c r="T222" s="8">
        <v>116313070</v>
      </c>
      <c r="U222" s="8">
        <v>11908232</v>
      </c>
      <c r="V222" s="8">
        <v>48174165</v>
      </c>
      <c r="W222" s="8">
        <v>417046</v>
      </c>
      <c r="X222" s="8">
        <v>608</v>
      </c>
      <c r="Y222" s="8">
        <v>15032</v>
      </c>
      <c r="Z222" s="8" t="b">
        <f t="shared" si="22"/>
        <v>0</v>
      </c>
      <c r="AA222" s="5">
        <v>1</v>
      </c>
      <c r="AB222" s="1">
        <v>23.16</v>
      </c>
      <c r="AC222" s="8">
        <v>21.94</v>
      </c>
      <c r="AD222" s="8">
        <v>30</v>
      </c>
      <c r="AE222" s="8">
        <v>134880553</v>
      </c>
      <c r="AF222" s="8">
        <v>9880634</v>
      </c>
      <c r="AG222" s="8">
        <v>53036624</v>
      </c>
      <c r="AH222" s="8">
        <v>291293</v>
      </c>
      <c r="AI222" s="8">
        <v>608</v>
      </c>
      <c r="AJ222" s="8">
        <v>15030</v>
      </c>
      <c r="AK222" s="8" t="b">
        <f t="shared" si="23"/>
        <v>0</v>
      </c>
      <c r="AL222" s="5">
        <v>1</v>
      </c>
      <c r="AM222" s="1">
        <v>21.89</v>
      </c>
      <c r="AN222" s="8">
        <v>24.09</v>
      </c>
      <c r="AO222" s="8">
        <v>14</v>
      </c>
      <c r="AP222" s="8">
        <v>116677205</v>
      </c>
      <c r="AQ222" s="8">
        <v>12782742</v>
      </c>
      <c r="AR222" s="8">
        <v>48696058</v>
      </c>
      <c r="AS222" s="8">
        <v>408999</v>
      </c>
      <c r="AT222" s="8">
        <v>608</v>
      </c>
      <c r="AU222" s="8">
        <v>15030</v>
      </c>
      <c r="AV222" s="8" t="b">
        <f t="shared" si="24"/>
        <v>0</v>
      </c>
      <c r="AW222" s="5">
        <v>1</v>
      </c>
      <c r="AX222" s="1">
        <v>33.71</v>
      </c>
      <c r="AY222" s="8">
        <v>21.11</v>
      </c>
      <c r="AZ222" s="8">
        <v>90</v>
      </c>
      <c r="BA222" s="8">
        <v>106966690</v>
      </c>
      <c r="BB222" s="8">
        <v>16911916</v>
      </c>
      <c r="BC222" s="8">
        <v>45720925</v>
      </c>
      <c r="BD222" s="8">
        <v>556505</v>
      </c>
      <c r="BE222" s="8">
        <v>608</v>
      </c>
      <c r="BF222" s="8">
        <v>15046</v>
      </c>
      <c r="BG222" s="8" t="b">
        <f t="shared" si="25"/>
        <v>0</v>
      </c>
      <c r="BH222" s="5">
        <v>1</v>
      </c>
    </row>
    <row r="223" spans="1:60" x14ac:dyDescent="0.3">
      <c r="A223" s="8">
        <v>229</v>
      </c>
      <c r="B223" s="14">
        <v>14</v>
      </c>
      <c r="C223" s="14">
        <v>12</v>
      </c>
      <c r="D223" s="14">
        <v>2</v>
      </c>
      <c r="E223" s="14" t="str">
        <f t="shared" si="20"/>
        <v>14-12-2</v>
      </c>
      <c r="F223" s="1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 t="b">
        <f t="shared" si="21"/>
        <v>1</v>
      </c>
      <c r="P223" s="5">
        <v>0</v>
      </c>
      <c r="Q223" s="1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 t="b">
        <f t="shared" si="22"/>
        <v>1</v>
      </c>
      <c r="AA223" s="5">
        <v>0</v>
      </c>
      <c r="AB223" s="1">
        <v>0</v>
      </c>
      <c r="AC223" s="8">
        <v>0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 t="b">
        <f t="shared" si="23"/>
        <v>1</v>
      </c>
      <c r="AL223" s="5">
        <v>0</v>
      </c>
      <c r="AM223" s="1">
        <v>0</v>
      </c>
      <c r="AN223" s="8">
        <v>0</v>
      </c>
      <c r="AO223" s="8">
        <v>0</v>
      </c>
      <c r="AP223" s="8">
        <v>0</v>
      </c>
      <c r="AQ223" s="8">
        <v>0</v>
      </c>
      <c r="AR223" s="8">
        <v>0</v>
      </c>
      <c r="AS223" s="8">
        <v>0</v>
      </c>
      <c r="AT223" s="8">
        <v>0</v>
      </c>
      <c r="AU223" s="8">
        <v>0</v>
      </c>
      <c r="AV223" s="8" t="b">
        <f t="shared" si="24"/>
        <v>1</v>
      </c>
      <c r="AW223" s="5">
        <v>0</v>
      </c>
      <c r="AX223" s="1">
        <v>52</v>
      </c>
      <c r="AY223" s="8">
        <v>27.49</v>
      </c>
      <c r="AZ223" s="8">
        <v>123</v>
      </c>
      <c r="BA223" s="8">
        <v>131029762</v>
      </c>
      <c r="BB223" s="8">
        <v>16350511</v>
      </c>
      <c r="BC223" s="8">
        <v>53169453</v>
      </c>
      <c r="BD223" s="8">
        <v>327912</v>
      </c>
      <c r="BE223" s="8">
        <v>574</v>
      </c>
      <c r="BF223" s="8">
        <v>15032</v>
      </c>
      <c r="BG223" s="8" t="b">
        <f t="shared" si="25"/>
        <v>0</v>
      </c>
      <c r="BH223" s="5">
        <v>1</v>
      </c>
    </row>
    <row r="224" spans="1:60" x14ac:dyDescent="0.3">
      <c r="A224" s="8">
        <v>230</v>
      </c>
      <c r="B224" s="14">
        <v>10</v>
      </c>
      <c r="C224" s="14">
        <v>12</v>
      </c>
      <c r="D224" s="14">
        <v>2</v>
      </c>
      <c r="E224" s="14" t="str">
        <f t="shared" si="20"/>
        <v>10-12-2</v>
      </c>
      <c r="F224" s="1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 t="b">
        <f t="shared" si="21"/>
        <v>1</v>
      </c>
      <c r="P224" s="5">
        <v>0</v>
      </c>
      <c r="Q224" s="1">
        <v>28.06</v>
      </c>
      <c r="R224" s="8">
        <v>24.05</v>
      </c>
      <c r="S224" s="8">
        <v>30</v>
      </c>
      <c r="T224" s="8">
        <v>141062166</v>
      </c>
      <c r="U224" s="8">
        <v>13349526</v>
      </c>
      <c r="V224" s="8">
        <v>56329991</v>
      </c>
      <c r="W224" s="8">
        <v>292087</v>
      </c>
      <c r="X224" s="8">
        <v>438</v>
      </c>
      <c r="Y224" s="8">
        <v>15033</v>
      </c>
      <c r="Z224" s="8" t="b">
        <f t="shared" si="22"/>
        <v>0</v>
      </c>
      <c r="AA224" s="5">
        <v>1</v>
      </c>
      <c r="AB224" s="1">
        <v>32.93</v>
      </c>
      <c r="AC224" s="8">
        <v>22.78</v>
      </c>
      <c r="AD224" s="8">
        <v>50</v>
      </c>
      <c r="AE224" s="8">
        <v>143205519</v>
      </c>
      <c r="AF224" s="8">
        <v>21671970</v>
      </c>
      <c r="AG224" s="8">
        <v>58434261</v>
      </c>
      <c r="AH224" s="8">
        <v>367776</v>
      </c>
      <c r="AI224" s="8">
        <v>438</v>
      </c>
      <c r="AJ224" s="8">
        <v>15031</v>
      </c>
      <c r="AK224" s="8" t="b">
        <f t="shared" si="23"/>
        <v>0</v>
      </c>
      <c r="AL224" s="5">
        <v>1</v>
      </c>
      <c r="AM224" s="1">
        <v>29.05</v>
      </c>
      <c r="AN224" s="8">
        <v>25.28</v>
      </c>
      <c r="AO224" s="8">
        <v>30</v>
      </c>
      <c r="AP224" s="8">
        <v>122661812</v>
      </c>
      <c r="AQ224" s="8">
        <v>15503283</v>
      </c>
      <c r="AR224" s="8">
        <v>48865185</v>
      </c>
      <c r="AS224" s="8">
        <v>630688</v>
      </c>
      <c r="AT224" s="8">
        <v>438</v>
      </c>
      <c r="AU224" s="8">
        <v>15031</v>
      </c>
      <c r="AV224" s="8" t="b">
        <f t="shared" si="24"/>
        <v>0</v>
      </c>
      <c r="AW224" s="5">
        <v>1</v>
      </c>
      <c r="AX224" s="1">
        <v>35.869999999999997</v>
      </c>
      <c r="AY224" s="8">
        <v>22.78</v>
      </c>
      <c r="AZ224" s="8">
        <v>60</v>
      </c>
      <c r="BA224" s="8">
        <v>147049972</v>
      </c>
      <c r="BB224" s="8">
        <v>20887444</v>
      </c>
      <c r="BC224" s="8">
        <v>59516795</v>
      </c>
      <c r="BD224" s="8">
        <v>360480</v>
      </c>
      <c r="BE224" s="8">
        <v>438</v>
      </c>
      <c r="BF224" s="8">
        <v>15031</v>
      </c>
      <c r="BG224" s="8" t="b">
        <f t="shared" si="25"/>
        <v>0</v>
      </c>
      <c r="BH224" s="5">
        <v>1</v>
      </c>
    </row>
    <row r="225" spans="1:62" x14ac:dyDescent="0.3">
      <c r="A225" s="8">
        <v>231</v>
      </c>
      <c r="B225" s="14">
        <v>12</v>
      </c>
      <c r="C225" s="14">
        <v>12</v>
      </c>
      <c r="D225" s="14">
        <v>2</v>
      </c>
      <c r="E225" s="14" t="str">
        <f t="shared" si="20"/>
        <v>12-12-2</v>
      </c>
      <c r="F225" s="1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 t="b">
        <f t="shared" si="21"/>
        <v>1</v>
      </c>
      <c r="P225" s="5">
        <v>0</v>
      </c>
      <c r="Q225" s="1">
        <v>30.03</v>
      </c>
      <c r="R225" s="8">
        <v>28.86</v>
      </c>
      <c r="S225" s="8">
        <v>25</v>
      </c>
      <c r="T225" s="8">
        <v>118956605</v>
      </c>
      <c r="U225" s="8">
        <v>9133361</v>
      </c>
      <c r="V225" s="8">
        <v>48742755</v>
      </c>
      <c r="W225" s="8">
        <v>313778</v>
      </c>
      <c r="X225" s="8">
        <v>506</v>
      </c>
      <c r="Y225" s="8">
        <v>15031</v>
      </c>
      <c r="Z225" s="8" t="b">
        <f t="shared" si="22"/>
        <v>0</v>
      </c>
      <c r="AA225" s="5">
        <v>1</v>
      </c>
      <c r="AB225" s="1">
        <v>39.659999999999997</v>
      </c>
      <c r="AC225" s="8">
        <v>27.7</v>
      </c>
      <c r="AD225" s="8">
        <v>63</v>
      </c>
      <c r="AE225" s="8">
        <v>135903914</v>
      </c>
      <c r="AF225" s="8">
        <v>13989667</v>
      </c>
      <c r="AG225" s="8">
        <v>54560267</v>
      </c>
      <c r="AH225" s="8">
        <v>251361</v>
      </c>
      <c r="AI225" s="8">
        <v>506</v>
      </c>
      <c r="AJ225" s="8">
        <v>15031</v>
      </c>
      <c r="AK225" s="8" t="b">
        <f t="shared" si="23"/>
        <v>0</v>
      </c>
      <c r="AL225" s="5">
        <v>1</v>
      </c>
      <c r="AM225" s="1">
        <v>26.75</v>
      </c>
      <c r="AN225" s="8">
        <v>28.23</v>
      </c>
      <c r="AO225" s="8">
        <v>15</v>
      </c>
      <c r="AP225" s="8">
        <v>117731529</v>
      </c>
      <c r="AQ225" s="8">
        <v>12988258</v>
      </c>
      <c r="AR225" s="8">
        <v>48529575</v>
      </c>
      <c r="AS225" s="8">
        <v>305767</v>
      </c>
      <c r="AT225" s="8">
        <v>506</v>
      </c>
      <c r="AU225" s="8">
        <v>15032</v>
      </c>
      <c r="AV225" s="8" t="b">
        <f t="shared" si="24"/>
        <v>0</v>
      </c>
      <c r="AW225" s="5">
        <v>1</v>
      </c>
      <c r="AX225" s="1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8">
        <v>0</v>
      </c>
      <c r="BF225" s="8">
        <v>0</v>
      </c>
      <c r="BG225" s="8" t="b">
        <f t="shared" si="25"/>
        <v>1</v>
      </c>
      <c r="BH225" s="5">
        <v>0</v>
      </c>
    </row>
    <row r="226" spans="1:62" x14ac:dyDescent="0.3">
      <c r="A226" s="8">
        <v>232</v>
      </c>
      <c r="B226" s="14">
        <v>14</v>
      </c>
      <c r="C226" s="14">
        <v>12</v>
      </c>
      <c r="D226" s="14">
        <v>2</v>
      </c>
      <c r="E226" s="14" t="str">
        <f t="shared" si="20"/>
        <v>14-12-2</v>
      </c>
      <c r="F226" s="1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 t="b">
        <f t="shared" si="21"/>
        <v>1</v>
      </c>
      <c r="P226" s="5">
        <v>0</v>
      </c>
      <c r="Q226" s="1">
        <v>29.55</v>
      </c>
      <c r="R226" s="8">
        <v>26.93</v>
      </c>
      <c r="S226" s="8">
        <v>26</v>
      </c>
      <c r="T226" s="8">
        <v>124036659</v>
      </c>
      <c r="U226" s="8">
        <v>15218059</v>
      </c>
      <c r="V226" s="8">
        <v>50433244</v>
      </c>
      <c r="W226" s="8">
        <v>345843</v>
      </c>
      <c r="X226" s="8">
        <v>574</v>
      </c>
      <c r="Y226" s="8">
        <v>15031</v>
      </c>
      <c r="Z226" s="8" t="b">
        <f t="shared" si="22"/>
        <v>0</v>
      </c>
      <c r="AA226" s="5">
        <v>1</v>
      </c>
      <c r="AB226" s="1">
        <v>0</v>
      </c>
      <c r="AC226" s="8">
        <v>0</v>
      </c>
      <c r="AD226" s="8">
        <v>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  <c r="AK226" s="8" t="b">
        <f t="shared" si="23"/>
        <v>1</v>
      </c>
      <c r="AL226" s="5">
        <v>0</v>
      </c>
      <c r="AM226" s="1">
        <v>29.36</v>
      </c>
      <c r="AN226" s="8">
        <v>27.47</v>
      </c>
      <c r="AO226" s="8">
        <v>24</v>
      </c>
      <c r="AP226" s="8">
        <v>122962986</v>
      </c>
      <c r="AQ226" s="8">
        <v>21044313</v>
      </c>
      <c r="AR226" s="8">
        <v>51762384</v>
      </c>
      <c r="AS226" s="8">
        <v>642453</v>
      </c>
      <c r="AT226" s="8">
        <v>574</v>
      </c>
      <c r="AU226" s="8">
        <v>15031</v>
      </c>
      <c r="AV226" s="8" t="b">
        <f t="shared" si="24"/>
        <v>0</v>
      </c>
      <c r="AW226" s="5">
        <v>1</v>
      </c>
      <c r="AX226" s="1">
        <v>0</v>
      </c>
      <c r="AY226" s="8">
        <v>0</v>
      </c>
      <c r="AZ226" s="8">
        <v>0</v>
      </c>
      <c r="BA226" s="8">
        <v>0</v>
      </c>
      <c r="BB226" s="8">
        <v>0</v>
      </c>
      <c r="BC226" s="8">
        <v>0</v>
      </c>
      <c r="BD226" s="8">
        <v>0</v>
      </c>
      <c r="BE226" s="8">
        <v>0</v>
      </c>
      <c r="BF226" s="8">
        <v>0</v>
      </c>
      <c r="BG226" s="8" t="b">
        <f t="shared" si="25"/>
        <v>1</v>
      </c>
      <c r="BH226" s="5">
        <v>0</v>
      </c>
    </row>
    <row r="227" spans="1:62" x14ac:dyDescent="0.3">
      <c r="A227" s="8">
        <v>233</v>
      </c>
      <c r="B227" s="14">
        <v>15</v>
      </c>
      <c r="C227" s="14">
        <v>12</v>
      </c>
      <c r="D227" s="14">
        <v>2</v>
      </c>
      <c r="E227" s="14" t="str">
        <f t="shared" si="20"/>
        <v>15-12-2</v>
      </c>
      <c r="F227" s="1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 t="b">
        <f t="shared" si="21"/>
        <v>1</v>
      </c>
      <c r="P227" s="5">
        <v>0</v>
      </c>
      <c r="Q227" s="1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 t="b">
        <f t="shared" si="22"/>
        <v>1</v>
      </c>
      <c r="AA227" s="5">
        <v>0</v>
      </c>
      <c r="AB227" s="1">
        <v>34.97</v>
      </c>
      <c r="AC227" s="8">
        <v>28.83</v>
      </c>
      <c r="AD227" s="8">
        <v>53</v>
      </c>
      <c r="AE227" s="8">
        <v>134245871</v>
      </c>
      <c r="AF227" s="8">
        <v>22659583</v>
      </c>
      <c r="AG227" s="8">
        <v>56240795</v>
      </c>
      <c r="AH227" s="8">
        <v>231914</v>
      </c>
      <c r="AI227" s="8">
        <v>608</v>
      </c>
      <c r="AJ227" s="8">
        <v>15031</v>
      </c>
      <c r="AK227" s="8" t="b">
        <f t="shared" si="23"/>
        <v>0</v>
      </c>
      <c r="AL227" s="5">
        <v>1</v>
      </c>
      <c r="AM227" s="1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>
        <v>0</v>
      </c>
      <c r="AT227" s="8">
        <v>0</v>
      </c>
      <c r="AU227" s="8">
        <v>0</v>
      </c>
      <c r="AV227" s="8" t="b">
        <f t="shared" si="24"/>
        <v>1</v>
      </c>
      <c r="AW227" s="5">
        <v>0</v>
      </c>
      <c r="AX227" s="1">
        <v>43.96</v>
      </c>
      <c r="AY227" s="8">
        <v>28.83</v>
      </c>
      <c r="AZ227" s="8">
        <v>93</v>
      </c>
      <c r="BA227" s="8">
        <v>132248909</v>
      </c>
      <c r="BB227" s="8">
        <v>26083734</v>
      </c>
      <c r="BC227" s="8">
        <v>56901883</v>
      </c>
      <c r="BD227" s="8">
        <v>318847</v>
      </c>
      <c r="BE227" s="8">
        <v>608</v>
      </c>
      <c r="BF227" s="8">
        <v>15076</v>
      </c>
      <c r="BG227" s="8" t="b">
        <f t="shared" si="25"/>
        <v>0</v>
      </c>
      <c r="BH227" s="5">
        <v>1</v>
      </c>
    </row>
    <row r="228" spans="1:62" x14ac:dyDescent="0.3">
      <c r="A228" s="8">
        <v>234</v>
      </c>
      <c r="B228" s="14">
        <v>13</v>
      </c>
      <c r="C228" s="14">
        <v>12</v>
      </c>
      <c r="D228" s="14">
        <v>2</v>
      </c>
      <c r="E228" s="14" t="str">
        <f t="shared" si="20"/>
        <v>13-12-2</v>
      </c>
      <c r="F228" s="1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 t="b">
        <f t="shared" si="21"/>
        <v>1</v>
      </c>
      <c r="P228" s="5">
        <v>0</v>
      </c>
      <c r="Q228" s="1">
        <v>29.71</v>
      </c>
      <c r="R228" s="8">
        <v>24.49</v>
      </c>
      <c r="S228" s="8">
        <v>41</v>
      </c>
      <c r="T228" s="8">
        <v>124478721</v>
      </c>
      <c r="U228" s="8">
        <v>13140696</v>
      </c>
      <c r="V228" s="8">
        <v>51838352</v>
      </c>
      <c r="W228" s="8">
        <v>374944</v>
      </c>
      <c r="X228" s="8">
        <v>540</v>
      </c>
      <c r="Y228" s="8">
        <v>15031</v>
      </c>
      <c r="Z228" s="8" t="b">
        <f t="shared" si="22"/>
        <v>0</v>
      </c>
      <c r="AA228" s="5">
        <v>1</v>
      </c>
      <c r="AB228" s="1">
        <v>33.15</v>
      </c>
      <c r="AC228" s="8">
        <v>24.46</v>
      </c>
      <c r="AD228" s="8">
        <v>55</v>
      </c>
      <c r="AE228" s="8">
        <v>141880208</v>
      </c>
      <c r="AF228" s="8">
        <v>9064133</v>
      </c>
      <c r="AG228" s="8">
        <v>55833676</v>
      </c>
      <c r="AH228" s="8">
        <v>523153</v>
      </c>
      <c r="AI228" s="8">
        <v>540</v>
      </c>
      <c r="AJ228" s="8">
        <v>15091</v>
      </c>
      <c r="AK228" s="8" t="b">
        <f t="shared" si="23"/>
        <v>0</v>
      </c>
      <c r="AL228" s="5">
        <v>1</v>
      </c>
      <c r="AM228" s="1">
        <v>0</v>
      </c>
      <c r="AN228" s="8">
        <v>0</v>
      </c>
      <c r="AO228" s="8">
        <v>0</v>
      </c>
      <c r="AP228" s="8">
        <v>0</v>
      </c>
      <c r="AQ228" s="8">
        <v>0</v>
      </c>
      <c r="AR228" s="8">
        <v>0</v>
      </c>
      <c r="AS228" s="8">
        <v>0</v>
      </c>
      <c r="AT228" s="8">
        <v>0</v>
      </c>
      <c r="AU228" s="8">
        <v>0</v>
      </c>
      <c r="AV228" s="8" t="b">
        <f t="shared" si="24"/>
        <v>1</v>
      </c>
      <c r="AW228" s="5">
        <v>0</v>
      </c>
      <c r="AX228" s="1">
        <v>34.14</v>
      </c>
      <c r="AY228" s="8">
        <v>22.61</v>
      </c>
      <c r="AZ228" s="8">
        <v>65</v>
      </c>
      <c r="BA228" s="8">
        <v>145576781</v>
      </c>
      <c r="BB228" s="8">
        <v>10985161</v>
      </c>
      <c r="BC228" s="8">
        <v>59054524</v>
      </c>
      <c r="BD228" s="8">
        <v>487535</v>
      </c>
      <c r="BE228" s="8">
        <v>540</v>
      </c>
      <c r="BF228" s="8">
        <v>15032</v>
      </c>
      <c r="BG228" s="8" t="b">
        <f t="shared" si="25"/>
        <v>0</v>
      </c>
      <c r="BH228" s="5">
        <v>1</v>
      </c>
    </row>
    <row r="229" spans="1:62" x14ac:dyDescent="0.3">
      <c r="A229" s="8">
        <v>235</v>
      </c>
      <c r="B229" s="14">
        <v>11</v>
      </c>
      <c r="C229" s="14">
        <v>12</v>
      </c>
      <c r="D229" s="14">
        <v>2</v>
      </c>
      <c r="E229" s="14" t="str">
        <f t="shared" si="20"/>
        <v>11-12-2</v>
      </c>
      <c r="F229" s="1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 t="b">
        <f t="shared" si="21"/>
        <v>1</v>
      </c>
      <c r="P229" s="5">
        <v>0</v>
      </c>
      <c r="Q229" s="1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 t="b">
        <f t="shared" si="22"/>
        <v>1</v>
      </c>
      <c r="AA229" s="5">
        <v>0</v>
      </c>
      <c r="AB229" s="1">
        <v>24.9</v>
      </c>
      <c r="AC229" s="8">
        <v>17.23</v>
      </c>
      <c r="AD229" s="8">
        <v>45</v>
      </c>
      <c r="AE229" s="8">
        <v>126990851</v>
      </c>
      <c r="AF229" s="8">
        <v>8003767</v>
      </c>
      <c r="AG229" s="8">
        <v>49612230</v>
      </c>
      <c r="AH229" s="8">
        <v>242641</v>
      </c>
      <c r="AI229" s="8">
        <v>472</v>
      </c>
      <c r="AJ229" s="8">
        <v>15031</v>
      </c>
      <c r="AK229" s="8" t="b">
        <f t="shared" si="23"/>
        <v>0</v>
      </c>
      <c r="AL229" s="5">
        <v>1</v>
      </c>
      <c r="AM229" s="1">
        <v>0</v>
      </c>
      <c r="AN229" s="8">
        <v>0</v>
      </c>
      <c r="AO229" s="8">
        <v>0</v>
      </c>
      <c r="AP229" s="8">
        <v>0</v>
      </c>
      <c r="AQ229" s="8">
        <v>0</v>
      </c>
      <c r="AR229" s="8">
        <v>0</v>
      </c>
      <c r="AS229" s="8">
        <v>0</v>
      </c>
      <c r="AT229" s="8">
        <v>0</v>
      </c>
      <c r="AU229" s="8">
        <v>0</v>
      </c>
      <c r="AV229" s="8" t="b">
        <f t="shared" si="24"/>
        <v>1</v>
      </c>
      <c r="AW229" s="5">
        <v>0</v>
      </c>
      <c r="AX229" s="1">
        <v>38.229999999999997</v>
      </c>
      <c r="AY229" s="8">
        <v>17.23</v>
      </c>
      <c r="AZ229" s="8">
        <v>99</v>
      </c>
      <c r="BA229" s="8">
        <v>142753727</v>
      </c>
      <c r="BB229" s="8">
        <v>15191384</v>
      </c>
      <c r="BC229" s="8">
        <v>58170137</v>
      </c>
      <c r="BD229" s="8">
        <v>437033</v>
      </c>
      <c r="BE229" s="8">
        <v>472</v>
      </c>
      <c r="BF229" s="8">
        <v>15031</v>
      </c>
      <c r="BG229" s="8" t="b">
        <f t="shared" si="25"/>
        <v>0</v>
      </c>
      <c r="BH229" s="5">
        <v>1</v>
      </c>
    </row>
    <row r="230" spans="1:62" x14ac:dyDescent="0.3">
      <c r="A230" s="8">
        <v>236</v>
      </c>
      <c r="B230" s="14">
        <v>10</v>
      </c>
      <c r="C230" s="14">
        <v>12</v>
      </c>
      <c r="D230" s="14">
        <v>2</v>
      </c>
      <c r="E230" s="14" t="str">
        <f t="shared" si="20"/>
        <v>10-12-2</v>
      </c>
      <c r="F230" s="1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 t="b">
        <f t="shared" si="21"/>
        <v>1</v>
      </c>
      <c r="P230" s="5">
        <v>0</v>
      </c>
      <c r="Q230" s="1">
        <v>27.25</v>
      </c>
      <c r="R230" s="8">
        <v>21.18</v>
      </c>
      <c r="S230" s="8">
        <v>34</v>
      </c>
      <c r="T230" s="8">
        <v>126568934</v>
      </c>
      <c r="U230" s="8">
        <v>10405389</v>
      </c>
      <c r="V230" s="8">
        <v>51120495</v>
      </c>
      <c r="W230" s="8">
        <v>304699</v>
      </c>
      <c r="X230" s="8">
        <v>438</v>
      </c>
      <c r="Y230" s="8">
        <v>15031</v>
      </c>
      <c r="Z230" s="8" t="b">
        <f t="shared" si="22"/>
        <v>0</v>
      </c>
      <c r="AA230" s="5">
        <v>1</v>
      </c>
      <c r="AB230" s="1">
        <v>30.6</v>
      </c>
      <c r="AC230" s="8">
        <v>20.82</v>
      </c>
      <c r="AD230" s="8">
        <v>46</v>
      </c>
      <c r="AE230" s="8">
        <v>133693363</v>
      </c>
      <c r="AF230" s="8">
        <v>16580039</v>
      </c>
      <c r="AG230" s="8">
        <v>54219050</v>
      </c>
      <c r="AH230" s="8">
        <v>273857</v>
      </c>
      <c r="AI230" s="8">
        <v>438</v>
      </c>
      <c r="AJ230" s="8">
        <v>15032</v>
      </c>
      <c r="AK230" s="8" t="b">
        <f t="shared" si="23"/>
        <v>0</v>
      </c>
      <c r="AL230" s="5">
        <v>1</v>
      </c>
      <c r="AM230" s="1">
        <v>20.47</v>
      </c>
      <c r="AN230" s="8">
        <v>20.29</v>
      </c>
      <c r="AO230" s="8">
        <v>14</v>
      </c>
      <c r="AP230" s="8">
        <v>113834273</v>
      </c>
      <c r="AQ230" s="8">
        <v>12107817</v>
      </c>
      <c r="AR230" s="8">
        <v>47372313</v>
      </c>
      <c r="AS230" s="8">
        <v>386350</v>
      </c>
      <c r="AT230" s="8">
        <v>438</v>
      </c>
      <c r="AU230" s="8">
        <v>15032</v>
      </c>
      <c r="AV230" s="8" t="b">
        <f t="shared" si="24"/>
        <v>0</v>
      </c>
      <c r="AW230" s="5">
        <v>1</v>
      </c>
      <c r="AX230" s="1">
        <v>0</v>
      </c>
      <c r="AY230" s="8">
        <v>0</v>
      </c>
      <c r="AZ230" s="8">
        <v>0</v>
      </c>
      <c r="BA230" s="8">
        <v>0</v>
      </c>
      <c r="BB230" s="8">
        <v>0</v>
      </c>
      <c r="BC230" s="8">
        <v>0</v>
      </c>
      <c r="BD230" s="8">
        <v>0</v>
      </c>
      <c r="BE230" s="8">
        <v>0</v>
      </c>
      <c r="BF230" s="8">
        <v>0</v>
      </c>
      <c r="BG230" s="8" t="b">
        <f t="shared" si="25"/>
        <v>1</v>
      </c>
      <c r="BH230" s="5">
        <v>0</v>
      </c>
    </row>
    <row r="231" spans="1:62" x14ac:dyDescent="0.3">
      <c r="A231" s="8">
        <v>237</v>
      </c>
      <c r="B231" s="14">
        <v>8</v>
      </c>
      <c r="C231" s="14">
        <v>12</v>
      </c>
      <c r="D231" s="14">
        <v>2</v>
      </c>
      <c r="E231" s="14" t="str">
        <f t="shared" si="20"/>
        <v>8-12-2</v>
      </c>
      <c r="F231" s="1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 t="b">
        <f t="shared" si="21"/>
        <v>1</v>
      </c>
      <c r="P231" s="5">
        <v>0</v>
      </c>
      <c r="Q231" s="1">
        <v>21.21</v>
      </c>
      <c r="R231" s="8">
        <v>13.05</v>
      </c>
      <c r="S231" s="8">
        <v>28</v>
      </c>
      <c r="T231" s="8">
        <v>135025198</v>
      </c>
      <c r="U231" s="8">
        <v>12651168</v>
      </c>
      <c r="V231" s="8">
        <v>52939591</v>
      </c>
      <c r="W231" s="8">
        <v>323425</v>
      </c>
      <c r="X231" s="8">
        <v>370</v>
      </c>
      <c r="Y231" s="8">
        <v>15062</v>
      </c>
      <c r="Z231" s="8" t="b">
        <f t="shared" si="22"/>
        <v>0</v>
      </c>
      <c r="AA231" s="5">
        <v>1</v>
      </c>
      <c r="AB231" s="1">
        <v>18.68</v>
      </c>
      <c r="AC231" s="8">
        <v>13.74</v>
      </c>
      <c r="AD231" s="8">
        <v>20</v>
      </c>
      <c r="AE231" s="8">
        <v>131738297</v>
      </c>
      <c r="AF231" s="8">
        <v>15485271</v>
      </c>
      <c r="AG231" s="8">
        <v>52334695</v>
      </c>
      <c r="AH231" s="8">
        <v>300511</v>
      </c>
      <c r="AI231" s="8">
        <v>370</v>
      </c>
      <c r="AJ231" s="8">
        <v>15031</v>
      </c>
      <c r="AK231" s="8" t="b">
        <f t="shared" si="23"/>
        <v>0</v>
      </c>
      <c r="AL231" s="5">
        <v>1</v>
      </c>
      <c r="AM231" s="1">
        <v>12.25</v>
      </c>
      <c r="AN231" s="8">
        <v>13.39</v>
      </c>
      <c r="AO231" s="8">
        <v>4</v>
      </c>
      <c r="AP231" s="8">
        <v>126347151</v>
      </c>
      <c r="AQ231" s="8">
        <v>17489103</v>
      </c>
      <c r="AR231" s="8">
        <v>51382122</v>
      </c>
      <c r="AS231" s="8">
        <v>431589</v>
      </c>
      <c r="AT231" s="8">
        <v>370</v>
      </c>
      <c r="AU231" s="8">
        <v>15032</v>
      </c>
      <c r="AV231" s="8" t="b">
        <f t="shared" si="24"/>
        <v>0</v>
      </c>
      <c r="AW231" s="5">
        <v>1</v>
      </c>
      <c r="AX231" s="1">
        <v>32.53</v>
      </c>
      <c r="AY231" s="8">
        <v>13.74</v>
      </c>
      <c r="AZ231" s="8">
        <v>56</v>
      </c>
      <c r="BA231" s="8">
        <v>117867248</v>
      </c>
      <c r="BB231" s="8">
        <v>22297118</v>
      </c>
      <c r="BC231" s="8">
        <v>50594242</v>
      </c>
      <c r="BD231" s="8">
        <v>452546</v>
      </c>
      <c r="BE231" s="8">
        <v>370</v>
      </c>
      <c r="BF231" s="8">
        <v>15031</v>
      </c>
      <c r="BG231" s="8" t="b">
        <f t="shared" si="25"/>
        <v>0</v>
      </c>
      <c r="BH231" s="5">
        <v>1</v>
      </c>
    </row>
    <row r="232" spans="1:62" x14ac:dyDescent="0.3">
      <c r="A232" s="8">
        <v>238</v>
      </c>
      <c r="B232" s="14">
        <v>11</v>
      </c>
      <c r="C232" s="14">
        <v>12</v>
      </c>
      <c r="D232" s="14">
        <v>2</v>
      </c>
      <c r="E232" s="14" t="str">
        <f t="shared" si="20"/>
        <v>11-12-2</v>
      </c>
      <c r="F232" s="1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 t="b">
        <f t="shared" si="21"/>
        <v>1</v>
      </c>
      <c r="P232" s="5">
        <v>0</v>
      </c>
      <c r="Q232" s="1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 t="b">
        <f t="shared" si="22"/>
        <v>1</v>
      </c>
      <c r="AA232" s="5">
        <v>0</v>
      </c>
      <c r="AB232" s="1">
        <v>28.95</v>
      </c>
      <c r="AC232" s="8">
        <v>17.95</v>
      </c>
      <c r="AD232" s="8">
        <v>62</v>
      </c>
      <c r="AE232" s="8">
        <v>136193429</v>
      </c>
      <c r="AF232" s="8">
        <v>11320689</v>
      </c>
      <c r="AG232" s="8">
        <v>53570405</v>
      </c>
      <c r="AH232" s="8">
        <v>318256</v>
      </c>
      <c r="AI232" s="8">
        <v>472</v>
      </c>
      <c r="AJ232" s="8">
        <v>15076</v>
      </c>
      <c r="AK232" s="8" t="b">
        <f t="shared" si="23"/>
        <v>0</v>
      </c>
      <c r="AL232" s="5">
        <v>1</v>
      </c>
      <c r="AM232" s="1">
        <v>0</v>
      </c>
      <c r="AN232" s="8">
        <v>0</v>
      </c>
      <c r="AO232" s="8">
        <v>0</v>
      </c>
      <c r="AP232" s="8">
        <v>0</v>
      </c>
      <c r="AQ232" s="8">
        <v>0</v>
      </c>
      <c r="AR232" s="8">
        <v>0</v>
      </c>
      <c r="AS232" s="8">
        <v>0</v>
      </c>
      <c r="AT232" s="8">
        <v>0</v>
      </c>
      <c r="AU232" s="8">
        <v>0</v>
      </c>
      <c r="AV232" s="8" t="b">
        <f t="shared" si="24"/>
        <v>1</v>
      </c>
      <c r="AW232" s="5">
        <v>0</v>
      </c>
      <c r="AX232" s="1">
        <v>36.479999999999997</v>
      </c>
      <c r="AY232" s="8">
        <v>17.95</v>
      </c>
      <c r="AZ232" s="8">
        <v>94</v>
      </c>
      <c r="BA232" s="8">
        <v>148850753</v>
      </c>
      <c r="BB232" s="8">
        <v>11398977</v>
      </c>
      <c r="BC232" s="8">
        <v>58419269</v>
      </c>
      <c r="BD232" s="8">
        <v>233618</v>
      </c>
      <c r="BE232" s="8">
        <v>472</v>
      </c>
      <c r="BF232" s="8">
        <v>15031</v>
      </c>
      <c r="BG232" s="8" t="b">
        <f t="shared" si="25"/>
        <v>0</v>
      </c>
      <c r="BH232" s="5">
        <v>1</v>
      </c>
    </row>
    <row r="233" spans="1:62" x14ac:dyDescent="0.3">
      <c r="A233" s="8">
        <v>239</v>
      </c>
      <c r="B233" s="14">
        <v>12</v>
      </c>
      <c r="C233" s="14">
        <v>12</v>
      </c>
      <c r="D233" s="14">
        <v>2</v>
      </c>
      <c r="E233" s="14" t="str">
        <f t="shared" si="20"/>
        <v>12-12-2</v>
      </c>
      <c r="F233" s="1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 t="b">
        <f t="shared" si="21"/>
        <v>1</v>
      </c>
      <c r="P233" s="5">
        <v>0</v>
      </c>
      <c r="Q233" s="1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 t="b">
        <f t="shared" si="22"/>
        <v>1</v>
      </c>
      <c r="AA233" s="5">
        <v>0</v>
      </c>
      <c r="AB233" s="1">
        <v>21.58</v>
      </c>
      <c r="AC233" s="8">
        <v>16.14</v>
      </c>
      <c r="AD233" s="8">
        <v>39</v>
      </c>
      <c r="AE233" s="8">
        <v>138409448</v>
      </c>
      <c r="AF233" s="8">
        <v>15989722</v>
      </c>
      <c r="AG233" s="8">
        <v>56741904</v>
      </c>
      <c r="AH233" s="8">
        <v>369672</v>
      </c>
      <c r="AI233" s="8">
        <v>506</v>
      </c>
      <c r="AJ233" s="8">
        <v>15031</v>
      </c>
      <c r="AK233" s="8" t="b">
        <f t="shared" si="23"/>
        <v>0</v>
      </c>
      <c r="AL233" s="5">
        <v>1</v>
      </c>
      <c r="AM233" s="1">
        <v>0</v>
      </c>
      <c r="AN233" s="8">
        <v>0</v>
      </c>
      <c r="AO233" s="8">
        <v>0</v>
      </c>
      <c r="AP233" s="8">
        <v>0</v>
      </c>
      <c r="AQ233" s="8">
        <v>0</v>
      </c>
      <c r="AR233" s="8">
        <v>0</v>
      </c>
      <c r="AS233" s="8">
        <v>0</v>
      </c>
      <c r="AT233" s="8">
        <v>0</v>
      </c>
      <c r="AU233" s="8">
        <v>0</v>
      </c>
      <c r="AV233" s="8" t="b">
        <f t="shared" si="24"/>
        <v>1</v>
      </c>
      <c r="AW233" s="5">
        <v>0</v>
      </c>
      <c r="AX233" s="1">
        <v>30.91</v>
      </c>
      <c r="AY233" s="8">
        <v>16.14</v>
      </c>
      <c r="AZ233" s="8">
        <v>81</v>
      </c>
      <c r="BA233" s="8">
        <v>142673338</v>
      </c>
      <c r="BB233" s="8">
        <v>14677882</v>
      </c>
      <c r="BC233" s="8">
        <v>57167694</v>
      </c>
      <c r="BD233" s="8">
        <v>403722</v>
      </c>
      <c r="BE233" s="8">
        <v>506</v>
      </c>
      <c r="BF233" s="8">
        <v>15031</v>
      </c>
      <c r="BG233" s="8" t="b">
        <f t="shared" si="25"/>
        <v>0</v>
      </c>
      <c r="BH233" s="5">
        <v>1</v>
      </c>
    </row>
    <row r="234" spans="1:62" x14ac:dyDescent="0.3">
      <c r="A234" s="13">
        <v>240</v>
      </c>
      <c r="B234" s="13">
        <v>12</v>
      </c>
      <c r="C234" s="13">
        <v>12</v>
      </c>
      <c r="D234" s="13">
        <v>2</v>
      </c>
      <c r="E234" s="13" t="str">
        <f t="shared" si="20"/>
        <v>12-12-2</v>
      </c>
      <c r="F234" s="20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v>0</v>
      </c>
      <c r="M234" s="13">
        <v>0</v>
      </c>
      <c r="N234" s="13">
        <v>0</v>
      </c>
      <c r="O234" s="13" t="b">
        <f t="shared" si="21"/>
        <v>1</v>
      </c>
      <c r="P234" s="21">
        <v>0</v>
      </c>
      <c r="Q234" s="20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 t="b">
        <f t="shared" si="22"/>
        <v>1</v>
      </c>
      <c r="AA234" s="21">
        <v>0</v>
      </c>
      <c r="AB234" s="20">
        <v>21.5</v>
      </c>
      <c r="AC234" s="13">
        <v>23.11</v>
      </c>
      <c r="AD234" s="13">
        <v>14</v>
      </c>
      <c r="AE234" s="13">
        <v>137661998</v>
      </c>
      <c r="AF234" s="13">
        <v>12736497</v>
      </c>
      <c r="AG234" s="13">
        <v>55597202</v>
      </c>
      <c r="AH234" s="13">
        <v>510578</v>
      </c>
      <c r="AI234" s="13">
        <v>500</v>
      </c>
      <c r="AJ234" s="13">
        <v>15031</v>
      </c>
      <c r="AK234" s="13" t="b">
        <f t="shared" si="23"/>
        <v>0</v>
      </c>
      <c r="AL234" s="21">
        <v>1</v>
      </c>
      <c r="AM234" s="20">
        <v>0</v>
      </c>
      <c r="AN234" s="13">
        <v>0</v>
      </c>
      <c r="AO234" s="13">
        <v>0</v>
      </c>
      <c r="AP234" s="13">
        <v>0</v>
      </c>
      <c r="AQ234" s="13">
        <v>0</v>
      </c>
      <c r="AR234" s="13">
        <v>0</v>
      </c>
      <c r="AS234" s="13">
        <v>0</v>
      </c>
      <c r="AT234" s="13">
        <v>0</v>
      </c>
      <c r="AU234" s="13">
        <v>0</v>
      </c>
      <c r="AV234" s="13" t="b">
        <f t="shared" si="24"/>
        <v>1</v>
      </c>
      <c r="AW234" s="21">
        <v>0</v>
      </c>
      <c r="AX234" s="20">
        <v>23.65</v>
      </c>
      <c r="AY234" s="13">
        <v>23.11</v>
      </c>
      <c r="AZ234" s="13">
        <v>24</v>
      </c>
      <c r="BA234" s="13">
        <v>125357741</v>
      </c>
      <c r="BB234" s="13">
        <v>22641534</v>
      </c>
      <c r="BC234" s="13">
        <v>52940984</v>
      </c>
      <c r="BD234" s="13">
        <v>341532</v>
      </c>
      <c r="BE234" s="13">
        <v>500</v>
      </c>
      <c r="BF234" s="13">
        <v>15047</v>
      </c>
      <c r="BG234" s="13" t="b">
        <f t="shared" si="25"/>
        <v>0</v>
      </c>
      <c r="BH234" s="21">
        <v>1</v>
      </c>
      <c r="BI234" s="13"/>
      <c r="BJ234" s="13"/>
    </row>
    <row r="235" spans="1:62" x14ac:dyDescent="0.3">
      <c r="A235" s="8">
        <v>241</v>
      </c>
      <c r="B235" s="14">
        <v>16</v>
      </c>
      <c r="C235" s="14">
        <v>14</v>
      </c>
      <c r="D235" s="14">
        <v>1</v>
      </c>
      <c r="E235" s="14" t="str">
        <f t="shared" si="20"/>
        <v>16-14-1</v>
      </c>
      <c r="F235" s="1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 t="b">
        <f t="shared" si="21"/>
        <v>1</v>
      </c>
      <c r="P235" s="5">
        <v>0</v>
      </c>
      <c r="Q235" s="1">
        <v>15.71</v>
      </c>
      <c r="R235" s="8">
        <v>19.64</v>
      </c>
      <c r="S235" s="8">
        <v>0</v>
      </c>
      <c r="T235" s="8">
        <v>117296922</v>
      </c>
      <c r="U235" s="8">
        <v>18880813</v>
      </c>
      <c r="V235" s="8">
        <v>48906848</v>
      </c>
      <c r="W235" s="8">
        <v>702585</v>
      </c>
      <c r="X235" s="8">
        <v>698</v>
      </c>
      <c r="Y235" s="8">
        <v>15033</v>
      </c>
      <c r="Z235" s="8" t="b">
        <f t="shared" si="22"/>
        <v>0</v>
      </c>
      <c r="AA235" s="5">
        <v>1</v>
      </c>
      <c r="AB235" s="1">
        <v>14.62</v>
      </c>
      <c r="AC235" s="8">
        <v>18.28</v>
      </c>
      <c r="AD235" s="8">
        <v>0</v>
      </c>
      <c r="AE235" s="8">
        <v>139656219</v>
      </c>
      <c r="AF235" s="8">
        <v>23596253</v>
      </c>
      <c r="AG235" s="8">
        <v>57432749</v>
      </c>
      <c r="AH235" s="8">
        <v>370166</v>
      </c>
      <c r="AI235" s="8">
        <v>698</v>
      </c>
      <c r="AJ235" s="8">
        <v>15107</v>
      </c>
      <c r="AK235" s="8" t="b">
        <f t="shared" si="23"/>
        <v>0</v>
      </c>
      <c r="AL235" s="5">
        <v>1</v>
      </c>
      <c r="AM235" s="1">
        <v>15.71</v>
      </c>
      <c r="AN235" s="8">
        <v>19.64</v>
      </c>
      <c r="AO235" s="8">
        <v>0</v>
      </c>
      <c r="AP235" s="8">
        <v>112067537</v>
      </c>
      <c r="AQ235" s="8">
        <v>18053187</v>
      </c>
      <c r="AR235" s="8">
        <v>46729852</v>
      </c>
      <c r="AS235" s="8">
        <v>671112</v>
      </c>
      <c r="AT235" s="8">
        <v>698</v>
      </c>
      <c r="AU235" s="8">
        <v>15033</v>
      </c>
      <c r="AV235" s="8" t="b">
        <f t="shared" si="24"/>
        <v>0</v>
      </c>
      <c r="AW235" s="5">
        <v>1</v>
      </c>
      <c r="AX235" s="1">
        <v>14.62</v>
      </c>
      <c r="AY235" s="8">
        <v>18.28</v>
      </c>
      <c r="AZ235" s="8">
        <v>0</v>
      </c>
      <c r="BA235" s="8">
        <v>131078086</v>
      </c>
      <c r="BB235" s="8">
        <v>22044502</v>
      </c>
      <c r="BC235" s="8">
        <v>53874903</v>
      </c>
      <c r="BD235" s="8">
        <v>349120</v>
      </c>
      <c r="BE235" s="8">
        <v>698</v>
      </c>
      <c r="BF235" s="8">
        <v>15077</v>
      </c>
      <c r="BG235" s="8" t="b">
        <f t="shared" si="25"/>
        <v>0</v>
      </c>
      <c r="BH235" s="5">
        <v>1</v>
      </c>
    </row>
    <row r="236" spans="1:62" x14ac:dyDescent="0.3">
      <c r="A236" s="8">
        <v>242</v>
      </c>
      <c r="B236" s="14">
        <v>17</v>
      </c>
      <c r="C236" s="14">
        <v>14</v>
      </c>
      <c r="D236" s="14">
        <v>1</v>
      </c>
      <c r="E236" s="14" t="str">
        <f t="shared" si="20"/>
        <v>17-14-1</v>
      </c>
      <c r="F236" s="1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 t="b">
        <f t="shared" si="21"/>
        <v>1</v>
      </c>
      <c r="P236" s="5">
        <v>0</v>
      </c>
      <c r="Q236" s="1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 t="b">
        <f t="shared" si="22"/>
        <v>1</v>
      </c>
      <c r="AA236" s="5">
        <v>0</v>
      </c>
      <c r="AB236" s="1">
        <v>20.87</v>
      </c>
      <c r="AC236" s="8">
        <v>26.09</v>
      </c>
      <c r="AD236" s="8">
        <v>0</v>
      </c>
      <c r="AE236" s="8">
        <v>126445498</v>
      </c>
      <c r="AF236" s="8">
        <v>21639814</v>
      </c>
      <c r="AG236" s="8">
        <v>53081957</v>
      </c>
      <c r="AH236" s="8">
        <v>550170</v>
      </c>
      <c r="AI236" s="8">
        <v>736</v>
      </c>
      <c r="AJ236" s="8">
        <v>15033</v>
      </c>
      <c r="AK236" s="8" t="b">
        <f t="shared" si="23"/>
        <v>0</v>
      </c>
      <c r="AL236" s="5">
        <v>1</v>
      </c>
      <c r="AM236" s="1">
        <v>0</v>
      </c>
      <c r="AN236" s="8">
        <v>0</v>
      </c>
      <c r="AO236" s="8">
        <v>0</v>
      </c>
      <c r="AP236" s="8">
        <v>0</v>
      </c>
      <c r="AQ236" s="8">
        <v>0</v>
      </c>
      <c r="AR236" s="8">
        <v>0</v>
      </c>
      <c r="AS236" s="8">
        <v>0</v>
      </c>
      <c r="AT236" s="8">
        <v>0</v>
      </c>
      <c r="AU236" s="8">
        <v>0</v>
      </c>
      <c r="AV236" s="8" t="b">
        <f t="shared" si="24"/>
        <v>1</v>
      </c>
      <c r="AW236" s="5">
        <v>0</v>
      </c>
      <c r="AX236" s="1">
        <v>20.87</v>
      </c>
      <c r="AY236" s="8">
        <v>26.09</v>
      </c>
      <c r="AZ236" s="8">
        <v>0</v>
      </c>
      <c r="BA236" s="8">
        <v>112313555</v>
      </c>
      <c r="BB236" s="8">
        <v>19196828</v>
      </c>
      <c r="BC236" s="8">
        <v>47152691</v>
      </c>
      <c r="BD236" s="8">
        <v>486072</v>
      </c>
      <c r="BE236" s="8">
        <v>736</v>
      </c>
      <c r="BF236" s="8">
        <v>15034</v>
      </c>
      <c r="BG236" s="8" t="b">
        <f t="shared" si="25"/>
        <v>0</v>
      </c>
      <c r="BH236" s="5">
        <v>1</v>
      </c>
    </row>
    <row r="237" spans="1:62" x14ac:dyDescent="0.3">
      <c r="A237" s="8">
        <v>243</v>
      </c>
      <c r="B237" s="14">
        <v>15</v>
      </c>
      <c r="C237" s="14">
        <v>14</v>
      </c>
      <c r="D237" s="14">
        <v>1</v>
      </c>
      <c r="E237" s="14" t="str">
        <f t="shared" si="20"/>
        <v>15-14-1</v>
      </c>
      <c r="F237" s="1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 t="b">
        <f t="shared" si="21"/>
        <v>1</v>
      </c>
      <c r="P237" s="5">
        <v>0</v>
      </c>
      <c r="Q237" s="1">
        <v>24.1</v>
      </c>
      <c r="R237" s="8">
        <v>30.12</v>
      </c>
      <c r="S237" s="8">
        <v>0</v>
      </c>
      <c r="T237" s="8">
        <v>121417424</v>
      </c>
      <c r="U237" s="8">
        <v>21791946</v>
      </c>
      <c r="V237" s="8">
        <v>51389188</v>
      </c>
      <c r="W237" s="8">
        <v>544789</v>
      </c>
      <c r="X237" s="8">
        <v>660</v>
      </c>
      <c r="Y237" s="8">
        <v>15065</v>
      </c>
      <c r="Z237" s="8" t="b">
        <f t="shared" si="22"/>
        <v>0</v>
      </c>
      <c r="AA237" s="5">
        <v>1</v>
      </c>
      <c r="AB237" s="1">
        <v>22.89</v>
      </c>
      <c r="AC237" s="8">
        <v>28.61</v>
      </c>
      <c r="AD237" s="8">
        <v>0</v>
      </c>
      <c r="AE237" s="8">
        <v>131150007</v>
      </c>
      <c r="AF237" s="8">
        <v>20883167</v>
      </c>
      <c r="AG237" s="8">
        <v>53976325</v>
      </c>
      <c r="AH237" s="8">
        <v>449891</v>
      </c>
      <c r="AI237" s="8">
        <v>660</v>
      </c>
      <c r="AJ237" s="8">
        <v>15097</v>
      </c>
      <c r="AK237" s="8" t="b">
        <f t="shared" si="23"/>
        <v>0</v>
      </c>
      <c r="AL237" s="5">
        <v>1</v>
      </c>
      <c r="AM237" s="1">
        <v>24.1</v>
      </c>
      <c r="AN237" s="8">
        <v>30.12</v>
      </c>
      <c r="AO237" s="8">
        <v>0</v>
      </c>
      <c r="AP237" s="8">
        <v>115812076</v>
      </c>
      <c r="AQ237" s="8">
        <v>20924150</v>
      </c>
      <c r="AR237" s="8">
        <v>49087452</v>
      </c>
      <c r="AS237" s="8">
        <v>522966</v>
      </c>
      <c r="AT237" s="8">
        <v>660</v>
      </c>
      <c r="AU237" s="8">
        <v>15031</v>
      </c>
      <c r="AV237" s="8" t="b">
        <f t="shared" si="24"/>
        <v>0</v>
      </c>
      <c r="AW237" s="5">
        <v>1</v>
      </c>
      <c r="AX237" s="1">
        <v>22.89</v>
      </c>
      <c r="AY237" s="8">
        <v>28.61</v>
      </c>
      <c r="AZ237" s="8">
        <v>0</v>
      </c>
      <c r="BA237" s="8">
        <v>127028740</v>
      </c>
      <c r="BB237" s="8">
        <v>20232035</v>
      </c>
      <c r="BC237" s="8">
        <v>52283725</v>
      </c>
      <c r="BD237" s="8">
        <v>436061</v>
      </c>
      <c r="BE237" s="8">
        <v>660</v>
      </c>
      <c r="BF237" s="8">
        <v>15032</v>
      </c>
      <c r="BG237" s="8" t="b">
        <f t="shared" si="25"/>
        <v>0</v>
      </c>
      <c r="BH237" s="5">
        <v>1</v>
      </c>
    </row>
    <row r="238" spans="1:62" x14ac:dyDescent="0.3">
      <c r="A238" s="8">
        <v>246</v>
      </c>
      <c r="B238" s="14">
        <v>16</v>
      </c>
      <c r="C238" s="14">
        <v>14</v>
      </c>
      <c r="D238" s="14">
        <v>1</v>
      </c>
      <c r="E238" s="14" t="str">
        <f t="shared" si="20"/>
        <v>16-14-1</v>
      </c>
      <c r="F238" s="1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 t="b">
        <f t="shared" si="21"/>
        <v>1</v>
      </c>
      <c r="P238" s="5">
        <v>0</v>
      </c>
      <c r="Q238" s="1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 t="b">
        <f t="shared" si="22"/>
        <v>1</v>
      </c>
      <c r="AA238" s="5">
        <v>0</v>
      </c>
      <c r="AB238" s="1">
        <v>14.76</v>
      </c>
      <c r="AC238" s="8">
        <v>18.45</v>
      </c>
      <c r="AD238" s="8">
        <v>0</v>
      </c>
      <c r="AE238" s="8">
        <v>128288571</v>
      </c>
      <c r="AF238" s="8">
        <v>23416606</v>
      </c>
      <c r="AG238" s="8">
        <v>53029159</v>
      </c>
      <c r="AH238" s="8">
        <v>445765</v>
      </c>
      <c r="AI238" s="8">
        <v>698</v>
      </c>
      <c r="AJ238" s="8">
        <v>15031</v>
      </c>
      <c r="AK238" s="8" t="b">
        <f t="shared" si="23"/>
        <v>0</v>
      </c>
      <c r="AL238" s="5">
        <v>1</v>
      </c>
      <c r="AM238" s="1">
        <v>0</v>
      </c>
      <c r="AN238" s="8">
        <v>0</v>
      </c>
      <c r="AO238" s="8">
        <v>0</v>
      </c>
      <c r="AP238" s="8">
        <v>0</v>
      </c>
      <c r="AQ238" s="8">
        <v>0</v>
      </c>
      <c r="AR238" s="8">
        <v>0</v>
      </c>
      <c r="AS238" s="8">
        <v>0</v>
      </c>
      <c r="AT238" s="8">
        <v>0</v>
      </c>
      <c r="AU238" s="8">
        <v>0</v>
      </c>
      <c r="AV238" s="8" t="b">
        <f t="shared" si="24"/>
        <v>1</v>
      </c>
      <c r="AW238" s="5">
        <v>0</v>
      </c>
      <c r="AX238" s="1">
        <v>14.76</v>
      </c>
      <c r="AY238" s="8">
        <v>18.45</v>
      </c>
      <c r="AZ238" s="8">
        <v>0</v>
      </c>
      <c r="BA238" s="8">
        <v>128648957</v>
      </c>
      <c r="BB238" s="8">
        <v>23482370</v>
      </c>
      <c r="BC238" s="8">
        <v>53178774</v>
      </c>
      <c r="BD238" s="8">
        <v>447002</v>
      </c>
      <c r="BE238" s="8">
        <v>698</v>
      </c>
      <c r="BF238" s="8">
        <v>15047</v>
      </c>
      <c r="BG238" s="8" t="b">
        <f t="shared" si="25"/>
        <v>0</v>
      </c>
      <c r="BH238" s="5">
        <v>1</v>
      </c>
    </row>
    <row r="239" spans="1:62" x14ac:dyDescent="0.3">
      <c r="A239" s="8">
        <v>248</v>
      </c>
      <c r="B239" s="14">
        <v>20</v>
      </c>
      <c r="C239" s="14">
        <v>14</v>
      </c>
      <c r="D239" s="14">
        <v>1</v>
      </c>
      <c r="E239" s="14" t="str">
        <f t="shared" si="20"/>
        <v>20-14-1</v>
      </c>
      <c r="F239" s="1">
        <v>0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 t="b">
        <f t="shared" si="21"/>
        <v>1</v>
      </c>
      <c r="P239" s="5">
        <v>0</v>
      </c>
      <c r="Q239" s="1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 t="b">
        <f t="shared" si="22"/>
        <v>1</v>
      </c>
      <c r="AA239" s="5">
        <v>0</v>
      </c>
      <c r="AB239" s="1">
        <v>17.68</v>
      </c>
      <c r="AC239" s="8">
        <v>22.1</v>
      </c>
      <c r="AD239" s="8">
        <v>0</v>
      </c>
      <c r="AE239" s="8">
        <v>143765099</v>
      </c>
      <c r="AF239" s="8">
        <v>21337671</v>
      </c>
      <c r="AG239" s="8">
        <v>57689683</v>
      </c>
      <c r="AH239" s="8">
        <v>297130</v>
      </c>
      <c r="AI239" s="8">
        <v>850</v>
      </c>
      <c r="AJ239" s="8">
        <v>15031</v>
      </c>
      <c r="AK239" s="8" t="b">
        <f t="shared" si="23"/>
        <v>0</v>
      </c>
      <c r="AL239" s="5">
        <v>1</v>
      </c>
      <c r="AM239" s="1">
        <v>0</v>
      </c>
      <c r="AN239" s="8">
        <v>0</v>
      </c>
      <c r="AO239" s="8">
        <v>0</v>
      </c>
      <c r="AP239" s="8">
        <v>0</v>
      </c>
      <c r="AQ239" s="8">
        <v>0</v>
      </c>
      <c r="AR239" s="8">
        <v>0</v>
      </c>
      <c r="AS239" s="8">
        <v>0</v>
      </c>
      <c r="AT239" s="8">
        <v>0</v>
      </c>
      <c r="AU239" s="8">
        <v>0</v>
      </c>
      <c r="AV239" s="8" t="b">
        <f t="shared" si="24"/>
        <v>1</v>
      </c>
      <c r="AW239" s="5">
        <v>0</v>
      </c>
      <c r="AX239" s="1">
        <v>17.68</v>
      </c>
      <c r="AY239" s="8">
        <v>22.1</v>
      </c>
      <c r="AZ239" s="8">
        <v>0</v>
      </c>
      <c r="BA239" s="8">
        <v>142074079</v>
      </c>
      <c r="BB239" s="8">
        <v>21089219</v>
      </c>
      <c r="BC239" s="8">
        <v>57012814</v>
      </c>
      <c r="BD239" s="8">
        <v>293771</v>
      </c>
      <c r="BE239" s="8">
        <v>850</v>
      </c>
      <c r="BF239" s="8">
        <v>15031</v>
      </c>
      <c r="BG239" s="8" t="b">
        <f t="shared" si="25"/>
        <v>0</v>
      </c>
      <c r="BH239" s="5">
        <v>1</v>
      </c>
    </row>
    <row r="240" spans="1:62" x14ac:dyDescent="0.3">
      <c r="A240" s="8">
        <v>249</v>
      </c>
      <c r="B240" s="14">
        <v>15</v>
      </c>
      <c r="C240" s="14">
        <v>14</v>
      </c>
      <c r="D240" s="14">
        <v>1</v>
      </c>
      <c r="E240" s="14" t="str">
        <f t="shared" si="20"/>
        <v>15-14-1</v>
      </c>
      <c r="F240" s="1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 t="b">
        <f t="shared" si="21"/>
        <v>1</v>
      </c>
      <c r="P240" s="5">
        <v>0</v>
      </c>
      <c r="Q240" s="1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 t="b">
        <f t="shared" si="22"/>
        <v>1</v>
      </c>
      <c r="AA240" s="5">
        <v>0</v>
      </c>
      <c r="AB240" s="1">
        <v>19.7</v>
      </c>
      <c r="AC240" s="8">
        <v>24.63</v>
      </c>
      <c r="AD240" s="8">
        <v>0</v>
      </c>
      <c r="AE240" s="8">
        <v>127215864</v>
      </c>
      <c r="AF240" s="8">
        <v>23209680</v>
      </c>
      <c r="AG240" s="8">
        <v>53546587</v>
      </c>
      <c r="AH240" s="8">
        <v>495791</v>
      </c>
      <c r="AI240" s="8">
        <v>660</v>
      </c>
      <c r="AJ240" s="8">
        <v>15032</v>
      </c>
      <c r="AK240" s="8" t="b">
        <f t="shared" si="23"/>
        <v>0</v>
      </c>
      <c r="AL240" s="5">
        <v>1</v>
      </c>
      <c r="AM240" s="1">
        <v>0</v>
      </c>
      <c r="AN240" s="8">
        <v>0</v>
      </c>
      <c r="AO240" s="8">
        <v>0</v>
      </c>
      <c r="AP240" s="8">
        <v>0</v>
      </c>
      <c r="AQ240" s="8">
        <v>0</v>
      </c>
      <c r="AR240" s="8">
        <v>0</v>
      </c>
      <c r="AS240" s="8">
        <v>0</v>
      </c>
      <c r="AT240" s="8">
        <v>0</v>
      </c>
      <c r="AU240" s="8">
        <v>0</v>
      </c>
      <c r="AV240" s="8" t="b">
        <f t="shared" si="24"/>
        <v>1</v>
      </c>
      <c r="AW240" s="5">
        <v>0</v>
      </c>
      <c r="AX240" s="1">
        <v>19.7</v>
      </c>
      <c r="AY240" s="8">
        <v>24.63</v>
      </c>
      <c r="AZ240" s="8">
        <v>0</v>
      </c>
      <c r="BA240" s="8">
        <v>126209452</v>
      </c>
      <c r="BB240" s="8">
        <v>23015277</v>
      </c>
      <c r="BC240" s="8">
        <v>53114395</v>
      </c>
      <c r="BD240" s="8">
        <v>491246</v>
      </c>
      <c r="BE240" s="8">
        <v>660</v>
      </c>
      <c r="BF240" s="8">
        <v>15031</v>
      </c>
      <c r="BG240" s="8" t="b">
        <f t="shared" si="25"/>
        <v>0</v>
      </c>
      <c r="BH240" s="5">
        <v>1</v>
      </c>
    </row>
    <row r="241" spans="1:60" x14ac:dyDescent="0.3">
      <c r="A241" s="8">
        <v>250</v>
      </c>
      <c r="B241" s="14">
        <v>13</v>
      </c>
      <c r="C241" s="14">
        <v>14</v>
      </c>
      <c r="D241" s="14">
        <v>1</v>
      </c>
      <c r="E241" s="14" t="str">
        <f t="shared" si="20"/>
        <v>13-14-1</v>
      </c>
      <c r="F241" s="1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 t="b">
        <f t="shared" si="21"/>
        <v>1</v>
      </c>
      <c r="P241" s="5">
        <v>0</v>
      </c>
      <c r="Q241" s="1">
        <v>16.84</v>
      </c>
      <c r="R241" s="8">
        <v>21.05</v>
      </c>
      <c r="S241" s="8">
        <v>0</v>
      </c>
      <c r="T241" s="8">
        <v>116447749</v>
      </c>
      <c r="U241" s="8">
        <v>14930177</v>
      </c>
      <c r="V241" s="8">
        <v>48162016</v>
      </c>
      <c r="W241" s="8">
        <v>514743</v>
      </c>
      <c r="X241" s="8">
        <v>584</v>
      </c>
      <c r="Y241" s="8">
        <v>15095</v>
      </c>
      <c r="Z241" s="8" t="b">
        <f t="shared" si="22"/>
        <v>0</v>
      </c>
      <c r="AA241" s="5">
        <v>1</v>
      </c>
      <c r="AB241" s="1">
        <v>16.32</v>
      </c>
      <c r="AC241" s="8">
        <v>20.41</v>
      </c>
      <c r="AD241" s="8">
        <v>0</v>
      </c>
      <c r="AE241" s="8">
        <v>124194204</v>
      </c>
      <c r="AF241" s="8">
        <v>22116717</v>
      </c>
      <c r="AG241" s="8">
        <v>52311888</v>
      </c>
      <c r="AH241" s="8">
        <v>494240</v>
      </c>
      <c r="AI241" s="8">
        <v>584</v>
      </c>
      <c r="AJ241" s="8">
        <v>15062</v>
      </c>
      <c r="AK241" s="8" t="b">
        <f t="shared" si="23"/>
        <v>0</v>
      </c>
      <c r="AL241" s="5">
        <v>1</v>
      </c>
      <c r="AM241" s="1">
        <v>16.84</v>
      </c>
      <c r="AN241" s="8">
        <v>21.05</v>
      </c>
      <c r="AO241" s="8">
        <v>0</v>
      </c>
      <c r="AP241" s="8">
        <v>113611826</v>
      </c>
      <c r="AQ241" s="8">
        <v>14547909</v>
      </c>
      <c r="AR241" s="8">
        <v>46980871</v>
      </c>
      <c r="AS241" s="8">
        <v>502030</v>
      </c>
      <c r="AT241" s="8">
        <v>584</v>
      </c>
      <c r="AU241" s="8">
        <v>15032</v>
      </c>
      <c r="AV241" s="8" t="b">
        <f t="shared" si="24"/>
        <v>0</v>
      </c>
      <c r="AW241" s="5">
        <v>1</v>
      </c>
      <c r="AX241" s="1">
        <v>16.32</v>
      </c>
      <c r="AY241" s="8">
        <v>20.41</v>
      </c>
      <c r="AZ241" s="8">
        <v>0</v>
      </c>
      <c r="BA241" s="8">
        <v>122690774</v>
      </c>
      <c r="BB241" s="8">
        <v>21859953</v>
      </c>
      <c r="BC241" s="8">
        <v>51683955</v>
      </c>
      <c r="BD241" s="8">
        <v>487920</v>
      </c>
      <c r="BE241" s="8">
        <v>584</v>
      </c>
      <c r="BF241" s="8">
        <v>15031</v>
      </c>
      <c r="BG241" s="8" t="b">
        <f t="shared" si="25"/>
        <v>0</v>
      </c>
      <c r="BH241" s="5">
        <v>1</v>
      </c>
    </row>
    <row r="242" spans="1:60" x14ac:dyDescent="0.3">
      <c r="A242" s="8">
        <v>251</v>
      </c>
      <c r="B242" s="14">
        <v>13</v>
      </c>
      <c r="C242" s="14">
        <v>14</v>
      </c>
      <c r="D242" s="14">
        <v>1</v>
      </c>
      <c r="E242" s="14" t="str">
        <f t="shared" si="20"/>
        <v>13-14-1</v>
      </c>
      <c r="F242" s="1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 t="b">
        <f t="shared" si="21"/>
        <v>1</v>
      </c>
      <c r="P242" s="5">
        <v>0</v>
      </c>
      <c r="Q242" s="1">
        <v>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  <c r="Z242" s="8" t="b">
        <f t="shared" si="22"/>
        <v>1</v>
      </c>
      <c r="AA242" s="5">
        <v>0</v>
      </c>
      <c r="AB242" s="1">
        <v>16.09</v>
      </c>
      <c r="AC242" s="8">
        <v>20.12</v>
      </c>
      <c r="AD242" s="8">
        <v>0</v>
      </c>
      <c r="AE242" s="8">
        <v>130562119</v>
      </c>
      <c r="AF242" s="8">
        <v>8024349</v>
      </c>
      <c r="AG242" s="8">
        <v>50432939</v>
      </c>
      <c r="AH242" s="8">
        <v>426017</v>
      </c>
      <c r="AI242" s="8">
        <v>584</v>
      </c>
      <c r="AJ242" s="8">
        <v>15031</v>
      </c>
      <c r="AK242" s="8" t="b">
        <f t="shared" si="23"/>
        <v>0</v>
      </c>
      <c r="AL242" s="5">
        <v>1</v>
      </c>
      <c r="AM242" s="1">
        <v>0</v>
      </c>
      <c r="AN242" s="8">
        <v>0</v>
      </c>
      <c r="AO242" s="8">
        <v>0</v>
      </c>
      <c r="AP242" s="8">
        <v>0</v>
      </c>
      <c r="AQ242" s="8">
        <v>0</v>
      </c>
      <c r="AR242" s="8">
        <v>0</v>
      </c>
      <c r="AS242" s="8">
        <v>0</v>
      </c>
      <c r="AT242" s="8">
        <v>0</v>
      </c>
      <c r="AU242" s="8">
        <v>0</v>
      </c>
      <c r="AV242" s="8" t="b">
        <f t="shared" si="24"/>
        <v>1</v>
      </c>
      <c r="AW242" s="5">
        <v>0</v>
      </c>
      <c r="AX242" s="1">
        <v>16.09</v>
      </c>
      <c r="AY242" s="8">
        <v>20.12</v>
      </c>
      <c r="AZ242" s="8">
        <v>0</v>
      </c>
      <c r="BA242" s="8">
        <v>130550978</v>
      </c>
      <c r="BB242" s="8">
        <v>8023337</v>
      </c>
      <c r="BC242" s="8">
        <v>50428564</v>
      </c>
      <c r="BD242" s="8">
        <v>425918</v>
      </c>
      <c r="BE242" s="8">
        <v>584</v>
      </c>
      <c r="BF242" s="8">
        <v>15033</v>
      </c>
      <c r="BG242" s="8" t="b">
        <f t="shared" si="25"/>
        <v>0</v>
      </c>
      <c r="BH242" s="5">
        <v>1</v>
      </c>
    </row>
    <row r="243" spans="1:60" x14ac:dyDescent="0.3">
      <c r="A243" s="8">
        <v>252</v>
      </c>
      <c r="B243" s="14">
        <v>15</v>
      </c>
      <c r="C243" s="14">
        <v>14</v>
      </c>
      <c r="D243" s="14">
        <v>1</v>
      </c>
      <c r="E243" s="14" t="str">
        <f t="shared" si="20"/>
        <v>15-14-1</v>
      </c>
      <c r="F243" s="1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 t="b">
        <f t="shared" si="21"/>
        <v>1</v>
      </c>
      <c r="P243" s="5">
        <v>0</v>
      </c>
      <c r="Q243" s="1">
        <v>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 t="b">
        <f t="shared" si="22"/>
        <v>1</v>
      </c>
      <c r="AA243" s="5">
        <v>0</v>
      </c>
      <c r="AB243" s="1">
        <v>14.49</v>
      </c>
      <c r="AC243" s="8">
        <v>18.11</v>
      </c>
      <c r="AD243" s="8">
        <v>0</v>
      </c>
      <c r="AE243" s="8">
        <v>141045456</v>
      </c>
      <c r="AF243" s="8">
        <v>23897362</v>
      </c>
      <c r="AG243" s="8">
        <v>57753503</v>
      </c>
      <c r="AH243" s="8">
        <v>307991</v>
      </c>
      <c r="AI243" s="8">
        <v>660</v>
      </c>
      <c r="AJ243" s="8">
        <v>15031</v>
      </c>
      <c r="AK243" s="8" t="b">
        <f t="shared" si="23"/>
        <v>0</v>
      </c>
      <c r="AL243" s="5">
        <v>1</v>
      </c>
      <c r="AM243" s="1">
        <v>0</v>
      </c>
      <c r="AN243" s="8">
        <v>0</v>
      </c>
      <c r="AO243" s="8">
        <v>0</v>
      </c>
      <c r="AP243" s="8">
        <v>0</v>
      </c>
      <c r="AQ243" s="8">
        <v>0</v>
      </c>
      <c r="AR243" s="8">
        <v>0</v>
      </c>
      <c r="AS243" s="8">
        <v>0</v>
      </c>
      <c r="AT243" s="8">
        <v>0</v>
      </c>
      <c r="AU243" s="8">
        <v>0</v>
      </c>
      <c r="AV243" s="8" t="b">
        <f t="shared" si="24"/>
        <v>1</v>
      </c>
      <c r="AW243" s="5">
        <v>0</v>
      </c>
      <c r="AX243" s="1">
        <v>14.49</v>
      </c>
      <c r="AY243" s="8">
        <v>18.11</v>
      </c>
      <c r="AZ243" s="8">
        <v>0</v>
      </c>
      <c r="BA243" s="8">
        <v>143763384</v>
      </c>
      <c r="BB243" s="8">
        <v>24460598</v>
      </c>
      <c r="BC243" s="8">
        <v>58878608</v>
      </c>
      <c r="BD243" s="8">
        <v>313072</v>
      </c>
      <c r="BE243" s="8">
        <v>660</v>
      </c>
      <c r="BF243" s="8">
        <v>15061</v>
      </c>
      <c r="BG243" s="8" t="b">
        <f t="shared" si="25"/>
        <v>0</v>
      </c>
      <c r="BH243" s="5">
        <v>1</v>
      </c>
    </row>
    <row r="244" spans="1:60" x14ac:dyDescent="0.3">
      <c r="A244" s="8">
        <v>253</v>
      </c>
      <c r="B244" s="14">
        <v>13</v>
      </c>
      <c r="C244" s="14">
        <v>14</v>
      </c>
      <c r="D244" s="14">
        <v>1</v>
      </c>
      <c r="E244" s="14" t="str">
        <f t="shared" si="20"/>
        <v>13-14-1</v>
      </c>
      <c r="F244" s="1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 t="b">
        <f t="shared" si="21"/>
        <v>1</v>
      </c>
      <c r="P244" s="5">
        <v>0</v>
      </c>
      <c r="Q244" s="1">
        <v>15.74</v>
      </c>
      <c r="R244" s="8">
        <v>19.68</v>
      </c>
      <c r="S244" s="8">
        <v>0</v>
      </c>
      <c r="T244" s="8">
        <v>129974438</v>
      </c>
      <c r="U244" s="8">
        <v>12257322</v>
      </c>
      <c r="V244" s="8">
        <v>52859712</v>
      </c>
      <c r="W244" s="8">
        <v>984280</v>
      </c>
      <c r="X244" s="8">
        <v>584</v>
      </c>
      <c r="Y244" s="8">
        <v>15031</v>
      </c>
      <c r="Z244" s="8" t="b">
        <f t="shared" si="22"/>
        <v>0</v>
      </c>
      <c r="AA244" s="5">
        <v>1</v>
      </c>
      <c r="AB244" s="1">
        <v>15.35</v>
      </c>
      <c r="AC244" s="8">
        <v>19.190000000000001</v>
      </c>
      <c r="AD244" s="8">
        <v>0</v>
      </c>
      <c r="AE244" s="8">
        <v>131438226</v>
      </c>
      <c r="AF244" s="8">
        <v>27869112</v>
      </c>
      <c r="AG244" s="8">
        <v>55779196</v>
      </c>
      <c r="AH244" s="8">
        <v>376126</v>
      </c>
      <c r="AI244" s="8">
        <v>584</v>
      </c>
      <c r="AJ244" s="8">
        <v>15079</v>
      </c>
      <c r="AK244" s="8" t="b">
        <f t="shared" si="23"/>
        <v>0</v>
      </c>
      <c r="AL244" s="5">
        <v>1</v>
      </c>
      <c r="AM244" s="1">
        <v>15.74</v>
      </c>
      <c r="AN244" s="8">
        <v>19.68</v>
      </c>
      <c r="AO244" s="8">
        <v>0</v>
      </c>
      <c r="AP244" s="8">
        <v>126765184</v>
      </c>
      <c r="AQ244" s="8">
        <v>11957298</v>
      </c>
      <c r="AR244" s="8">
        <v>51551146</v>
      </c>
      <c r="AS244" s="8">
        <v>960943</v>
      </c>
      <c r="AT244" s="8">
        <v>584</v>
      </c>
      <c r="AU244" s="8">
        <v>15031</v>
      </c>
      <c r="AV244" s="8" t="b">
        <f t="shared" si="24"/>
        <v>0</v>
      </c>
      <c r="AW244" s="5">
        <v>1</v>
      </c>
      <c r="AX244" s="1">
        <v>15.35</v>
      </c>
      <c r="AY244" s="8">
        <v>19.190000000000001</v>
      </c>
      <c r="AZ244" s="8">
        <v>0</v>
      </c>
      <c r="BA244" s="8">
        <v>131449895</v>
      </c>
      <c r="BB244" s="8">
        <v>27894585</v>
      </c>
      <c r="BC244" s="8">
        <v>55828788</v>
      </c>
      <c r="BD244" s="8">
        <v>376481</v>
      </c>
      <c r="BE244" s="8">
        <v>584</v>
      </c>
      <c r="BF244" s="8">
        <v>15032</v>
      </c>
      <c r="BG244" s="8" t="b">
        <f t="shared" si="25"/>
        <v>0</v>
      </c>
      <c r="BH244" s="5">
        <v>1</v>
      </c>
    </row>
    <row r="245" spans="1:60" x14ac:dyDescent="0.3">
      <c r="A245" s="8">
        <v>254</v>
      </c>
      <c r="B245" s="14">
        <v>12</v>
      </c>
      <c r="C245" s="14">
        <v>14</v>
      </c>
      <c r="D245" s="14">
        <v>1</v>
      </c>
      <c r="E245" s="14" t="str">
        <f t="shared" si="20"/>
        <v>12-14-1</v>
      </c>
      <c r="F245" s="1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 t="b">
        <f t="shared" si="21"/>
        <v>1</v>
      </c>
      <c r="P245" s="5">
        <v>0</v>
      </c>
      <c r="Q245" s="1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 t="b">
        <f t="shared" si="22"/>
        <v>1</v>
      </c>
      <c r="AA245" s="5">
        <v>0</v>
      </c>
      <c r="AB245" s="1">
        <v>16.04</v>
      </c>
      <c r="AC245" s="8">
        <v>20.059999999999999</v>
      </c>
      <c r="AD245" s="8">
        <v>0</v>
      </c>
      <c r="AE245" s="8">
        <v>132554172</v>
      </c>
      <c r="AF245" s="8">
        <v>27494021</v>
      </c>
      <c r="AG245" s="8">
        <v>56705144</v>
      </c>
      <c r="AH245" s="8">
        <v>392353</v>
      </c>
      <c r="AI245" s="8">
        <v>546</v>
      </c>
      <c r="AJ245" s="8">
        <v>15062</v>
      </c>
      <c r="AK245" s="8" t="b">
        <f t="shared" si="23"/>
        <v>0</v>
      </c>
      <c r="AL245" s="5">
        <v>1</v>
      </c>
      <c r="AM245" s="1">
        <v>0</v>
      </c>
      <c r="AN245" s="8">
        <v>0</v>
      </c>
      <c r="AO245" s="8">
        <v>0</v>
      </c>
      <c r="AP245" s="8">
        <v>0</v>
      </c>
      <c r="AQ245" s="8">
        <v>0</v>
      </c>
      <c r="AR245" s="8">
        <v>0</v>
      </c>
      <c r="AS245" s="8">
        <v>0</v>
      </c>
      <c r="AT245" s="8">
        <v>0</v>
      </c>
      <c r="AU245" s="8">
        <v>0</v>
      </c>
      <c r="AV245" s="8" t="b">
        <f t="shared" si="24"/>
        <v>1</v>
      </c>
      <c r="AW245" s="5">
        <v>0</v>
      </c>
      <c r="AX245" s="1">
        <v>16.04</v>
      </c>
      <c r="AY245" s="8">
        <v>20.059999999999999</v>
      </c>
      <c r="AZ245" s="8">
        <v>0</v>
      </c>
      <c r="BA245" s="8">
        <v>131262874</v>
      </c>
      <c r="BB245" s="8">
        <v>27221658</v>
      </c>
      <c r="BC245" s="8">
        <v>56150546</v>
      </c>
      <c r="BD245" s="8">
        <v>388501</v>
      </c>
      <c r="BE245" s="8">
        <v>546</v>
      </c>
      <c r="BF245" s="8">
        <v>15032</v>
      </c>
      <c r="BG245" s="8" t="b">
        <f t="shared" si="25"/>
        <v>0</v>
      </c>
      <c r="BH245" s="5">
        <v>1</v>
      </c>
    </row>
    <row r="246" spans="1:60" x14ac:dyDescent="0.3">
      <c r="A246" s="8">
        <v>255</v>
      </c>
      <c r="B246" s="14">
        <v>12</v>
      </c>
      <c r="C246" s="14">
        <v>14</v>
      </c>
      <c r="D246" s="14">
        <v>1</v>
      </c>
      <c r="E246" s="14" t="str">
        <f t="shared" si="20"/>
        <v>12-14-1</v>
      </c>
      <c r="F246" s="1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 t="b">
        <f t="shared" si="21"/>
        <v>1</v>
      </c>
      <c r="P246" s="5">
        <v>0</v>
      </c>
      <c r="Q246" s="1">
        <v>19.309999999999999</v>
      </c>
      <c r="R246" s="8">
        <v>24.13</v>
      </c>
      <c r="S246" s="8">
        <v>0</v>
      </c>
      <c r="T246" s="8">
        <v>115444645</v>
      </c>
      <c r="U246" s="8">
        <v>25515557</v>
      </c>
      <c r="V246" s="8">
        <v>50307063</v>
      </c>
      <c r="W246" s="8">
        <v>547728</v>
      </c>
      <c r="X246" s="8">
        <v>546</v>
      </c>
      <c r="Y246" s="8">
        <v>15032</v>
      </c>
      <c r="Z246" s="8" t="b">
        <f t="shared" si="22"/>
        <v>0</v>
      </c>
      <c r="AA246" s="5">
        <v>1</v>
      </c>
      <c r="AB246" s="1">
        <v>0</v>
      </c>
      <c r="AC246" s="8">
        <v>0</v>
      </c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  <c r="AK246" s="8" t="b">
        <f t="shared" si="23"/>
        <v>1</v>
      </c>
      <c r="AL246" s="5">
        <v>0</v>
      </c>
      <c r="AM246" s="1">
        <v>19.309999999999999</v>
      </c>
      <c r="AN246" s="8">
        <v>24.13</v>
      </c>
      <c r="AO246" s="8">
        <v>0</v>
      </c>
      <c r="AP246" s="8">
        <v>113463799</v>
      </c>
      <c r="AQ246" s="8">
        <v>25034808</v>
      </c>
      <c r="AR246" s="8">
        <v>49425945</v>
      </c>
      <c r="AS246" s="8">
        <v>535948</v>
      </c>
      <c r="AT246" s="8">
        <v>546</v>
      </c>
      <c r="AU246" s="8">
        <v>15064</v>
      </c>
      <c r="AV246" s="8" t="b">
        <f t="shared" si="24"/>
        <v>0</v>
      </c>
      <c r="AW246" s="5">
        <v>1</v>
      </c>
      <c r="AX246" s="1">
        <v>0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0</v>
      </c>
      <c r="BF246" s="8">
        <v>0</v>
      </c>
      <c r="BG246" s="8" t="b">
        <f t="shared" si="25"/>
        <v>1</v>
      </c>
      <c r="BH246" s="5">
        <v>0</v>
      </c>
    </row>
    <row r="247" spans="1:60" x14ac:dyDescent="0.3">
      <c r="A247" s="8">
        <v>256</v>
      </c>
      <c r="B247" s="14">
        <v>11</v>
      </c>
      <c r="C247" s="14">
        <v>14</v>
      </c>
      <c r="D247" s="14">
        <v>1</v>
      </c>
      <c r="E247" s="14" t="str">
        <f t="shared" si="20"/>
        <v>11-14-1</v>
      </c>
      <c r="F247" s="1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 t="b">
        <f t="shared" si="21"/>
        <v>1</v>
      </c>
      <c r="P247" s="5">
        <v>0</v>
      </c>
      <c r="Q247" s="1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 t="b">
        <f t="shared" si="22"/>
        <v>1</v>
      </c>
      <c r="AA247" s="5">
        <v>0</v>
      </c>
      <c r="AB247" s="1">
        <v>8.48</v>
      </c>
      <c r="AC247" s="8">
        <v>10.61</v>
      </c>
      <c r="AD247" s="8">
        <v>0</v>
      </c>
      <c r="AE247" s="8">
        <v>148970410</v>
      </c>
      <c r="AF247" s="8">
        <v>17650971</v>
      </c>
      <c r="AG247" s="8">
        <v>58433294</v>
      </c>
      <c r="AH247" s="8">
        <v>628676</v>
      </c>
      <c r="AI247" s="8">
        <v>508</v>
      </c>
      <c r="AJ247" s="8">
        <v>15031</v>
      </c>
      <c r="AK247" s="8" t="b">
        <f t="shared" si="23"/>
        <v>0</v>
      </c>
      <c r="AL247" s="5">
        <v>1</v>
      </c>
      <c r="AM247" s="1">
        <v>0</v>
      </c>
      <c r="AN247" s="8">
        <v>0</v>
      </c>
      <c r="AO247" s="8">
        <v>0</v>
      </c>
      <c r="AP247" s="8">
        <v>0</v>
      </c>
      <c r="AQ247" s="8">
        <v>0</v>
      </c>
      <c r="AR247" s="8">
        <v>0</v>
      </c>
      <c r="AS247" s="8">
        <v>0</v>
      </c>
      <c r="AT247" s="8">
        <v>0</v>
      </c>
      <c r="AU247" s="8">
        <v>0</v>
      </c>
      <c r="AV247" s="8" t="b">
        <f t="shared" si="24"/>
        <v>1</v>
      </c>
      <c r="AW247" s="5">
        <v>0</v>
      </c>
      <c r="AX247" s="1">
        <v>8.48</v>
      </c>
      <c r="AY247" s="8">
        <v>10.61</v>
      </c>
      <c r="AZ247" s="8">
        <v>0</v>
      </c>
      <c r="BA247" s="8">
        <v>145274194</v>
      </c>
      <c r="BB247" s="8">
        <v>17107602</v>
      </c>
      <c r="BC247" s="8">
        <v>56947817</v>
      </c>
      <c r="BD247" s="8">
        <v>615300</v>
      </c>
      <c r="BE247" s="8">
        <v>508</v>
      </c>
      <c r="BF247" s="8">
        <v>15032</v>
      </c>
      <c r="BG247" s="8" t="b">
        <f t="shared" si="25"/>
        <v>0</v>
      </c>
      <c r="BH247" s="5">
        <v>1</v>
      </c>
    </row>
    <row r="248" spans="1:60" x14ac:dyDescent="0.3">
      <c r="A248" s="8">
        <v>257</v>
      </c>
      <c r="B248" s="14">
        <v>13</v>
      </c>
      <c r="C248" s="14">
        <v>14</v>
      </c>
      <c r="D248" s="14">
        <v>1</v>
      </c>
      <c r="E248" s="14" t="str">
        <f t="shared" si="20"/>
        <v>13-14-1</v>
      </c>
      <c r="F248" s="1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 t="b">
        <f t="shared" si="21"/>
        <v>1</v>
      </c>
      <c r="P248" s="5">
        <v>0</v>
      </c>
      <c r="Q248" s="1">
        <v>21.08</v>
      </c>
      <c r="R248" s="8">
        <v>26.35</v>
      </c>
      <c r="S248" s="8">
        <v>0</v>
      </c>
      <c r="T248" s="8">
        <v>139045216</v>
      </c>
      <c r="U248" s="8">
        <v>12291069</v>
      </c>
      <c r="V248" s="8">
        <v>54832888</v>
      </c>
      <c r="W248" s="8">
        <v>466639</v>
      </c>
      <c r="X248" s="8">
        <v>584</v>
      </c>
      <c r="Y248" s="8">
        <v>15031</v>
      </c>
      <c r="Z248" s="8" t="b">
        <f t="shared" si="22"/>
        <v>0</v>
      </c>
      <c r="AA248" s="5">
        <v>1</v>
      </c>
      <c r="AB248" s="1">
        <v>0</v>
      </c>
      <c r="AC248" s="8">
        <v>0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  <c r="AK248" s="8" t="b">
        <f t="shared" si="23"/>
        <v>1</v>
      </c>
      <c r="AL248" s="5">
        <v>0</v>
      </c>
      <c r="AM248" s="1">
        <v>21.08</v>
      </c>
      <c r="AN248" s="8">
        <v>26.35</v>
      </c>
      <c r="AO248" s="8">
        <v>0</v>
      </c>
      <c r="AP248" s="8">
        <v>137899028</v>
      </c>
      <c r="AQ248" s="8">
        <v>12179078</v>
      </c>
      <c r="AR248" s="8">
        <v>54374451</v>
      </c>
      <c r="AS248" s="8">
        <v>462819</v>
      </c>
      <c r="AT248" s="8">
        <v>584</v>
      </c>
      <c r="AU248" s="8">
        <v>15036</v>
      </c>
      <c r="AV248" s="8" t="b">
        <f t="shared" si="24"/>
        <v>0</v>
      </c>
      <c r="AW248" s="5">
        <v>1</v>
      </c>
      <c r="AX248" s="1">
        <v>0</v>
      </c>
      <c r="AY248" s="8">
        <v>0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8">
        <v>0</v>
      </c>
      <c r="BF248" s="8">
        <v>0</v>
      </c>
      <c r="BG248" s="8" t="b">
        <f t="shared" si="25"/>
        <v>1</v>
      </c>
      <c r="BH248" s="5">
        <v>0</v>
      </c>
    </row>
    <row r="249" spans="1:60" x14ac:dyDescent="0.3">
      <c r="A249" s="8">
        <v>258</v>
      </c>
      <c r="B249" s="14">
        <v>10</v>
      </c>
      <c r="C249" s="14">
        <v>14</v>
      </c>
      <c r="D249" s="14">
        <v>1</v>
      </c>
      <c r="E249" s="14" t="str">
        <f t="shared" ref="E249:E299" si="26">B249&amp;"-"&amp;C249&amp;"-"&amp;D249</f>
        <v>10-14-1</v>
      </c>
      <c r="F249" s="1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 t="b">
        <f t="shared" ref="O249:O299" si="27" xml:space="preserve"> I249=0</f>
        <v>1</v>
      </c>
      <c r="P249" s="5">
        <v>0</v>
      </c>
      <c r="Q249" s="1">
        <v>10.210000000000001</v>
      </c>
      <c r="R249" s="8">
        <v>12.77</v>
      </c>
      <c r="S249" s="8">
        <v>0</v>
      </c>
      <c r="T249" s="8">
        <v>136733680</v>
      </c>
      <c r="U249" s="8">
        <v>22230580</v>
      </c>
      <c r="V249" s="8">
        <v>55804841</v>
      </c>
      <c r="W249" s="8">
        <v>645332</v>
      </c>
      <c r="X249" s="8">
        <v>470</v>
      </c>
      <c r="Y249" s="8">
        <v>15032</v>
      </c>
      <c r="Z249" s="8" t="b">
        <f t="shared" ref="Z249:Z299" si="28">T249=0</f>
        <v>0</v>
      </c>
      <c r="AA249" s="5">
        <v>1</v>
      </c>
      <c r="AB249" s="1">
        <v>10.07</v>
      </c>
      <c r="AC249" s="8">
        <v>12.59</v>
      </c>
      <c r="AD249" s="8">
        <v>0</v>
      </c>
      <c r="AE249" s="8">
        <v>143237596</v>
      </c>
      <c r="AF249" s="8">
        <v>24991774</v>
      </c>
      <c r="AG249" s="8">
        <v>58693465</v>
      </c>
      <c r="AH249" s="8">
        <v>501527</v>
      </c>
      <c r="AI249" s="8">
        <v>470</v>
      </c>
      <c r="AJ249" s="8">
        <v>15030</v>
      </c>
      <c r="AK249" s="8" t="b">
        <f t="shared" ref="AK249:AK299" si="29">AE249=0</f>
        <v>0</v>
      </c>
      <c r="AL249" s="5">
        <v>1</v>
      </c>
      <c r="AM249" s="1">
        <v>10.210000000000001</v>
      </c>
      <c r="AN249" s="8">
        <v>12.77</v>
      </c>
      <c r="AO249" s="8">
        <v>0</v>
      </c>
      <c r="AP249" s="8">
        <v>134371367</v>
      </c>
      <c r="AQ249" s="8">
        <v>21841069</v>
      </c>
      <c r="AR249" s="8">
        <v>54844293</v>
      </c>
      <c r="AS249" s="8">
        <v>634393</v>
      </c>
      <c r="AT249" s="8">
        <v>470</v>
      </c>
      <c r="AU249" s="8">
        <v>15032</v>
      </c>
      <c r="AV249" s="8" t="b">
        <f t="shared" ref="AV249:AV299" si="30">AP249=0</f>
        <v>0</v>
      </c>
      <c r="AW249" s="5">
        <v>1</v>
      </c>
      <c r="AX249" s="1">
        <v>10.07</v>
      </c>
      <c r="AY249" s="8">
        <v>12.59</v>
      </c>
      <c r="AZ249" s="8">
        <v>0</v>
      </c>
      <c r="BA249" s="8">
        <v>142092832</v>
      </c>
      <c r="BB249" s="8">
        <v>24766142</v>
      </c>
      <c r="BC249" s="8">
        <v>58216523</v>
      </c>
      <c r="BD249" s="8">
        <v>497344</v>
      </c>
      <c r="BE249" s="8">
        <v>470</v>
      </c>
      <c r="BF249" s="8">
        <v>15032</v>
      </c>
      <c r="BG249" s="8" t="b">
        <f t="shared" ref="BG249:BG299" si="31">BA249=0</f>
        <v>0</v>
      </c>
      <c r="BH249" s="5">
        <v>1</v>
      </c>
    </row>
    <row r="250" spans="1:60" x14ac:dyDescent="0.3">
      <c r="A250" s="8">
        <v>259</v>
      </c>
      <c r="B250" s="14">
        <v>12</v>
      </c>
      <c r="C250" s="14">
        <v>14</v>
      </c>
      <c r="D250" s="14">
        <v>1</v>
      </c>
      <c r="E250" s="14" t="str">
        <f t="shared" si="26"/>
        <v>12-14-1</v>
      </c>
      <c r="F250" s="1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 t="b">
        <f t="shared" si="27"/>
        <v>1</v>
      </c>
      <c r="P250" s="5">
        <v>0</v>
      </c>
      <c r="Q250" s="1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 t="b">
        <f t="shared" si="28"/>
        <v>1</v>
      </c>
      <c r="AA250" s="5">
        <v>0</v>
      </c>
      <c r="AB250" s="1">
        <v>7.88</v>
      </c>
      <c r="AC250" s="8">
        <v>9.85</v>
      </c>
      <c r="AD250" s="8">
        <v>0</v>
      </c>
      <c r="AE250" s="8">
        <v>142347228</v>
      </c>
      <c r="AF250" s="8">
        <v>18388786</v>
      </c>
      <c r="AG250" s="8">
        <v>55838707</v>
      </c>
      <c r="AH250" s="8">
        <v>593249</v>
      </c>
      <c r="AI250" s="8">
        <v>546</v>
      </c>
      <c r="AJ250" s="8">
        <v>15063</v>
      </c>
      <c r="AK250" s="8" t="b">
        <f t="shared" si="29"/>
        <v>0</v>
      </c>
      <c r="AL250" s="5">
        <v>1</v>
      </c>
      <c r="AM250" s="1">
        <v>0</v>
      </c>
      <c r="AN250" s="8">
        <v>0</v>
      </c>
      <c r="AO250" s="8">
        <v>0</v>
      </c>
      <c r="AP250" s="8">
        <v>0</v>
      </c>
      <c r="AQ250" s="8">
        <v>0</v>
      </c>
      <c r="AR250" s="8">
        <v>0</v>
      </c>
      <c r="AS250" s="8">
        <v>0</v>
      </c>
      <c r="AT250" s="8">
        <v>0</v>
      </c>
      <c r="AU250" s="8">
        <v>0</v>
      </c>
      <c r="AV250" s="8" t="b">
        <f t="shared" si="30"/>
        <v>1</v>
      </c>
      <c r="AW250" s="5">
        <v>0</v>
      </c>
      <c r="AX250" s="1">
        <v>7.88</v>
      </c>
      <c r="AY250" s="8">
        <v>9.85</v>
      </c>
      <c r="AZ250" s="8">
        <v>0</v>
      </c>
      <c r="BA250" s="8">
        <v>143317356</v>
      </c>
      <c r="BB250" s="8">
        <v>18525381</v>
      </c>
      <c r="BC250" s="8">
        <v>56222266</v>
      </c>
      <c r="BD250" s="8">
        <v>597488</v>
      </c>
      <c r="BE250" s="8">
        <v>546</v>
      </c>
      <c r="BF250" s="8">
        <v>15046</v>
      </c>
      <c r="BG250" s="8" t="b">
        <f t="shared" si="31"/>
        <v>0</v>
      </c>
      <c r="BH250" s="5">
        <v>1</v>
      </c>
    </row>
    <row r="251" spans="1:60" x14ac:dyDescent="0.3">
      <c r="A251" s="8">
        <v>260</v>
      </c>
      <c r="B251" s="14">
        <v>14</v>
      </c>
      <c r="C251" s="14">
        <v>14</v>
      </c>
      <c r="D251" s="14">
        <v>1</v>
      </c>
      <c r="E251" s="14" t="str">
        <f t="shared" si="26"/>
        <v>14-14-1</v>
      </c>
      <c r="F251" s="1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 t="b">
        <f t="shared" si="27"/>
        <v>1</v>
      </c>
      <c r="P251" s="5">
        <v>0</v>
      </c>
      <c r="Q251" s="1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 t="b">
        <f t="shared" si="28"/>
        <v>1</v>
      </c>
      <c r="AA251" s="5">
        <v>0</v>
      </c>
      <c r="AB251" s="1">
        <v>17.46</v>
      </c>
      <c r="AC251" s="8">
        <v>21.83</v>
      </c>
      <c r="AD251" s="8">
        <v>0</v>
      </c>
      <c r="AE251" s="8">
        <v>132241157</v>
      </c>
      <c r="AF251" s="8">
        <v>22701615</v>
      </c>
      <c r="AG251" s="8">
        <v>54794225</v>
      </c>
      <c r="AH251" s="8">
        <v>370363</v>
      </c>
      <c r="AI251" s="8">
        <v>622</v>
      </c>
      <c r="AJ251" s="8">
        <v>15076</v>
      </c>
      <c r="AK251" s="8" t="b">
        <f t="shared" si="29"/>
        <v>0</v>
      </c>
      <c r="AL251" s="5">
        <v>1</v>
      </c>
      <c r="AM251" s="1">
        <v>0</v>
      </c>
      <c r="AN251" s="8">
        <v>0</v>
      </c>
      <c r="AO251" s="8">
        <v>0</v>
      </c>
      <c r="AP251" s="8">
        <v>0</v>
      </c>
      <c r="AQ251" s="8">
        <v>0</v>
      </c>
      <c r="AR251" s="8">
        <v>0</v>
      </c>
      <c r="AS251" s="8">
        <v>0</v>
      </c>
      <c r="AT251" s="8">
        <v>0</v>
      </c>
      <c r="AU251" s="8">
        <v>0</v>
      </c>
      <c r="AV251" s="8" t="b">
        <f t="shared" si="30"/>
        <v>1</v>
      </c>
      <c r="AW251" s="5">
        <v>0</v>
      </c>
      <c r="AX251" s="1">
        <v>17.46</v>
      </c>
      <c r="AY251" s="8">
        <v>21.83</v>
      </c>
      <c r="AZ251" s="8">
        <v>0</v>
      </c>
      <c r="BA251" s="8">
        <v>130300614</v>
      </c>
      <c r="BB251" s="8">
        <v>22382779</v>
      </c>
      <c r="BC251" s="8">
        <v>53993297</v>
      </c>
      <c r="BD251" s="8">
        <v>365238</v>
      </c>
      <c r="BE251" s="8">
        <v>622</v>
      </c>
      <c r="BF251" s="8">
        <v>15107</v>
      </c>
      <c r="BG251" s="8" t="b">
        <f t="shared" si="31"/>
        <v>0</v>
      </c>
      <c r="BH251" s="5">
        <v>1</v>
      </c>
    </row>
    <row r="252" spans="1:60" x14ac:dyDescent="0.3">
      <c r="A252" s="8">
        <v>261</v>
      </c>
      <c r="B252" s="14">
        <v>17</v>
      </c>
      <c r="C252" s="14">
        <v>14</v>
      </c>
      <c r="D252" s="14">
        <v>2</v>
      </c>
      <c r="E252" s="14" t="str">
        <f t="shared" si="26"/>
        <v>17-14-2</v>
      </c>
      <c r="F252" s="1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 t="b">
        <f t="shared" si="27"/>
        <v>1</v>
      </c>
      <c r="P252" s="5">
        <v>0</v>
      </c>
      <c r="Q252" s="1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 t="b">
        <f t="shared" si="28"/>
        <v>1</v>
      </c>
      <c r="AA252" s="5">
        <v>0</v>
      </c>
      <c r="AB252" s="1">
        <v>29.27</v>
      </c>
      <c r="AC252" s="8">
        <v>13.4</v>
      </c>
      <c r="AD252" s="8">
        <v>115</v>
      </c>
      <c r="AE252" s="8">
        <v>142387444</v>
      </c>
      <c r="AF252" s="8">
        <v>21380608</v>
      </c>
      <c r="AG252" s="8">
        <v>57917968</v>
      </c>
      <c r="AH252" s="8">
        <v>308894</v>
      </c>
      <c r="AI252" s="8">
        <v>759</v>
      </c>
      <c r="AJ252" s="8">
        <v>15032</v>
      </c>
      <c r="AK252" s="8" t="b">
        <f t="shared" si="29"/>
        <v>0</v>
      </c>
      <c r="AL252" s="5">
        <v>1</v>
      </c>
      <c r="AM252" s="1">
        <v>0</v>
      </c>
      <c r="AN252" s="8">
        <v>0</v>
      </c>
      <c r="AO252" s="8">
        <v>0</v>
      </c>
      <c r="AP252" s="8">
        <v>0</v>
      </c>
      <c r="AQ252" s="8">
        <v>0</v>
      </c>
      <c r="AR252" s="8">
        <v>0</v>
      </c>
      <c r="AS252" s="8">
        <v>0</v>
      </c>
      <c r="AT252" s="8">
        <v>0</v>
      </c>
      <c r="AU252" s="8">
        <v>0</v>
      </c>
      <c r="AV252" s="8" t="b">
        <f t="shared" si="30"/>
        <v>1</v>
      </c>
      <c r="AW252" s="5">
        <v>0</v>
      </c>
      <c r="AX252" s="1">
        <v>35.92</v>
      </c>
      <c r="AY252" s="8">
        <v>14.05</v>
      </c>
      <c r="AZ252" s="8">
        <v>153</v>
      </c>
      <c r="BA252" s="8">
        <v>136534492</v>
      </c>
      <c r="BB252" s="8">
        <v>21341132</v>
      </c>
      <c r="BC252" s="8">
        <v>55552769</v>
      </c>
      <c r="BD252" s="8">
        <v>285083</v>
      </c>
      <c r="BE252" s="8">
        <v>759</v>
      </c>
      <c r="BF252" s="8">
        <v>15031</v>
      </c>
      <c r="BG252" s="8" t="b">
        <f t="shared" si="31"/>
        <v>0</v>
      </c>
      <c r="BH252" s="5">
        <v>1</v>
      </c>
    </row>
    <row r="253" spans="1:60" x14ac:dyDescent="0.3">
      <c r="A253" s="8">
        <v>262</v>
      </c>
      <c r="B253" s="14">
        <v>18</v>
      </c>
      <c r="C253" s="14">
        <v>14</v>
      </c>
      <c r="D253" s="14">
        <v>2</v>
      </c>
      <c r="E253" s="14" t="str">
        <f t="shared" si="26"/>
        <v>18-14-2</v>
      </c>
      <c r="F253" s="1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 t="b">
        <f t="shared" si="27"/>
        <v>1</v>
      </c>
      <c r="P253" s="5">
        <v>0</v>
      </c>
      <c r="Q253" s="1">
        <v>34.74</v>
      </c>
      <c r="R253" s="8">
        <v>24.93</v>
      </c>
      <c r="S253" s="8">
        <v>88</v>
      </c>
      <c r="T253" s="8">
        <v>112785140</v>
      </c>
      <c r="U253" s="8">
        <v>9918194</v>
      </c>
      <c r="V253" s="8">
        <v>46763589</v>
      </c>
      <c r="W253" s="8">
        <v>344166</v>
      </c>
      <c r="X253" s="8">
        <v>797</v>
      </c>
      <c r="Y253" s="8">
        <v>15094</v>
      </c>
      <c r="Z253" s="8" t="b">
        <f t="shared" si="28"/>
        <v>0</v>
      </c>
      <c r="AA253" s="5">
        <v>1</v>
      </c>
      <c r="AB253" s="1">
        <v>30.63</v>
      </c>
      <c r="AC253" s="8">
        <v>21.06</v>
      </c>
      <c r="AD253" s="8">
        <v>82</v>
      </c>
      <c r="AE253" s="8">
        <v>130249151</v>
      </c>
      <c r="AF253" s="8">
        <v>15276379</v>
      </c>
      <c r="AG253" s="8">
        <v>52316714</v>
      </c>
      <c r="AH253" s="8">
        <v>336946</v>
      </c>
      <c r="AI253" s="8">
        <v>797</v>
      </c>
      <c r="AJ253" s="8">
        <v>15124</v>
      </c>
      <c r="AK253" s="8" t="b">
        <f t="shared" si="29"/>
        <v>0</v>
      </c>
      <c r="AL253" s="5">
        <v>1</v>
      </c>
      <c r="AM253" s="1">
        <v>30.03</v>
      </c>
      <c r="AN253" s="8">
        <v>24.93</v>
      </c>
      <c r="AO253" s="8">
        <v>60</v>
      </c>
      <c r="AP253" s="8">
        <v>118531799</v>
      </c>
      <c r="AQ253" s="8">
        <v>9586648</v>
      </c>
      <c r="AR253" s="8">
        <v>48491967</v>
      </c>
      <c r="AS253" s="8">
        <v>324416</v>
      </c>
      <c r="AT253" s="8">
        <v>797</v>
      </c>
      <c r="AU253" s="8">
        <v>15031</v>
      </c>
      <c r="AV253" s="8" t="b">
        <f t="shared" si="30"/>
        <v>0</v>
      </c>
      <c r="AW253" s="5">
        <v>1</v>
      </c>
      <c r="AX253" s="1">
        <v>39.04</v>
      </c>
      <c r="AY253" s="8">
        <v>21.06</v>
      </c>
      <c r="AZ253" s="8">
        <v>132</v>
      </c>
      <c r="BA253" s="8">
        <v>132774197</v>
      </c>
      <c r="BB253" s="8">
        <v>15709106</v>
      </c>
      <c r="BC253" s="8">
        <v>52631049</v>
      </c>
      <c r="BD253" s="8">
        <v>379379</v>
      </c>
      <c r="BE253" s="8">
        <v>797</v>
      </c>
      <c r="BF253" s="8">
        <v>15048</v>
      </c>
      <c r="BG253" s="8" t="b">
        <f t="shared" si="31"/>
        <v>0</v>
      </c>
      <c r="BH253" s="5">
        <v>1</v>
      </c>
    </row>
    <row r="254" spans="1:60" x14ac:dyDescent="0.3">
      <c r="A254" s="8">
        <v>263</v>
      </c>
      <c r="B254" s="14">
        <v>18</v>
      </c>
      <c r="C254" s="14">
        <v>14</v>
      </c>
      <c r="D254" s="14">
        <v>2</v>
      </c>
      <c r="E254" s="14" t="str">
        <f t="shared" si="26"/>
        <v>18-14-2</v>
      </c>
      <c r="F254" s="1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 t="b">
        <f t="shared" si="27"/>
        <v>1</v>
      </c>
      <c r="P254" s="5">
        <v>0</v>
      </c>
      <c r="Q254" s="1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 t="b">
        <f t="shared" si="28"/>
        <v>1</v>
      </c>
      <c r="AA254" s="5">
        <v>0</v>
      </c>
      <c r="AB254" s="1">
        <v>0</v>
      </c>
      <c r="AC254" s="8">
        <v>0</v>
      </c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  <c r="AK254" s="8" t="b">
        <f t="shared" si="29"/>
        <v>1</v>
      </c>
      <c r="AL254" s="5">
        <v>0</v>
      </c>
      <c r="AM254" s="1">
        <v>0</v>
      </c>
      <c r="AN254" s="8">
        <v>0</v>
      </c>
      <c r="AO254" s="8">
        <v>0</v>
      </c>
      <c r="AP254" s="8">
        <v>0</v>
      </c>
      <c r="AQ254" s="8">
        <v>0</v>
      </c>
      <c r="AR254" s="8">
        <v>0</v>
      </c>
      <c r="AS254" s="8">
        <v>0</v>
      </c>
      <c r="AT254" s="8">
        <v>0</v>
      </c>
      <c r="AU254" s="8">
        <v>0</v>
      </c>
      <c r="AV254" s="8" t="b">
        <f t="shared" si="30"/>
        <v>1</v>
      </c>
      <c r="AW254" s="5">
        <v>0</v>
      </c>
      <c r="AX254" s="1">
        <v>46.93</v>
      </c>
      <c r="AY254" s="8">
        <v>26.98</v>
      </c>
      <c r="AZ254" s="8">
        <v>128</v>
      </c>
      <c r="BA254" s="8">
        <v>126912510</v>
      </c>
      <c r="BB254" s="8">
        <v>13677800</v>
      </c>
      <c r="BC254" s="8">
        <v>50852807</v>
      </c>
      <c r="BD254" s="8">
        <v>381395</v>
      </c>
      <c r="BE254" s="8">
        <v>797</v>
      </c>
      <c r="BF254" s="8">
        <v>15062</v>
      </c>
      <c r="BG254" s="8" t="b">
        <f t="shared" si="31"/>
        <v>0</v>
      </c>
      <c r="BH254" s="5">
        <v>1</v>
      </c>
    </row>
    <row r="255" spans="1:60" x14ac:dyDescent="0.3">
      <c r="A255" s="8">
        <v>264</v>
      </c>
      <c r="B255" s="14">
        <v>11</v>
      </c>
      <c r="C255" s="14">
        <v>14</v>
      </c>
      <c r="D255" s="14">
        <v>2</v>
      </c>
      <c r="E255" s="14" t="str">
        <f t="shared" si="26"/>
        <v>11-14-2</v>
      </c>
      <c r="F255" s="1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 t="b">
        <f t="shared" si="27"/>
        <v>1</v>
      </c>
      <c r="P255" s="5">
        <v>0</v>
      </c>
      <c r="Q255" s="1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 t="b">
        <f t="shared" si="28"/>
        <v>1</v>
      </c>
      <c r="AA255" s="5">
        <v>0</v>
      </c>
      <c r="AB255" s="1">
        <v>24.53</v>
      </c>
      <c r="AC255" s="8">
        <v>14.43</v>
      </c>
      <c r="AD255" s="8">
        <v>50</v>
      </c>
      <c r="AE255" s="8">
        <v>139871058</v>
      </c>
      <c r="AF255" s="8">
        <v>12789591</v>
      </c>
      <c r="AG255" s="8">
        <v>54188110</v>
      </c>
      <c r="AH255" s="8">
        <v>231976</v>
      </c>
      <c r="AI255" s="8">
        <v>531</v>
      </c>
      <c r="AJ255" s="8">
        <v>15033</v>
      </c>
      <c r="AK255" s="8" t="b">
        <f t="shared" si="29"/>
        <v>0</v>
      </c>
      <c r="AL255" s="5">
        <v>1</v>
      </c>
      <c r="AM255" s="1">
        <v>0</v>
      </c>
      <c r="AN255" s="8">
        <v>0</v>
      </c>
      <c r="AO255" s="8">
        <v>0</v>
      </c>
      <c r="AP255" s="8">
        <v>0</v>
      </c>
      <c r="AQ255" s="8">
        <v>0</v>
      </c>
      <c r="AR255" s="8">
        <v>0</v>
      </c>
      <c r="AS255" s="8">
        <v>0</v>
      </c>
      <c r="AT255" s="8">
        <v>0</v>
      </c>
      <c r="AU255" s="8">
        <v>0</v>
      </c>
      <c r="AV255" s="8" t="b">
        <f t="shared" si="30"/>
        <v>1</v>
      </c>
      <c r="AW255" s="5">
        <v>0</v>
      </c>
      <c r="AX255" s="1">
        <v>38.57</v>
      </c>
      <c r="AY255" s="8">
        <v>14.45</v>
      </c>
      <c r="AZ255" s="8">
        <v>104</v>
      </c>
      <c r="BA255" s="8">
        <v>116508331</v>
      </c>
      <c r="BB255" s="8">
        <v>13308506</v>
      </c>
      <c r="BC255" s="8">
        <v>47974335</v>
      </c>
      <c r="BD255" s="8">
        <v>599343</v>
      </c>
      <c r="BE255" s="8">
        <v>531</v>
      </c>
      <c r="BF255" s="8">
        <v>15069</v>
      </c>
      <c r="BG255" s="8" t="b">
        <f t="shared" si="31"/>
        <v>0</v>
      </c>
      <c r="BH255" s="5">
        <v>1</v>
      </c>
    </row>
    <row r="256" spans="1:60" x14ac:dyDescent="0.3">
      <c r="A256" s="8">
        <v>265</v>
      </c>
      <c r="B256" s="14">
        <v>18</v>
      </c>
      <c r="C256" s="14">
        <v>14</v>
      </c>
      <c r="D256" s="14">
        <v>2</v>
      </c>
      <c r="E256" s="14" t="str">
        <f t="shared" si="26"/>
        <v>18-14-2</v>
      </c>
      <c r="F256" s="1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 t="b">
        <f t="shared" si="27"/>
        <v>1</v>
      </c>
      <c r="P256" s="5">
        <v>0</v>
      </c>
      <c r="Q256" s="1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 t="b">
        <f t="shared" si="28"/>
        <v>1</v>
      </c>
      <c r="AA256" s="5">
        <v>0</v>
      </c>
      <c r="AB256" s="1">
        <v>28.01</v>
      </c>
      <c r="AC256" s="8">
        <v>22.09</v>
      </c>
      <c r="AD256" s="8">
        <v>61</v>
      </c>
      <c r="AE256" s="8">
        <v>147457254</v>
      </c>
      <c r="AF256" s="8">
        <v>12646348</v>
      </c>
      <c r="AG256" s="8">
        <v>56056170</v>
      </c>
      <c r="AH256" s="8">
        <v>193866</v>
      </c>
      <c r="AI256" s="8">
        <v>797</v>
      </c>
      <c r="AJ256" s="8">
        <v>15032</v>
      </c>
      <c r="AK256" s="8" t="b">
        <f t="shared" si="29"/>
        <v>0</v>
      </c>
      <c r="AL256" s="5">
        <v>1</v>
      </c>
      <c r="AM256" s="1">
        <v>0</v>
      </c>
      <c r="AN256" s="8">
        <v>0</v>
      </c>
      <c r="AO256" s="8">
        <v>0</v>
      </c>
      <c r="AP256" s="8">
        <v>0</v>
      </c>
      <c r="AQ256" s="8">
        <v>0</v>
      </c>
      <c r="AR256" s="8">
        <v>0</v>
      </c>
      <c r="AS256" s="8">
        <v>0</v>
      </c>
      <c r="AT256" s="8">
        <v>0</v>
      </c>
      <c r="AU256" s="8">
        <v>0</v>
      </c>
      <c r="AV256" s="8" t="b">
        <f t="shared" si="30"/>
        <v>1</v>
      </c>
      <c r="AW256" s="5">
        <v>0</v>
      </c>
      <c r="AX256" s="1">
        <v>41.98</v>
      </c>
      <c r="AY256" s="8">
        <v>21.76</v>
      </c>
      <c r="AZ256" s="8">
        <v>145</v>
      </c>
      <c r="BA256" s="8">
        <v>129009241</v>
      </c>
      <c r="BB256" s="8">
        <v>18597034</v>
      </c>
      <c r="BC256" s="8">
        <v>53148579</v>
      </c>
      <c r="BD256" s="8">
        <v>448957</v>
      </c>
      <c r="BE256" s="8">
        <v>797</v>
      </c>
      <c r="BF256" s="8">
        <v>15031</v>
      </c>
      <c r="BG256" s="8" t="b">
        <f t="shared" si="31"/>
        <v>0</v>
      </c>
      <c r="BH256" s="5">
        <v>1</v>
      </c>
    </row>
    <row r="257" spans="1:62" x14ac:dyDescent="0.3">
      <c r="A257" s="8">
        <v>266</v>
      </c>
      <c r="B257" s="14">
        <v>18</v>
      </c>
      <c r="C257" s="14">
        <v>14</v>
      </c>
      <c r="D257" s="14">
        <v>2</v>
      </c>
      <c r="E257" s="14" t="str">
        <f t="shared" si="26"/>
        <v>18-14-2</v>
      </c>
      <c r="F257" s="1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 t="b">
        <f t="shared" si="27"/>
        <v>1</v>
      </c>
      <c r="P257" s="5">
        <v>0</v>
      </c>
      <c r="Q257" s="1">
        <v>38.54</v>
      </c>
      <c r="R257" s="8">
        <v>28.76</v>
      </c>
      <c r="S257" s="8">
        <v>94</v>
      </c>
      <c r="T257" s="8">
        <v>131421766</v>
      </c>
      <c r="U257" s="8">
        <v>11875114</v>
      </c>
      <c r="V257" s="8">
        <v>51944115</v>
      </c>
      <c r="W257" s="8">
        <v>304560</v>
      </c>
      <c r="X257" s="8">
        <v>797</v>
      </c>
      <c r="Y257" s="8">
        <v>15034</v>
      </c>
      <c r="Z257" s="8" t="b">
        <f t="shared" si="28"/>
        <v>0</v>
      </c>
      <c r="AA257" s="5">
        <v>1</v>
      </c>
      <c r="AB257" s="1">
        <v>34.39</v>
      </c>
      <c r="AC257" s="8">
        <v>26.05</v>
      </c>
      <c r="AD257" s="8">
        <v>82</v>
      </c>
      <c r="AE257" s="8">
        <v>133396910</v>
      </c>
      <c r="AF257" s="8">
        <v>17807862</v>
      </c>
      <c r="AG257" s="8">
        <v>53771893</v>
      </c>
      <c r="AH257" s="8">
        <v>323279</v>
      </c>
      <c r="AI257" s="8">
        <v>797</v>
      </c>
      <c r="AJ257" s="8">
        <v>15048</v>
      </c>
      <c r="AK257" s="8" t="b">
        <f t="shared" si="29"/>
        <v>0</v>
      </c>
      <c r="AL257" s="5">
        <v>1</v>
      </c>
      <c r="AM257" s="1">
        <v>28.96</v>
      </c>
      <c r="AN257" s="8">
        <v>28.76</v>
      </c>
      <c r="AO257" s="8">
        <v>36</v>
      </c>
      <c r="AP257" s="8">
        <v>159030899</v>
      </c>
      <c r="AQ257" s="8">
        <v>9935568</v>
      </c>
      <c r="AR257" s="8">
        <v>61137523</v>
      </c>
      <c r="AS257" s="8">
        <v>379541</v>
      </c>
      <c r="AT257" s="8">
        <v>797</v>
      </c>
      <c r="AU257" s="8">
        <v>15034</v>
      </c>
      <c r="AV257" s="8" t="b">
        <f t="shared" si="30"/>
        <v>0</v>
      </c>
      <c r="AW257" s="5">
        <v>1</v>
      </c>
      <c r="AX257" s="1">
        <v>44.82</v>
      </c>
      <c r="AY257" s="8">
        <v>25.86</v>
      </c>
      <c r="AZ257" s="8">
        <v>146</v>
      </c>
      <c r="BA257" s="8">
        <v>131510439</v>
      </c>
      <c r="BB257" s="8">
        <v>13637558</v>
      </c>
      <c r="BC257" s="8">
        <v>52113725</v>
      </c>
      <c r="BD257" s="8">
        <v>275708</v>
      </c>
      <c r="BE257" s="8">
        <v>797</v>
      </c>
      <c r="BF257" s="8">
        <v>15031</v>
      </c>
      <c r="BG257" s="8" t="b">
        <f t="shared" si="31"/>
        <v>0</v>
      </c>
      <c r="BH257" s="5">
        <v>1</v>
      </c>
    </row>
    <row r="258" spans="1:62" x14ac:dyDescent="0.3">
      <c r="A258" s="8">
        <v>267</v>
      </c>
      <c r="B258" s="14">
        <v>12</v>
      </c>
      <c r="C258" s="14">
        <v>14</v>
      </c>
      <c r="D258" s="14">
        <v>2</v>
      </c>
      <c r="E258" s="14" t="str">
        <f t="shared" si="26"/>
        <v>12-14-2</v>
      </c>
      <c r="F258" s="1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 t="b">
        <f t="shared" si="27"/>
        <v>1</v>
      </c>
      <c r="P258" s="5">
        <v>0</v>
      </c>
      <c r="Q258" s="1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 t="b">
        <f t="shared" si="28"/>
        <v>1</v>
      </c>
      <c r="AA258" s="5">
        <v>0</v>
      </c>
      <c r="AB258" s="1">
        <v>22.25</v>
      </c>
      <c r="AC258" s="8">
        <v>12.62</v>
      </c>
      <c r="AD258" s="8">
        <v>62</v>
      </c>
      <c r="AE258" s="8">
        <v>150757061</v>
      </c>
      <c r="AF258" s="8">
        <v>12874077</v>
      </c>
      <c r="AG258" s="8">
        <v>57383271</v>
      </c>
      <c r="AH258" s="8">
        <v>291725</v>
      </c>
      <c r="AI258" s="8">
        <v>569</v>
      </c>
      <c r="AJ258" s="8">
        <v>15031</v>
      </c>
      <c r="AK258" s="8" t="b">
        <f t="shared" si="29"/>
        <v>0</v>
      </c>
      <c r="AL258" s="5">
        <v>1</v>
      </c>
      <c r="AM258" s="1">
        <v>0</v>
      </c>
      <c r="AN258" s="8">
        <v>0</v>
      </c>
      <c r="AO258" s="8">
        <v>0</v>
      </c>
      <c r="AP258" s="8">
        <v>0</v>
      </c>
      <c r="AQ258" s="8">
        <v>0</v>
      </c>
      <c r="AR258" s="8">
        <v>0</v>
      </c>
      <c r="AS258" s="8">
        <v>0</v>
      </c>
      <c r="AT258" s="8">
        <v>0</v>
      </c>
      <c r="AU258" s="8">
        <v>0</v>
      </c>
      <c r="AV258" s="8" t="b">
        <f t="shared" si="30"/>
        <v>1</v>
      </c>
      <c r="AW258" s="5">
        <v>0</v>
      </c>
      <c r="AX258" s="1">
        <v>27.74</v>
      </c>
      <c r="AY258" s="8">
        <v>12.62</v>
      </c>
      <c r="AZ258" s="8">
        <v>90</v>
      </c>
      <c r="BA258" s="8">
        <v>141495084</v>
      </c>
      <c r="BB258" s="8">
        <v>19387922</v>
      </c>
      <c r="BC258" s="8">
        <v>56383055</v>
      </c>
      <c r="BD258" s="8">
        <v>371922</v>
      </c>
      <c r="BE258" s="8">
        <v>569</v>
      </c>
      <c r="BF258" s="8">
        <v>15032</v>
      </c>
      <c r="BG258" s="8" t="b">
        <f t="shared" si="31"/>
        <v>0</v>
      </c>
      <c r="BH258" s="5">
        <v>1</v>
      </c>
    </row>
    <row r="259" spans="1:62" x14ac:dyDescent="0.3">
      <c r="A259" s="8">
        <v>268</v>
      </c>
      <c r="B259" s="14">
        <v>15</v>
      </c>
      <c r="C259" s="14">
        <v>14</v>
      </c>
      <c r="D259" s="14">
        <v>2</v>
      </c>
      <c r="E259" s="14" t="str">
        <f t="shared" si="26"/>
        <v>15-14-2</v>
      </c>
      <c r="F259" s="1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 t="b">
        <f t="shared" si="27"/>
        <v>1</v>
      </c>
      <c r="P259" s="5">
        <v>0</v>
      </c>
      <c r="Q259" s="1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 t="b">
        <f t="shared" si="28"/>
        <v>1</v>
      </c>
      <c r="AA259" s="5">
        <v>0</v>
      </c>
      <c r="AB259" s="1">
        <v>31.64</v>
      </c>
      <c r="AC259" s="8">
        <v>22.16</v>
      </c>
      <c r="AD259" s="8">
        <v>64</v>
      </c>
      <c r="AE259" s="8">
        <v>136798128</v>
      </c>
      <c r="AF259" s="8">
        <v>21982568</v>
      </c>
      <c r="AG259" s="8">
        <v>55525636</v>
      </c>
      <c r="AH259" s="8">
        <v>315538</v>
      </c>
      <c r="AI259" s="8">
        <v>683</v>
      </c>
      <c r="AJ259" s="8">
        <v>15092</v>
      </c>
      <c r="AK259" s="8" t="b">
        <f t="shared" si="29"/>
        <v>0</v>
      </c>
      <c r="AL259" s="5">
        <v>1</v>
      </c>
      <c r="AM259" s="1">
        <v>0</v>
      </c>
      <c r="AN259" s="8">
        <v>0</v>
      </c>
      <c r="AO259" s="8">
        <v>0</v>
      </c>
      <c r="AP259" s="8">
        <v>0</v>
      </c>
      <c r="AQ259" s="8">
        <v>0</v>
      </c>
      <c r="AR259" s="8">
        <v>0</v>
      </c>
      <c r="AS259" s="8">
        <v>0</v>
      </c>
      <c r="AT259" s="8">
        <v>0</v>
      </c>
      <c r="AU259" s="8">
        <v>0</v>
      </c>
      <c r="AV259" s="8" t="b">
        <f t="shared" si="30"/>
        <v>1</v>
      </c>
      <c r="AW259" s="5">
        <v>0</v>
      </c>
      <c r="AX259" s="1">
        <v>37.22</v>
      </c>
      <c r="AY259" s="8">
        <v>22.06</v>
      </c>
      <c r="AZ259" s="8">
        <v>90</v>
      </c>
      <c r="BA259" s="8">
        <v>126993102</v>
      </c>
      <c r="BB259" s="8">
        <v>24865502</v>
      </c>
      <c r="BC259" s="8">
        <v>53267340</v>
      </c>
      <c r="BD259" s="8">
        <v>415595</v>
      </c>
      <c r="BE259" s="8">
        <v>683</v>
      </c>
      <c r="BF259" s="8">
        <v>15061</v>
      </c>
      <c r="BG259" s="8" t="b">
        <f t="shared" si="31"/>
        <v>0</v>
      </c>
      <c r="BH259" s="5">
        <v>1</v>
      </c>
    </row>
    <row r="260" spans="1:62" x14ac:dyDescent="0.3">
      <c r="A260" s="8">
        <v>269</v>
      </c>
      <c r="B260" s="14">
        <v>16</v>
      </c>
      <c r="C260" s="14">
        <v>14</v>
      </c>
      <c r="D260" s="14">
        <v>2</v>
      </c>
      <c r="E260" s="14" t="str">
        <f t="shared" si="26"/>
        <v>16-14-2</v>
      </c>
      <c r="F260" s="1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 t="b">
        <f t="shared" si="27"/>
        <v>1</v>
      </c>
      <c r="P260" s="5">
        <v>0</v>
      </c>
      <c r="Q260" s="1">
        <v>40.61</v>
      </c>
      <c r="R260" s="8">
        <v>28.24</v>
      </c>
      <c r="S260" s="8">
        <v>82</v>
      </c>
      <c r="T260" s="8">
        <v>128277035</v>
      </c>
      <c r="U260" s="8">
        <v>12717126</v>
      </c>
      <c r="V260" s="8">
        <v>51084464</v>
      </c>
      <c r="W260" s="8">
        <v>253610</v>
      </c>
      <c r="X260" s="8">
        <v>721</v>
      </c>
      <c r="Y260" s="8">
        <v>15061</v>
      </c>
      <c r="Z260" s="8" t="b">
        <f t="shared" si="28"/>
        <v>0</v>
      </c>
      <c r="AA260" s="5">
        <v>1</v>
      </c>
      <c r="AB260" s="1">
        <v>35.89</v>
      </c>
      <c r="AC260" s="8">
        <v>25.63</v>
      </c>
      <c r="AD260" s="8">
        <v>70</v>
      </c>
      <c r="AE260" s="8">
        <v>147936750</v>
      </c>
      <c r="AF260" s="8">
        <v>17233374</v>
      </c>
      <c r="AG260" s="8">
        <v>57843334</v>
      </c>
      <c r="AH260" s="8">
        <v>236169</v>
      </c>
      <c r="AI260" s="8">
        <v>721</v>
      </c>
      <c r="AJ260" s="8">
        <v>15033</v>
      </c>
      <c r="AK260" s="8" t="b">
        <f t="shared" si="29"/>
        <v>0</v>
      </c>
      <c r="AL260" s="5">
        <v>1</v>
      </c>
      <c r="AM260" s="1">
        <v>0</v>
      </c>
      <c r="AN260" s="8">
        <v>0</v>
      </c>
      <c r="AO260" s="8">
        <v>0</v>
      </c>
      <c r="AP260" s="8">
        <v>0</v>
      </c>
      <c r="AQ260" s="8">
        <v>0</v>
      </c>
      <c r="AR260" s="8">
        <v>0</v>
      </c>
      <c r="AS260" s="8">
        <v>0</v>
      </c>
      <c r="AT260" s="8">
        <v>0</v>
      </c>
      <c r="AU260" s="8">
        <v>0</v>
      </c>
      <c r="AV260" s="8" t="b">
        <f t="shared" si="30"/>
        <v>1</v>
      </c>
      <c r="AW260" s="5">
        <v>0</v>
      </c>
      <c r="AX260" s="1">
        <v>49.83</v>
      </c>
      <c r="AY260" s="8">
        <v>26.03</v>
      </c>
      <c r="AZ260" s="8">
        <v>132</v>
      </c>
      <c r="BA260" s="8">
        <v>124060655</v>
      </c>
      <c r="BB260" s="8">
        <v>15204715</v>
      </c>
      <c r="BC260" s="8">
        <v>50887239</v>
      </c>
      <c r="BD260" s="8">
        <v>360171</v>
      </c>
      <c r="BE260" s="8">
        <v>721</v>
      </c>
      <c r="BF260" s="8">
        <v>15032</v>
      </c>
      <c r="BG260" s="8" t="b">
        <f t="shared" si="31"/>
        <v>0</v>
      </c>
      <c r="BH260" s="5">
        <v>1</v>
      </c>
    </row>
    <row r="261" spans="1:62" x14ac:dyDescent="0.3">
      <c r="A261" s="8">
        <v>270</v>
      </c>
      <c r="B261" s="14">
        <v>15</v>
      </c>
      <c r="C261" s="14">
        <v>14</v>
      </c>
      <c r="D261" s="14">
        <v>2</v>
      </c>
      <c r="E261" s="14" t="str">
        <f t="shared" si="26"/>
        <v>15-14-2</v>
      </c>
      <c r="F261" s="1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 t="b">
        <f t="shared" si="27"/>
        <v>1</v>
      </c>
      <c r="P261" s="5">
        <v>0</v>
      </c>
      <c r="Q261" s="1">
        <v>34.85</v>
      </c>
      <c r="R261" s="8">
        <v>28.82</v>
      </c>
      <c r="S261" s="8">
        <v>56</v>
      </c>
      <c r="T261" s="8">
        <v>128050430</v>
      </c>
      <c r="U261" s="8">
        <v>12540449</v>
      </c>
      <c r="V261" s="8">
        <v>52048362</v>
      </c>
      <c r="W261" s="8">
        <v>292024</v>
      </c>
      <c r="X261" s="8">
        <v>683</v>
      </c>
      <c r="Y261" s="8">
        <v>15033</v>
      </c>
      <c r="Z261" s="8" t="b">
        <f t="shared" si="28"/>
        <v>0</v>
      </c>
      <c r="AA261" s="5">
        <v>1</v>
      </c>
      <c r="AB261" s="1">
        <v>32.78</v>
      </c>
      <c r="AC261" s="8">
        <v>25.19</v>
      </c>
      <c r="AD261" s="8">
        <v>60</v>
      </c>
      <c r="AE261" s="8">
        <v>148054614</v>
      </c>
      <c r="AF261" s="8">
        <v>15215949</v>
      </c>
      <c r="AG261" s="8">
        <v>57791931</v>
      </c>
      <c r="AH261" s="8">
        <v>266416</v>
      </c>
      <c r="AI261" s="8">
        <v>683</v>
      </c>
      <c r="AJ261" s="8">
        <v>15033</v>
      </c>
      <c r="AK261" s="8" t="b">
        <f t="shared" si="29"/>
        <v>0</v>
      </c>
      <c r="AL261" s="5">
        <v>1</v>
      </c>
      <c r="AM261" s="1">
        <v>0</v>
      </c>
      <c r="AN261" s="8">
        <v>0</v>
      </c>
      <c r="AO261" s="8">
        <v>0</v>
      </c>
      <c r="AP261" s="8">
        <v>0</v>
      </c>
      <c r="AQ261" s="8">
        <v>0</v>
      </c>
      <c r="AR261" s="8">
        <v>0</v>
      </c>
      <c r="AS261" s="8">
        <v>0</v>
      </c>
      <c r="AT261" s="8">
        <v>0</v>
      </c>
      <c r="AU261" s="8">
        <v>0</v>
      </c>
      <c r="AV261" s="8" t="b">
        <f t="shared" si="30"/>
        <v>1</v>
      </c>
      <c r="AW261" s="5">
        <v>0</v>
      </c>
      <c r="AX261" s="1">
        <v>41.3</v>
      </c>
      <c r="AY261" s="8">
        <v>25.83</v>
      </c>
      <c r="AZ261" s="8">
        <v>98</v>
      </c>
      <c r="BA261" s="8">
        <v>144983361</v>
      </c>
      <c r="BB261" s="8">
        <v>10717843</v>
      </c>
      <c r="BC261" s="8">
        <v>55193625</v>
      </c>
      <c r="BD261" s="8">
        <v>201197</v>
      </c>
      <c r="BE261" s="8">
        <v>683</v>
      </c>
      <c r="BF261" s="8">
        <v>15031</v>
      </c>
      <c r="BG261" s="8" t="b">
        <f t="shared" si="31"/>
        <v>0</v>
      </c>
      <c r="BH261" s="5">
        <v>1</v>
      </c>
    </row>
    <row r="262" spans="1:62" x14ac:dyDescent="0.3">
      <c r="A262" s="8">
        <v>271</v>
      </c>
      <c r="B262" s="14">
        <v>15</v>
      </c>
      <c r="C262" s="14">
        <v>14</v>
      </c>
      <c r="D262" s="14">
        <v>2</v>
      </c>
      <c r="E262" s="14" t="str">
        <f t="shared" si="26"/>
        <v>15-14-2</v>
      </c>
      <c r="F262" s="1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 t="b">
        <f t="shared" si="27"/>
        <v>1</v>
      </c>
      <c r="P262" s="5">
        <v>0</v>
      </c>
      <c r="Q262" s="1">
        <v>35.67</v>
      </c>
      <c r="R262" s="8">
        <v>29.18</v>
      </c>
      <c r="S262" s="8">
        <v>61</v>
      </c>
      <c r="T262" s="8">
        <v>122851552</v>
      </c>
      <c r="U262" s="8">
        <v>22692666</v>
      </c>
      <c r="V262" s="8">
        <v>53395352</v>
      </c>
      <c r="W262" s="8">
        <v>403827</v>
      </c>
      <c r="X262" s="8">
        <v>683</v>
      </c>
      <c r="Y262" s="8">
        <v>15031</v>
      </c>
      <c r="Z262" s="8" t="b">
        <f t="shared" si="28"/>
        <v>0</v>
      </c>
      <c r="AA262" s="5">
        <v>1</v>
      </c>
      <c r="AB262" s="1">
        <v>31</v>
      </c>
      <c r="AC262" s="8">
        <v>25.37</v>
      </c>
      <c r="AD262" s="8">
        <v>53</v>
      </c>
      <c r="AE262" s="8">
        <v>145217264</v>
      </c>
      <c r="AF262" s="8">
        <v>14152931</v>
      </c>
      <c r="AG262" s="8">
        <v>56737463</v>
      </c>
      <c r="AH262" s="8">
        <v>244924</v>
      </c>
      <c r="AI262" s="8">
        <v>683</v>
      </c>
      <c r="AJ262" s="8">
        <v>15032</v>
      </c>
      <c r="AK262" s="8" t="b">
        <f t="shared" si="29"/>
        <v>0</v>
      </c>
      <c r="AL262" s="5">
        <v>1</v>
      </c>
      <c r="AM262" s="1">
        <v>0</v>
      </c>
      <c r="AN262" s="8">
        <v>0</v>
      </c>
      <c r="AO262" s="8">
        <v>0</v>
      </c>
      <c r="AP262" s="8">
        <v>0</v>
      </c>
      <c r="AQ262" s="8">
        <v>0</v>
      </c>
      <c r="AR262" s="8">
        <v>0</v>
      </c>
      <c r="AS262" s="8">
        <v>0</v>
      </c>
      <c r="AT262" s="8">
        <v>0</v>
      </c>
      <c r="AU262" s="8">
        <v>0</v>
      </c>
      <c r="AV262" s="8" t="b">
        <f t="shared" si="30"/>
        <v>1</v>
      </c>
      <c r="AW262" s="5">
        <v>0</v>
      </c>
      <c r="AX262" s="1">
        <v>0</v>
      </c>
      <c r="AY262" s="8">
        <v>0</v>
      </c>
      <c r="AZ262" s="8">
        <v>0</v>
      </c>
      <c r="BA262" s="8">
        <v>0</v>
      </c>
      <c r="BB262" s="8">
        <v>0</v>
      </c>
      <c r="BC262" s="8">
        <v>0</v>
      </c>
      <c r="BD262" s="8">
        <v>0</v>
      </c>
      <c r="BE262" s="8">
        <v>0</v>
      </c>
      <c r="BF262" s="8">
        <v>0</v>
      </c>
      <c r="BG262" s="8" t="b">
        <f t="shared" si="31"/>
        <v>1</v>
      </c>
      <c r="BH262" s="5">
        <v>0</v>
      </c>
    </row>
    <row r="263" spans="1:62" x14ac:dyDescent="0.3">
      <c r="A263" s="8">
        <v>272</v>
      </c>
      <c r="B263" s="14">
        <v>15</v>
      </c>
      <c r="C263" s="14">
        <v>14</v>
      </c>
      <c r="D263" s="14">
        <v>2</v>
      </c>
      <c r="E263" s="14" t="str">
        <f t="shared" si="26"/>
        <v>15-14-2</v>
      </c>
      <c r="F263" s="1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 t="b">
        <f t="shared" si="27"/>
        <v>1</v>
      </c>
      <c r="P263" s="5">
        <v>0</v>
      </c>
      <c r="Q263" s="1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 t="b">
        <f t="shared" si="28"/>
        <v>1</v>
      </c>
      <c r="AA263" s="5">
        <v>0</v>
      </c>
      <c r="AB263" s="1">
        <v>26.33</v>
      </c>
      <c r="AC263" s="8">
        <v>22.43</v>
      </c>
      <c r="AD263" s="8">
        <v>39</v>
      </c>
      <c r="AE263" s="8">
        <v>140128206</v>
      </c>
      <c r="AF263" s="8">
        <v>14057524</v>
      </c>
      <c r="AG263" s="8">
        <v>55603623</v>
      </c>
      <c r="AH263" s="8">
        <v>204657</v>
      </c>
      <c r="AI263" s="8">
        <v>683</v>
      </c>
      <c r="AJ263" s="8">
        <v>15046</v>
      </c>
      <c r="AK263" s="8" t="b">
        <f t="shared" si="29"/>
        <v>0</v>
      </c>
      <c r="AL263" s="5">
        <v>1</v>
      </c>
      <c r="AM263" s="1">
        <v>0</v>
      </c>
      <c r="AN263" s="8">
        <v>0</v>
      </c>
      <c r="AO263" s="8">
        <v>0</v>
      </c>
      <c r="AP263" s="8">
        <v>0</v>
      </c>
      <c r="AQ263" s="8">
        <v>0</v>
      </c>
      <c r="AR263" s="8">
        <v>0</v>
      </c>
      <c r="AS263" s="8">
        <v>0</v>
      </c>
      <c r="AT263" s="8">
        <v>0</v>
      </c>
      <c r="AU263" s="8">
        <v>0</v>
      </c>
      <c r="AV263" s="8" t="b">
        <f t="shared" si="30"/>
        <v>1</v>
      </c>
      <c r="AW263" s="5">
        <v>0</v>
      </c>
      <c r="AX263" s="1">
        <v>0</v>
      </c>
      <c r="AY263" s="8">
        <v>0</v>
      </c>
      <c r="AZ263" s="8">
        <v>0</v>
      </c>
      <c r="BA263" s="8">
        <v>0</v>
      </c>
      <c r="BB263" s="8">
        <v>0</v>
      </c>
      <c r="BC263" s="8">
        <v>0</v>
      </c>
      <c r="BD263" s="8">
        <v>0</v>
      </c>
      <c r="BE263" s="8">
        <v>0</v>
      </c>
      <c r="BF263" s="8">
        <v>0</v>
      </c>
      <c r="BG263" s="8" t="b">
        <f t="shared" si="31"/>
        <v>1</v>
      </c>
      <c r="BH263" s="5">
        <v>0</v>
      </c>
    </row>
    <row r="264" spans="1:62" x14ac:dyDescent="0.3">
      <c r="A264" s="8">
        <v>273</v>
      </c>
      <c r="B264" s="14">
        <v>13</v>
      </c>
      <c r="C264" s="14">
        <v>14</v>
      </c>
      <c r="D264" s="14">
        <v>2</v>
      </c>
      <c r="E264" s="14" t="str">
        <f t="shared" si="26"/>
        <v>13-14-2</v>
      </c>
      <c r="F264" s="1">
        <v>0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 t="b">
        <f t="shared" si="27"/>
        <v>1</v>
      </c>
      <c r="P264" s="5">
        <v>0</v>
      </c>
      <c r="Q264" s="1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 t="b">
        <f t="shared" si="28"/>
        <v>1</v>
      </c>
      <c r="AA264" s="5">
        <v>0</v>
      </c>
      <c r="AB264" s="1">
        <v>31.95</v>
      </c>
      <c r="AC264" s="8">
        <v>22.44</v>
      </c>
      <c r="AD264" s="8">
        <v>63</v>
      </c>
      <c r="AE264" s="8">
        <v>154373533</v>
      </c>
      <c r="AF264" s="8">
        <v>18786209</v>
      </c>
      <c r="AG264" s="8">
        <v>63306131</v>
      </c>
      <c r="AH264" s="8">
        <v>459270</v>
      </c>
      <c r="AI264" s="8">
        <v>607</v>
      </c>
      <c r="AJ264" s="8">
        <v>15031</v>
      </c>
      <c r="AK264" s="8" t="b">
        <f t="shared" si="29"/>
        <v>0</v>
      </c>
      <c r="AL264" s="5">
        <v>1</v>
      </c>
      <c r="AM264" s="1">
        <v>0</v>
      </c>
      <c r="AN264" s="8">
        <v>0</v>
      </c>
      <c r="AO264" s="8">
        <v>0</v>
      </c>
      <c r="AP264" s="8">
        <v>0</v>
      </c>
      <c r="AQ264" s="8">
        <v>0</v>
      </c>
      <c r="AR264" s="8">
        <v>0</v>
      </c>
      <c r="AS264" s="8">
        <v>0</v>
      </c>
      <c r="AT264" s="8">
        <v>0</v>
      </c>
      <c r="AU264" s="8">
        <v>0</v>
      </c>
      <c r="AV264" s="8" t="b">
        <f t="shared" si="30"/>
        <v>1</v>
      </c>
      <c r="AW264" s="5">
        <v>0</v>
      </c>
      <c r="AX264" s="1">
        <v>43.15</v>
      </c>
      <c r="AY264" s="8">
        <v>23.66</v>
      </c>
      <c r="AZ264" s="8">
        <v>109</v>
      </c>
      <c r="BA264" s="8">
        <v>139394726</v>
      </c>
      <c r="BB264" s="8">
        <v>20796090</v>
      </c>
      <c r="BC264" s="8">
        <v>58613125</v>
      </c>
      <c r="BD264" s="8">
        <v>475843</v>
      </c>
      <c r="BE264" s="8">
        <v>607</v>
      </c>
      <c r="BF264" s="8">
        <v>15032</v>
      </c>
      <c r="BG264" s="8" t="b">
        <f t="shared" si="31"/>
        <v>0</v>
      </c>
      <c r="BH264" s="5">
        <v>1</v>
      </c>
    </row>
    <row r="265" spans="1:62" x14ac:dyDescent="0.3">
      <c r="A265" s="8">
        <v>274</v>
      </c>
      <c r="B265" s="14">
        <v>13</v>
      </c>
      <c r="C265" s="14">
        <v>14</v>
      </c>
      <c r="D265" s="14">
        <v>2</v>
      </c>
      <c r="E265" s="14" t="str">
        <f t="shared" si="26"/>
        <v>13-14-2</v>
      </c>
      <c r="F265" s="1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 t="b">
        <f t="shared" si="27"/>
        <v>1</v>
      </c>
      <c r="P265" s="5">
        <v>0</v>
      </c>
      <c r="Q265" s="1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 t="b">
        <f t="shared" si="28"/>
        <v>1</v>
      </c>
      <c r="AA265" s="5">
        <v>0</v>
      </c>
      <c r="AB265" s="1">
        <v>26.74</v>
      </c>
      <c r="AC265" s="8">
        <v>18.02</v>
      </c>
      <c r="AD265" s="8">
        <v>53</v>
      </c>
      <c r="AE265" s="8">
        <v>147848492</v>
      </c>
      <c r="AF265" s="8">
        <v>12318931</v>
      </c>
      <c r="AG265" s="8">
        <v>57181120</v>
      </c>
      <c r="AH265" s="8">
        <v>237402</v>
      </c>
      <c r="AI265" s="8">
        <v>607</v>
      </c>
      <c r="AJ265" s="8">
        <v>15076</v>
      </c>
      <c r="AK265" s="8" t="b">
        <f t="shared" si="29"/>
        <v>0</v>
      </c>
      <c r="AL265" s="5">
        <v>1</v>
      </c>
      <c r="AM265" s="1">
        <v>0</v>
      </c>
      <c r="AN265" s="8">
        <v>0</v>
      </c>
      <c r="AO265" s="8">
        <v>0</v>
      </c>
      <c r="AP265" s="8">
        <v>0</v>
      </c>
      <c r="AQ265" s="8">
        <v>0</v>
      </c>
      <c r="AR265" s="8">
        <v>0</v>
      </c>
      <c r="AS265" s="8">
        <v>0</v>
      </c>
      <c r="AT265" s="8">
        <v>0</v>
      </c>
      <c r="AU265" s="8">
        <v>0</v>
      </c>
      <c r="AV265" s="8" t="b">
        <f t="shared" si="30"/>
        <v>1</v>
      </c>
      <c r="AW265" s="5">
        <v>0</v>
      </c>
      <c r="AX265" s="1">
        <v>39.130000000000003</v>
      </c>
      <c r="AY265" s="8">
        <v>17.8</v>
      </c>
      <c r="AZ265" s="8">
        <v>107</v>
      </c>
      <c r="BA265" s="8">
        <v>145816376</v>
      </c>
      <c r="BB265" s="8">
        <v>12516370</v>
      </c>
      <c r="BC265" s="8">
        <v>56392439</v>
      </c>
      <c r="BD265" s="8">
        <v>236446</v>
      </c>
      <c r="BE265" s="8">
        <v>607</v>
      </c>
      <c r="BF265" s="8">
        <v>15031</v>
      </c>
      <c r="BG265" s="8" t="b">
        <f t="shared" si="31"/>
        <v>0</v>
      </c>
      <c r="BH265" s="5">
        <v>1</v>
      </c>
    </row>
    <row r="266" spans="1:62" x14ac:dyDescent="0.3">
      <c r="A266" s="8">
        <v>275</v>
      </c>
      <c r="B266" s="14">
        <v>13</v>
      </c>
      <c r="C266" s="14">
        <v>14</v>
      </c>
      <c r="D266" s="14">
        <v>2</v>
      </c>
      <c r="E266" s="14" t="str">
        <f t="shared" si="26"/>
        <v>13-14-2</v>
      </c>
      <c r="F266" s="1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 t="b">
        <f t="shared" si="27"/>
        <v>1</v>
      </c>
      <c r="P266" s="5">
        <v>0</v>
      </c>
      <c r="Q266" s="1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 t="b">
        <f t="shared" si="28"/>
        <v>1</v>
      </c>
      <c r="AA266" s="5">
        <v>0</v>
      </c>
      <c r="AB266" s="1">
        <v>33.68</v>
      </c>
      <c r="AC266" s="8">
        <v>17.39</v>
      </c>
      <c r="AD266" s="8">
        <v>85</v>
      </c>
      <c r="AE266" s="8">
        <v>140261445</v>
      </c>
      <c r="AF266" s="8">
        <v>13902051</v>
      </c>
      <c r="AG266" s="8">
        <v>56075348</v>
      </c>
      <c r="AH266" s="8">
        <v>543657</v>
      </c>
      <c r="AI266" s="8">
        <v>607</v>
      </c>
      <c r="AJ266" s="8">
        <v>15031</v>
      </c>
      <c r="AK266" s="8" t="b">
        <f t="shared" si="29"/>
        <v>0</v>
      </c>
      <c r="AL266" s="5">
        <v>1</v>
      </c>
      <c r="AM266" s="1">
        <v>0</v>
      </c>
      <c r="AN266" s="8">
        <v>0</v>
      </c>
      <c r="AO266" s="8">
        <v>0</v>
      </c>
      <c r="AP266" s="8">
        <v>0</v>
      </c>
      <c r="AQ266" s="8">
        <v>0</v>
      </c>
      <c r="AR266" s="8">
        <v>0</v>
      </c>
      <c r="AS266" s="8">
        <v>0</v>
      </c>
      <c r="AT266" s="8">
        <v>0</v>
      </c>
      <c r="AU266" s="8">
        <v>0</v>
      </c>
      <c r="AV266" s="8" t="b">
        <f t="shared" si="30"/>
        <v>1</v>
      </c>
      <c r="AW266" s="5">
        <v>0</v>
      </c>
      <c r="AX266" s="1">
        <v>42.52</v>
      </c>
      <c r="AY266" s="8">
        <v>17.39</v>
      </c>
      <c r="AZ266" s="8">
        <v>123</v>
      </c>
      <c r="BA266" s="8">
        <v>149570506</v>
      </c>
      <c r="BB266" s="8">
        <v>13927986</v>
      </c>
      <c r="BC266" s="8">
        <v>60043436</v>
      </c>
      <c r="BD266" s="8">
        <v>211444</v>
      </c>
      <c r="BE266" s="8">
        <v>607</v>
      </c>
      <c r="BF266" s="8">
        <v>15032</v>
      </c>
      <c r="BG266" s="8" t="b">
        <f t="shared" si="31"/>
        <v>0</v>
      </c>
      <c r="BH266" s="5">
        <v>1</v>
      </c>
    </row>
    <row r="267" spans="1:62" x14ac:dyDescent="0.3">
      <c r="A267" s="8">
        <v>277</v>
      </c>
      <c r="B267" s="14">
        <v>15</v>
      </c>
      <c r="C267" s="14">
        <v>14</v>
      </c>
      <c r="D267" s="14">
        <v>2</v>
      </c>
      <c r="E267" s="14" t="str">
        <f t="shared" si="26"/>
        <v>15-14-2</v>
      </c>
      <c r="F267" s="1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 t="b">
        <f t="shared" si="27"/>
        <v>1</v>
      </c>
      <c r="P267" s="5">
        <v>0</v>
      </c>
      <c r="Q267" s="1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 t="b">
        <f t="shared" si="28"/>
        <v>1</v>
      </c>
      <c r="AA267" s="5">
        <v>0</v>
      </c>
      <c r="AB267" s="1">
        <v>34.19</v>
      </c>
      <c r="AC267" s="8">
        <v>22.26</v>
      </c>
      <c r="AD267" s="8">
        <v>77</v>
      </c>
      <c r="AE267" s="8">
        <v>140417174</v>
      </c>
      <c r="AF267" s="8">
        <v>19991076</v>
      </c>
      <c r="AG267" s="8">
        <v>57287640</v>
      </c>
      <c r="AH267" s="8">
        <v>199323</v>
      </c>
      <c r="AI267" s="8">
        <v>683</v>
      </c>
      <c r="AJ267" s="8">
        <v>15033</v>
      </c>
      <c r="AK267" s="8" t="b">
        <f t="shared" si="29"/>
        <v>0</v>
      </c>
      <c r="AL267" s="5">
        <v>1</v>
      </c>
      <c r="AM267" s="1">
        <v>0</v>
      </c>
      <c r="AN267" s="8">
        <v>0</v>
      </c>
      <c r="AO267" s="8">
        <v>0</v>
      </c>
      <c r="AP267" s="8">
        <v>0</v>
      </c>
      <c r="AQ267" s="8">
        <v>0</v>
      </c>
      <c r="AR267" s="8">
        <v>0</v>
      </c>
      <c r="AS267" s="8">
        <v>0</v>
      </c>
      <c r="AT267" s="8">
        <v>0</v>
      </c>
      <c r="AU267" s="8">
        <v>0</v>
      </c>
      <c r="AV267" s="8" t="b">
        <f t="shared" si="30"/>
        <v>1</v>
      </c>
      <c r="AW267" s="5">
        <v>0</v>
      </c>
      <c r="AX267" s="1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0</v>
      </c>
      <c r="BE267" s="8">
        <v>0</v>
      </c>
      <c r="BF267" s="8">
        <v>0</v>
      </c>
      <c r="BG267" s="8" t="b">
        <f t="shared" si="31"/>
        <v>1</v>
      </c>
      <c r="BH267" s="5">
        <v>0</v>
      </c>
    </row>
    <row r="268" spans="1:62" x14ac:dyDescent="0.3">
      <c r="A268" s="8">
        <v>278</v>
      </c>
      <c r="B268" s="14">
        <v>12</v>
      </c>
      <c r="C268" s="14">
        <v>14</v>
      </c>
      <c r="D268" s="14">
        <v>2</v>
      </c>
      <c r="E268" s="14" t="str">
        <f t="shared" si="26"/>
        <v>12-14-2</v>
      </c>
      <c r="F268" s="1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 t="b">
        <f t="shared" si="27"/>
        <v>1</v>
      </c>
      <c r="P268" s="5">
        <v>0</v>
      </c>
      <c r="Q268" s="1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 t="b">
        <f t="shared" si="28"/>
        <v>1</v>
      </c>
      <c r="AA268" s="5">
        <v>0</v>
      </c>
      <c r="AB268" s="1">
        <v>22.24</v>
      </c>
      <c r="AC268" s="8">
        <v>14.37</v>
      </c>
      <c r="AD268" s="8">
        <v>43</v>
      </c>
      <c r="AE268" s="8">
        <v>151337439</v>
      </c>
      <c r="AF268" s="8">
        <v>9936853</v>
      </c>
      <c r="AG268" s="8">
        <v>57758700</v>
      </c>
      <c r="AH268" s="8">
        <v>220704</v>
      </c>
      <c r="AI268" s="8">
        <v>569</v>
      </c>
      <c r="AJ268" s="8">
        <v>15030</v>
      </c>
      <c r="AK268" s="8" t="b">
        <f t="shared" si="29"/>
        <v>0</v>
      </c>
      <c r="AL268" s="5">
        <v>1</v>
      </c>
      <c r="AM268" s="1">
        <v>0</v>
      </c>
      <c r="AN268" s="8">
        <v>0</v>
      </c>
      <c r="AO268" s="8">
        <v>0</v>
      </c>
      <c r="AP268" s="8">
        <v>0</v>
      </c>
      <c r="AQ268" s="8">
        <v>0</v>
      </c>
      <c r="AR268" s="8">
        <v>0</v>
      </c>
      <c r="AS268" s="8">
        <v>0</v>
      </c>
      <c r="AT268" s="8">
        <v>0</v>
      </c>
      <c r="AU268" s="8">
        <v>0</v>
      </c>
      <c r="AV268" s="8" t="b">
        <f t="shared" si="30"/>
        <v>1</v>
      </c>
      <c r="AW268" s="5">
        <v>0</v>
      </c>
      <c r="AX268" s="1">
        <v>34.24</v>
      </c>
      <c r="AY268" s="8">
        <v>14.37</v>
      </c>
      <c r="AZ268" s="8">
        <v>91</v>
      </c>
      <c r="BA268" s="8">
        <v>139941147</v>
      </c>
      <c r="BB268" s="8">
        <v>9600667</v>
      </c>
      <c r="BC268" s="8">
        <v>54211090</v>
      </c>
      <c r="BD268" s="8">
        <v>267172</v>
      </c>
      <c r="BE268" s="8">
        <v>569</v>
      </c>
      <c r="BF268" s="8">
        <v>15032</v>
      </c>
      <c r="BG268" s="8" t="b">
        <f t="shared" si="31"/>
        <v>0</v>
      </c>
      <c r="BH268" s="5">
        <v>1</v>
      </c>
    </row>
    <row r="269" spans="1:62" x14ac:dyDescent="0.3">
      <c r="A269" s="13">
        <v>280</v>
      </c>
      <c r="B269" s="13">
        <v>15</v>
      </c>
      <c r="C269" s="13">
        <v>14</v>
      </c>
      <c r="D269" s="13">
        <v>2</v>
      </c>
      <c r="E269" s="13" t="str">
        <f t="shared" si="26"/>
        <v>15-14-2</v>
      </c>
      <c r="F269" s="20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v>0</v>
      </c>
      <c r="M269" s="13">
        <v>0</v>
      </c>
      <c r="N269" s="13">
        <v>0</v>
      </c>
      <c r="O269" s="13" t="b">
        <f t="shared" si="27"/>
        <v>1</v>
      </c>
      <c r="P269" s="21">
        <v>0</v>
      </c>
      <c r="Q269" s="20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 t="b">
        <f t="shared" si="28"/>
        <v>1</v>
      </c>
      <c r="AA269" s="21">
        <v>0</v>
      </c>
      <c r="AB269" s="20">
        <v>36.01</v>
      </c>
      <c r="AC269" s="13">
        <v>23.29</v>
      </c>
      <c r="AD269" s="13">
        <v>73</v>
      </c>
      <c r="AE269" s="13">
        <v>138465150</v>
      </c>
      <c r="AF269" s="13">
        <v>17800735</v>
      </c>
      <c r="AG269" s="13">
        <v>55298287</v>
      </c>
      <c r="AH269" s="13">
        <v>208109</v>
      </c>
      <c r="AI269" s="13">
        <v>683</v>
      </c>
      <c r="AJ269" s="13">
        <v>15031</v>
      </c>
      <c r="AK269" s="13" t="b">
        <f t="shared" si="29"/>
        <v>0</v>
      </c>
      <c r="AL269" s="21">
        <v>1</v>
      </c>
      <c r="AM269" s="20">
        <v>0</v>
      </c>
      <c r="AN269" s="13">
        <v>0</v>
      </c>
      <c r="AO269" s="13">
        <v>0</v>
      </c>
      <c r="AP269" s="13">
        <v>0</v>
      </c>
      <c r="AQ269" s="13">
        <v>0</v>
      </c>
      <c r="AR269" s="13">
        <v>0</v>
      </c>
      <c r="AS269" s="13">
        <v>0</v>
      </c>
      <c r="AT269" s="13">
        <v>0</v>
      </c>
      <c r="AU269" s="13">
        <v>0</v>
      </c>
      <c r="AV269" s="13" t="b">
        <f t="shared" si="30"/>
        <v>1</v>
      </c>
      <c r="AW269" s="21">
        <v>0</v>
      </c>
      <c r="AX269" s="20">
        <v>50.3</v>
      </c>
      <c r="AY269" s="13">
        <v>23.29</v>
      </c>
      <c r="AZ269" s="13">
        <v>133</v>
      </c>
      <c r="BA269" s="13">
        <v>144412380</v>
      </c>
      <c r="BB269" s="13">
        <v>15746303</v>
      </c>
      <c r="BC269" s="13">
        <v>56231318</v>
      </c>
      <c r="BD269" s="13">
        <v>528069</v>
      </c>
      <c r="BE269" s="13">
        <v>683</v>
      </c>
      <c r="BF269" s="13">
        <v>15032</v>
      </c>
      <c r="BG269" s="13" t="b">
        <f t="shared" si="31"/>
        <v>0</v>
      </c>
      <c r="BH269" s="21">
        <v>1</v>
      </c>
      <c r="BI269" s="13"/>
      <c r="BJ269" s="13"/>
    </row>
    <row r="270" spans="1:62" x14ac:dyDescent="0.3">
      <c r="A270" s="8">
        <v>281</v>
      </c>
      <c r="B270" s="14">
        <v>19</v>
      </c>
      <c r="C270" s="14">
        <v>16</v>
      </c>
      <c r="D270" s="14">
        <v>1</v>
      </c>
      <c r="E270" s="14" t="str">
        <f t="shared" si="26"/>
        <v>19-16-1</v>
      </c>
      <c r="F270" s="1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 t="b">
        <f t="shared" si="27"/>
        <v>1</v>
      </c>
      <c r="P270" s="5">
        <v>0</v>
      </c>
      <c r="Q270" s="1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 t="b">
        <f t="shared" si="28"/>
        <v>1</v>
      </c>
      <c r="AA270" s="5">
        <v>0</v>
      </c>
      <c r="AB270" s="1">
        <v>18.600000000000001</v>
      </c>
      <c r="AC270" s="8">
        <v>23.25</v>
      </c>
      <c r="AD270" s="8">
        <v>0</v>
      </c>
      <c r="AE270" s="8">
        <v>144365438</v>
      </c>
      <c r="AF270" s="8">
        <v>25064648</v>
      </c>
      <c r="AG270" s="8">
        <v>59137548</v>
      </c>
      <c r="AH270" s="8">
        <v>365763</v>
      </c>
      <c r="AI270" s="8">
        <v>900</v>
      </c>
      <c r="AJ270" s="8">
        <v>15032</v>
      </c>
      <c r="AK270" s="8" t="b">
        <f t="shared" si="29"/>
        <v>0</v>
      </c>
      <c r="AL270" s="5">
        <v>1</v>
      </c>
      <c r="AM270" s="1">
        <v>0</v>
      </c>
      <c r="AN270" s="8">
        <v>0</v>
      </c>
      <c r="AO270" s="8">
        <v>0</v>
      </c>
      <c r="AP270" s="8">
        <v>0</v>
      </c>
      <c r="AQ270" s="8">
        <v>0</v>
      </c>
      <c r="AR270" s="8">
        <v>0</v>
      </c>
      <c r="AS270" s="8">
        <v>0</v>
      </c>
      <c r="AT270" s="8">
        <v>0</v>
      </c>
      <c r="AU270" s="8">
        <v>0</v>
      </c>
      <c r="AV270" s="8" t="b">
        <f t="shared" si="30"/>
        <v>1</v>
      </c>
      <c r="AW270" s="5">
        <v>0</v>
      </c>
      <c r="AX270" s="1">
        <v>18.600000000000001</v>
      </c>
      <c r="AY270" s="8">
        <v>23.25</v>
      </c>
      <c r="AZ270" s="8">
        <v>0</v>
      </c>
      <c r="BA270" s="8">
        <v>139913775</v>
      </c>
      <c r="BB270" s="8">
        <v>24273261</v>
      </c>
      <c r="BC270" s="8">
        <v>57311247</v>
      </c>
      <c r="BD270" s="8">
        <v>355612</v>
      </c>
      <c r="BE270" s="8">
        <v>900</v>
      </c>
      <c r="BF270" s="8">
        <v>15031</v>
      </c>
      <c r="BG270" s="8" t="b">
        <f t="shared" si="31"/>
        <v>0</v>
      </c>
      <c r="BH270" s="5">
        <v>1</v>
      </c>
    </row>
    <row r="271" spans="1:62" x14ac:dyDescent="0.3">
      <c r="A271" s="8">
        <v>283</v>
      </c>
      <c r="B271" s="14">
        <v>16</v>
      </c>
      <c r="C271" s="14">
        <v>16</v>
      </c>
      <c r="D271" s="14">
        <v>1</v>
      </c>
      <c r="E271" s="14" t="str">
        <f t="shared" si="26"/>
        <v>16-16-1</v>
      </c>
      <c r="F271" s="1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 t="b">
        <f t="shared" si="27"/>
        <v>1</v>
      </c>
      <c r="P271" s="5">
        <v>0</v>
      </c>
      <c r="Q271" s="1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 t="b">
        <f t="shared" si="28"/>
        <v>1</v>
      </c>
      <c r="AA271" s="5">
        <v>0</v>
      </c>
      <c r="AB271" s="1">
        <v>13.82</v>
      </c>
      <c r="AC271" s="8">
        <v>17.27</v>
      </c>
      <c r="AD271" s="8">
        <v>0</v>
      </c>
      <c r="AE271" s="8">
        <v>136341794</v>
      </c>
      <c r="AF271" s="8">
        <v>27053861</v>
      </c>
      <c r="AG271" s="8">
        <v>56657468</v>
      </c>
      <c r="AH271" s="8">
        <v>394788</v>
      </c>
      <c r="AI271" s="8">
        <v>774</v>
      </c>
      <c r="AJ271" s="8">
        <v>15032</v>
      </c>
      <c r="AK271" s="8" t="b">
        <f t="shared" si="29"/>
        <v>0</v>
      </c>
      <c r="AL271" s="5">
        <v>1</v>
      </c>
      <c r="AM271" s="1">
        <v>0</v>
      </c>
      <c r="AN271" s="8">
        <v>0</v>
      </c>
      <c r="AO271" s="8">
        <v>0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0</v>
      </c>
      <c r="AV271" s="8" t="b">
        <f t="shared" si="30"/>
        <v>1</v>
      </c>
      <c r="AW271" s="5">
        <v>0</v>
      </c>
      <c r="AX271" s="1">
        <v>13.82</v>
      </c>
      <c r="AY271" s="8">
        <v>17.27</v>
      </c>
      <c r="AZ271" s="8">
        <v>0</v>
      </c>
      <c r="BA271" s="8">
        <v>135685078</v>
      </c>
      <c r="BB271" s="8">
        <v>26928355</v>
      </c>
      <c r="BC271" s="8">
        <v>56386845</v>
      </c>
      <c r="BD271" s="8">
        <v>392979</v>
      </c>
      <c r="BE271" s="8">
        <v>774</v>
      </c>
      <c r="BF271" s="8">
        <v>15031</v>
      </c>
      <c r="BG271" s="8" t="b">
        <f t="shared" si="31"/>
        <v>0</v>
      </c>
      <c r="BH271" s="5">
        <v>1</v>
      </c>
    </row>
    <row r="272" spans="1:62" x14ac:dyDescent="0.3">
      <c r="A272" s="8">
        <v>285</v>
      </c>
      <c r="B272" s="14">
        <v>19</v>
      </c>
      <c r="C272" s="14">
        <v>16</v>
      </c>
      <c r="D272" s="14">
        <v>1</v>
      </c>
      <c r="E272" s="14" t="str">
        <f t="shared" si="26"/>
        <v>19-16-1</v>
      </c>
      <c r="F272" s="1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 t="b">
        <f t="shared" si="27"/>
        <v>1</v>
      </c>
      <c r="P272" s="5">
        <v>0</v>
      </c>
      <c r="Q272" s="1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 t="b">
        <f t="shared" si="28"/>
        <v>1</v>
      </c>
      <c r="AA272" s="5">
        <v>0</v>
      </c>
      <c r="AB272" s="1">
        <v>17.32</v>
      </c>
      <c r="AC272" s="8">
        <v>21.65</v>
      </c>
      <c r="AD272" s="8">
        <v>0</v>
      </c>
      <c r="AE272" s="8">
        <v>141543585</v>
      </c>
      <c r="AF272" s="8">
        <v>22739308</v>
      </c>
      <c r="AG272" s="8">
        <v>57633760</v>
      </c>
      <c r="AH272" s="8">
        <v>312514</v>
      </c>
      <c r="AI272" s="8">
        <v>900</v>
      </c>
      <c r="AJ272" s="8">
        <v>15031</v>
      </c>
      <c r="AK272" s="8" t="b">
        <f t="shared" si="29"/>
        <v>0</v>
      </c>
      <c r="AL272" s="5">
        <v>1</v>
      </c>
      <c r="AM272" s="1">
        <v>0</v>
      </c>
      <c r="AN272" s="8">
        <v>0</v>
      </c>
      <c r="AO272" s="8">
        <v>0</v>
      </c>
      <c r="AP272" s="8">
        <v>0</v>
      </c>
      <c r="AQ272" s="8">
        <v>0</v>
      </c>
      <c r="AR272" s="8">
        <v>0</v>
      </c>
      <c r="AS272" s="8">
        <v>0</v>
      </c>
      <c r="AT272" s="8">
        <v>0</v>
      </c>
      <c r="AU272" s="8">
        <v>0</v>
      </c>
      <c r="AV272" s="8" t="b">
        <f t="shared" si="30"/>
        <v>1</v>
      </c>
      <c r="AW272" s="5">
        <v>0</v>
      </c>
      <c r="AX272" s="1">
        <v>17.32</v>
      </c>
      <c r="AY272" s="8">
        <v>21.65</v>
      </c>
      <c r="AZ272" s="8">
        <v>0</v>
      </c>
      <c r="BA272" s="8">
        <v>136455835</v>
      </c>
      <c r="BB272" s="8">
        <v>21857993</v>
      </c>
      <c r="BC272" s="8">
        <v>55541038</v>
      </c>
      <c r="BD272" s="8">
        <v>302605</v>
      </c>
      <c r="BE272" s="8">
        <v>900</v>
      </c>
      <c r="BF272" s="8">
        <v>15078</v>
      </c>
      <c r="BG272" s="8" t="b">
        <f t="shared" si="31"/>
        <v>0</v>
      </c>
      <c r="BH272" s="5">
        <v>1</v>
      </c>
    </row>
    <row r="273" spans="1:60" x14ac:dyDescent="0.3">
      <c r="A273" s="8">
        <v>286</v>
      </c>
      <c r="B273" s="14">
        <v>19</v>
      </c>
      <c r="C273" s="14">
        <v>16</v>
      </c>
      <c r="D273" s="14">
        <v>1</v>
      </c>
      <c r="E273" s="14" t="str">
        <f t="shared" si="26"/>
        <v>19-16-1</v>
      </c>
      <c r="F273" s="1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 t="b">
        <f t="shared" si="27"/>
        <v>1</v>
      </c>
      <c r="P273" s="5">
        <v>0</v>
      </c>
      <c r="Q273" s="1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 t="b">
        <f t="shared" si="28"/>
        <v>1</v>
      </c>
      <c r="AA273" s="5">
        <v>0</v>
      </c>
      <c r="AB273" s="1">
        <v>16.37</v>
      </c>
      <c r="AC273" s="8">
        <v>20.47</v>
      </c>
      <c r="AD273" s="8">
        <v>0</v>
      </c>
      <c r="AE273" s="8">
        <v>145816541</v>
      </c>
      <c r="AF273" s="8">
        <v>23506738</v>
      </c>
      <c r="AG273" s="8">
        <v>58967816</v>
      </c>
      <c r="AH273" s="8">
        <v>334963</v>
      </c>
      <c r="AI273" s="8">
        <v>900</v>
      </c>
      <c r="AJ273" s="8">
        <v>15152</v>
      </c>
      <c r="AK273" s="8" t="b">
        <f t="shared" si="29"/>
        <v>0</v>
      </c>
      <c r="AL273" s="5">
        <v>1</v>
      </c>
      <c r="AM273" s="1">
        <v>0</v>
      </c>
      <c r="AN273" s="8">
        <v>0</v>
      </c>
      <c r="AO273" s="8">
        <v>0</v>
      </c>
      <c r="AP273" s="8">
        <v>0</v>
      </c>
      <c r="AQ273" s="8">
        <v>0</v>
      </c>
      <c r="AR273" s="8">
        <v>0</v>
      </c>
      <c r="AS273" s="8">
        <v>0</v>
      </c>
      <c r="AT273" s="8">
        <v>0</v>
      </c>
      <c r="AU273" s="8">
        <v>0</v>
      </c>
      <c r="AV273" s="8" t="b">
        <f t="shared" si="30"/>
        <v>1</v>
      </c>
      <c r="AW273" s="5">
        <v>0</v>
      </c>
      <c r="AX273" s="1">
        <v>16.37</v>
      </c>
      <c r="AY273" s="8">
        <v>20.47</v>
      </c>
      <c r="AZ273" s="8">
        <v>0</v>
      </c>
      <c r="BA273" s="8">
        <v>145307258</v>
      </c>
      <c r="BB273" s="8">
        <v>23424080</v>
      </c>
      <c r="BC273" s="8">
        <v>58761468</v>
      </c>
      <c r="BD273" s="8">
        <v>333850</v>
      </c>
      <c r="BE273" s="8">
        <v>900</v>
      </c>
      <c r="BF273" s="8">
        <v>15032</v>
      </c>
      <c r="BG273" s="8" t="b">
        <f t="shared" si="31"/>
        <v>0</v>
      </c>
      <c r="BH273" s="5">
        <v>1</v>
      </c>
    </row>
    <row r="274" spans="1:60" x14ac:dyDescent="0.3">
      <c r="A274" s="8">
        <v>288</v>
      </c>
      <c r="B274" s="14">
        <v>21</v>
      </c>
      <c r="C274" s="14">
        <v>16</v>
      </c>
      <c r="D274" s="14">
        <v>1</v>
      </c>
      <c r="E274" s="14" t="str">
        <f t="shared" si="26"/>
        <v>21-16-1</v>
      </c>
      <c r="F274" s="1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  <c r="O274" s="8" t="b">
        <f t="shared" si="27"/>
        <v>1</v>
      </c>
      <c r="P274" s="5">
        <v>0</v>
      </c>
      <c r="Q274" s="1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 t="b">
        <f t="shared" si="28"/>
        <v>1</v>
      </c>
      <c r="AA274" s="5">
        <v>0</v>
      </c>
      <c r="AB274" s="1">
        <v>20.14</v>
      </c>
      <c r="AC274" s="8">
        <v>25.17</v>
      </c>
      <c r="AD274" s="8">
        <v>0</v>
      </c>
      <c r="AE274" s="8">
        <v>132747208</v>
      </c>
      <c r="AF274" s="8">
        <v>19822549</v>
      </c>
      <c r="AG274" s="8">
        <v>53248863</v>
      </c>
      <c r="AH274" s="8">
        <v>339033</v>
      </c>
      <c r="AI274" s="8">
        <v>984</v>
      </c>
      <c r="AJ274" s="8">
        <v>15032</v>
      </c>
      <c r="AK274" s="8" t="b">
        <f t="shared" si="29"/>
        <v>0</v>
      </c>
      <c r="AL274" s="5">
        <v>1</v>
      </c>
      <c r="AM274" s="1">
        <v>0</v>
      </c>
      <c r="AN274" s="8">
        <v>0</v>
      </c>
      <c r="AO274" s="8">
        <v>0</v>
      </c>
      <c r="AP274" s="8">
        <v>0</v>
      </c>
      <c r="AQ274" s="8">
        <v>0</v>
      </c>
      <c r="AR274" s="8">
        <v>0</v>
      </c>
      <c r="AS274" s="8">
        <v>0</v>
      </c>
      <c r="AT274" s="8">
        <v>0</v>
      </c>
      <c r="AU274" s="8">
        <v>0</v>
      </c>
      <c r="AV274" s="8" t="b">
        <f t="shared" si="30"/>
        <v>1</v>
      </c>
      <c r="AW274" s="5">
        <v>0</v>
      </c>
      <c r="AX274" s="1">
        <v>20.14</v>
      </c>
      <c r="AY274" s="8">
        <v>25.17</v>
      </c>
      <c r="AZ274" s="8">
        <v>0</v>
      </c>
      <c r="BA274" s="8">
        <v>134277669</v>
      </c>
      <c r="BB274" s="8">
        <v>20066753</v>
      </c>
      <c r="BC274" s="8">
        <v>53866775</v>
      </c>
      <c r="BD274" s="8">
        <v>343008</v>
      </c>
      <c r="BE274" s="8">
        <v>984</v>
      </c>
      <c r="BF274" s="8">
        <v>15106</v>
      </c>
      <c r="BG274" s="8" t="b">
        <f t="shared" si="31"/>
        <v>0</v>
      </c>
      <c r="BH274" s="5">
        <v>1</v>
      </c>
    </row>
    <row r="275" spans="1:60" x14ac:dyDescent="0.3">
      <c r="A275" s="8">
        <v>289</v>
      </c>
      <c r="B275" s="14">
        <v>18</v>
      </c>
      <c r="C275" s="14">
        <v>16</v>
      </c>
      <c r="D275" s="14">
        <v>1</v>
      </c>
      <c r="E275" s="14" t="str">
        <f t="shared" si="26"/>
        <v>18-16-1</v>
      </c>
      <c r="F275" s="1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 t="b">
        <f t="shared" si="27"/>
        <v>1</v>
      </c>
      <c r="P275" s="5">
        <v>0</v>
      </c>
      <c r="Q275" s="1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 t="b">
        <f t="shared" si="28"/>
        <v>1</v>
      </c>
      <c r="AA275" s="5">
        <v>0</v>
      </c>
      <c r="AB275" s="1">
        <v>16.82</v>
      </c>
      <c r="AC275" s="8">
        <v>21.02</v>
      </c>
      <c r="AD275" s="8">
        <v>0</v>
      </c>
      <c r="AE275" s="8">
        <v>136791816</v>
      </c>
      <c r="AF275" s="8">
        <v>26727107</v>
      </c>
      <c r="AG275" s="8">
        <v>56558157</v>
      </c>
      <c r="AH275" s="8">
        <v>375606</v>
      </c>
      <c r="AI275" s="8">
        <v>858</v>
      </c>
      <c r="AJ275" s="8">
        <v>15031</v>
      </c>
      <c r="AK275" s="8" t="b">
        <f t="shared" si="29"/>
        <v>0</v>
      </c>
      <c r="AL275" s="5">
        <v>1</v>
      </c>
      <c r="AM275" s="1">
        <v>0</v>
      </c>
      <c r="AN275" s="8">
        <v>0</v>
      </c>
      <c r="AO275" s="8">
        <v>0</v>
      </c>
      <c r="AP275" s="8">
        <v>0</v>
      </c>
      <c r="AQ275" s="8">
        <v>0</v>
      </c>
      <c r="AR275" s="8">
        <v>0</v>
      </c>
      <c r="AS275" s="8">
        <v>0</v>
      </c>
      <c r="AT275" s="8">
        <v>0</v>
      </c>
      <c r="AU275" s="8">
        <v>0</v>
      </c>
      <c r="AV275" s="8" t="b">
        <f t="shared" si="30"/>
        <v>1</v>
      </c>
      <c r="AW275" s="5">
        <v>0</v>
      </c>
      <c r="AX275" s="1">
        <v>16.82</v>
      </c>
      <c r="AY275" s="8">
        <v>21.02</v>
      </c>
      <c r="AZ275" s="8">
        <v>0</v>
      </c>
      <c r="BA275" s="8">
        <v>136057951</v>
      </c>
      <c r="BB275" s="8">
        <v>26574483</v>
      </c>
      <c r="BC275" s="8">
        <v>56251258</v>
      </c>
      <c r="BD275" s="8">
        <v>373747</v>
      </c>
      <c r="BE275" s="8">
        <v>858</v>
      </c>
      <c r="BF275" s="8">
        <v>15032</v>
      </c>
      <c r="BG275" s="8" t="b">
        <f t="shared" si="31"/>
        <v>0</v>
      </c>
      <c r="BH275" s="5">
        <v>1</v>
      </c>
    </row>
    <row r="276" spans="1:60" x14ac:dyDescent="0.3">
      <c r="A276" s="8">
        <v>290</v>
      </c>
      <c r="B276" s="14">
        <v>20</v>
      </c>
      <c r="C276" s="14">
        <v>16</v>
      </c>
      <c r="D276" s="14">
        <v>1</v>
      </c>
      <c r="E276" s="14" t="str">
        <f t="shared" si="26"/>
        <v>20-16-1</v>
      </c>
      <c r="F276" s="1">
        <v>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8" t="b">
        <f t="shared" si="27"/>
        <v>1</v>
      </c>
      <c r="P276" s="5">
        <v>0</v>
      </c>
      <c r="Q276" s="1">
        <v>25.51</v>
      </c>
      <c r="R276" s="8">
        <v>31.88</v>
      </c>
      <c r="S276" s="8">
        <v>0</v>
      </c>
      <c r="T276" s="8">
        <v>118489960</v>
      </c>
      <c r="U276" s="8">
        <v>20515010</v>
      </c>
      <c r="V276" s="8">
        <v>49946724</v>
      </c>
      <c r="W276" s="8">
        <v>522804</v>
      </c>
      <c r="X276" s="8">
        <v>942</v>
      </c>
      <c r="Y276" s="8">
        <v>15421</v>
      </c>
      <c r="Z276" s="8" t="b">
        <f t="shared" si="28"/>
        <v>0</v>
      </c>
      <c r="AA276" s="5">
        <v>1</v>
      </c>
      <c r="AB276" s="1">
        <v>23.12</v>
      </c>
      <c r="AC276" s="8">
        <v>28.9</v>
      </c>
      <c r="AD276" s="8">
        <v>0</v>
      </c>
      <c r="AE276" s="8">
        <v>142080576</v>
      </c>
      <c r="AF276" s="8">
        <v>17338086</v>
      </c>
      <c r="AG276" s="8">
        <v>56391550</v>
      </c>
      <c r="AH276" s="8">
        <v>402657</v>
      </c>
      <c r="AI276" s="8">
        <v>942</v>
      </c>
      <c r="AJ276" s="8">
        <v>15032</v>
      </c>
      <c r="AK276" s="8" t="b">
        <f t="shared" si="29"/>
        <v>0</v>
      </c>
      <c r="AL276" s="5">
        <v>1</v>
      </c>
      <c r="AM276" s="1">
        <v>25.51</v>
      </c>
      <c r="AN276" s="8">
        <v>31.88</v>
      </c>
      <c r="AO276" s="8">
        <v>0</v>
      </c>
      <c r="AP276" s="8">
        <v>120969867</v>
      </c>
      <c r="AQ276" s="8">
        <v>20891424</v>
      </c>
      <c r="AR276" s="8">
        <v>50965817</v>
      </c>
      <c r="AS276" s="8">
        <v>532990</v>
      </c>
      <c r="AT276" s="8">
        <v>942</v>
      </c>
      <c r="AU276" s="8">
        <v>15061</v>
      </c>
      <c r="AV276" s="8" t="b">
        <f t="shared" si="30"/>
        <v>0</v>
      </c>
      <c r="AW276" s="5">
        <v>1</v>
      </c>
      <c r="AX276" s="1">
        <v>23.12</v>
      </c>
      <c r="AY276" s="8">
        <v>28.9</v>
      </c>
      <c r="AZ276" s="8">
        <v>0</v>
      </c>
      <c r="BA276" s="8">
        <v>136906474</v>
      </c>
      <c r="BB276" s="8">
        <v>16701594</v>
      </c>
      <c r="BC276" s="8">
        <v>54335506</v>
      </c>
      <c r="BD276" s="8">
        <v>387957</v>
      </c>
      <c r="BE276" s="8">
        <v>942</v>
      </c>
      <c r="BF276" s="8">
        <v>15061</v>
      </c>
      <c r="BG276" s="8" t="b">
        <f t="shared" si="31"/>
        <v>0</v>
      </c>
      <c r="BH276" s="5">
        <v>1</v>
      </c>
    </row>
    <row r="277" spans="1:60" x14ac:dyDescent="0.3">
      <c r="A277" s="8">
        <v>292</v>
      </c>
      <c r="B277" s="14">
        <v>14</v>
      </c>
      <c r="C277" s="14">
        <v>16</v>
      </c>
      <c r="D277" s="14">
        <v>1</v>
      </c>
      <c r="E277" s="14" t="str">
        <f t="shared" si="26"/>
        <v>14-16-1</v>
      </c>
      <c r="F277" s="1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 t="b">
        <f t="shared" si="27"/>
        <v>1</v>
      </c>
      <c r="P277" s="5">
        <v>0</v>
      </c>
      <c r="Q277" s="1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 t="b">
        <f t="shared" si="28"/>
        <v>1</v>
      </c>
      <c r="AA277" s="5">
        <v>0</v>
      </c>
      <c r="AB277" s="1">
        <v>15.79</v>
      </c>
      <c r="AC277" s="8">
        <v>19.739999999999998</v>
      </c>
      <c r="AD277" s="8">
        <v>0</v>
      </c>
      <c r="AE277" s="8">
        <v>150022933</v>
      </c>
      <c r="AF277" s="8">
        <v>12693151</v>
      </c>
      <c r="AG277" s="8">
        <v>57678946</v>
      </c>
      <c r="AH277" s="8">
        <v>297309</v>
      </c>
      <c r="AI277" s="8">
        <v>690</v>
      </c>
      <c r="AJ277" s="8">
        <v>15046</v>
      </c>
      <c r="AK277" s="8" t="b">
        <f t="shared" si="29"/>
        <v>0</v>
      </c>
      <c r="AL277" s="5">
        <v>1</v>
      </c>
      <c r="AM277" s="1">
        <v>0</v>
      </c>
      <c r="AN277" s="8">
        <v>0</v>
      </c>
      <c r="AO277" s="8">
        <v>0</v>
      </c>
      <c r="AP277" s="8">
        <v>0</v>
      </c>
      <c r="AQ277" s="8">
        <v>0</v>
      </c>
      <c r="AR277" s="8">
        <v>0</v>
      </c>
      <c r="AS277" s="8">
        <v>0</v>
      </c>
      <c r="AT277" s="8">
        <v>0</v>
      </c>
      <c r="AU277" s="8">
        <v>0</v>
      </c>
      <c r="AV277" s="8" t="b">
        <f t="shared" si="30"/>
        <v>1</v>
      </c>
      <c r="AW277" s="5">
        <v>0</v>
      </c>
      <c r="AX277" s="1">
        <v>15.79</v>
      </c>
      <c r="AY277" s="8">
        <v>19.739999999999998</v>
      </c>
      <c r="AZ277" s="8">
        <v>0</v>
      </c>
      <c r="BA277" s="8">
        <v>148573571</v>
      </c>
      <c r="BB277" s="8">
        <v>12542054</v>
      </c>
      <c r="BC277" s="8">
        <v>57114591</v>
      </c>
      <c r="BD277" s="8">
        <v>294775</v>
      </c>
      <c r="BE277" s="8">
        <v>690</v>
      </c>
      <c r="BF277" s="8">
        <v>15032</v>
      </c>
      <c r="BG277" s="8" t="b">
        <f t="shared" si="31"/>
        <v>0</v>
      </c>
      <c r="BH277" s="5">
        <v>1</v>
      </c>
    </row>
    <row r="278" spans="1:60" x14ac:dyDescent="0.3">
      <c r="A278" s="8">
        <v>293</v>
      </c>
      <c r="B278" s="14">
        <v>15</v>
      </c>
      <c r="C278" s="14">
        <v>16</v>
      </c>
      <c r="D278" s="14">
        <v>1</v>
      </c>
      <c r="E278" s="14" t="str">
        <f t="shared" si="26"/>
        <v>15-16-1</v>
      </c>
      <c r="F278" s="1">
        <v>0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0</v>
      </c>
      <c r="M278" s="8">
        <v>0</v>
      </c>
      <c r="N278" s="8">
        <v>0</v>
      </c>
      <c r="O278" s="8" t="b">
        <f t="shared" si="27"/>
        <v>1</v>
      </c>
      <c r="P278" s="5">
        <v>0</v>
      </c>
      <c r="Q278" s="1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 t="b">
        <f t="shared" si="28"/>
        <v>1</v>
      </c>
      <c r="AA278" s="5">
        <v>0</v>
      </c>
      <c r="AB278" s="1">
        <v>12.38</v>
      </c>
      <c r="AC278" s="8">
        <v>15.48</v>
      </c>
      <c r="AD278" s="8">
        <v>0</v>
      </c>
      <c r="AE278" s="8">
        <v>136300900</v>
      </c>
      <c r="AF278" s="8">
        <v>19275619</v>
      </c>
      <c r="AG278" s="8">
        <v>55363283</v>
      </c>
      <c r="AH278" s="8">
        <v>491617</v>
      </c>
      <c r="AI278" s="8">
        <v>732</v>
      </c>
      <c r="AJ278" s="8">
        <v>15031</v>
      </c>
      <c r="AK278" s="8" t="b">
        <f t="shared" si="29"/>
        <v>0</v>
      </c>
      <c r="AL278" s="5">
        <v>1</v>
      </c>
      <c r="AM278" s="1">
        <v>0</v>
      </c>
      <c r="AN278" s="8">
        <v>0</v>
      </c>
      <c r="AO278" s="8">
        <v>0</v>
      </c>
      <c r="AP278" s="8">
        <v>0</v>
      </c>
      <c r="AQ278" s="8">
        <v>0</v>
      </c>
      <c r="AR278" s="8">
        <v>0</v>
      </c>
      <c r="AS278" s="8">
        <v>0</v>
      </c>
      <c r="AT278" s="8">
        <v>0</v>
      </c>
      <c r="AU278" s="8">
        <v>0</v>
      </c>
      <c r="AV278" s="8" t="b">
        <f t="shared" si="30"/>
        <v>1</v>
      </c>
      <c r="AW278" s="5">
        <v>0</v>
      </c>
      <c r="AX278" s="1">
        <v>12.38</v>
      </c>
      <c r="AY278" s="8">
        <v>15.48</v>
      </c>
      <c r="AZ278" s="8">
        <v>0</v>
      </c>
      <c r="BA278" s="8">
        <v>132938957</v>
      </c>
      <c r="BB278" s="8">
        <v>18850074</v>
      </c>
      <c r="BC278" s="8">
        <v>54006640</v>
      </c>
      <c r="BD278" s="8">
        <v>481497</v>
      </c>
      <c r="BE278" s="8">
        <v>732</v>
      </c>
      <c r="BF278" s="8">
        <v>15031</v>
      </c>
      <c r="BG278" s="8" t="b">
        <f t="shared" si="31"/>
        <v>0</v>
      </c>
      <c r="BH278" s="5">
        <v>1</v>
      </c>
    </row>
    <row r="279" spans="1:60" x14ac:dyDescent="0.3">
      <c r="A279" s="8">
        <v>294</v>
      </c>
      <c r="B279" s="14">
        <v>15</v>
      </c>
      <c r="C279" s="14">
        <v>16</v>
      </c>
      <c r="D279" s="14">
        <v>1</v>
      </c>
      <c r="E279" s="14" t="str">
        <f t="shared" si="26"/>
        <v>15-16-1</v>
      </c>
      <c r="F279" s="1">
        <v>0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8" t="b">
        <f t="shared" si="27"/>
        <v>1</v>
      </c>
      <c r="P279" s="5">
        <v>0</v>
      </c>
      <c r="Q279" s="1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 t="b">
        <f t="shared" si="28"/>
        <v>1</v>
      </c>
      <c r="AA279" s="5">
        <v>0</v>
      </c>
      <c r="AB279" s="1">
        <v>21.35</v>
      </c>
      <c r="AC279" s="8">
        <v>26.69</v>
      </c>
      <c r="AD279" s="8">
        <v>0</v>
      </c>
      <c r="AE279" s="8">
        <v>131118877</v>
      </c>
      <c r="AF279" s="8">
        <v>28610612</v>
      </c>
      <c r="AG279" s="8">
        <v>55751008</v>
      </c>
      <c r="AH279" s="8">
        <v>417083</v>
      </c>
      <c r="AI279" s="8">
        <v>732</v>
      </c>
      <c r="AJ279" s="8">
        <v>15031</v>
      </c>
      <c r="AK279" s="8" t="b">
        <f t="shared" si="29"/>
        <v>0</v>
      </c>
      <c r="AL279" s="5">
        <v>1</v>
      </c>
      <c r="AM279" s="1">
        <v>0</v>
      </c>
      <c r="AN279" s="8">
        <v>0</v>
      </c>
      <c r="AO279" s="8">
        <v>0</v>
      </c>
      <c r="AP279" s="8">
        <v>0</v>
      </c>
      <c r="AQ279" s="8">
        <v>0</v>
      </c>
      <c r="AR279" s="8">
        <v>0</v>
      </c>
      <c r="AS279" s="8">
        <v>0</v>
      </c>
      <c r="AT279" s="8">
        <v>0</v>
      </c>
      <c r="AU279" s="8">
        <v>0</v>
      </c>
      <c r="AV279" s="8" t="b">
        <f t="shared" si="30"/>
        <v>1</v>
      </c>
      <c r="AW279" s="5">
        <v>0</v>
      </c>
      <c r="AX279" s="1">
        <v>21.35</v>
      </c>
      <c r="AY279" s="8">
        <v>26.69</v>
      </c>
      <c r="AZ279" s="8">
        <v>0</v>
      </c>
      <c r="BA279" s="8">
        <v>127874945</v>
      </c>
      <c r="BB279" s="8">
        <v>27899307</v>
      </c>
      <c r="BC279" s="8">
        <v>54366960</v>
      </c>
      <c r="BD279" s="8">
        <v>406365</v>
      </c>
      <c r="BE279" s="8">
        <v>732</v>
      </c>
      <c r="BF279" s="8">
        <v>15121</v>
      </c>
      <c r="BG279" s="8" t="b">
        <f t="shared" si="31"/>
        <v>0</v>
      </c>
      <c r="BH279" s="5">
        <v>1</v>
      </c>
    </row>
    <row r="280" spans="1:60" x14ac:dyDescent="0.3">
      <c r="A280" s="8">
        <v>296</v>
      </c>
      <c r="B280" s="14">
        <v>10</v>
      </c>
      <c r="C280" s="14">
        <v>16</v>
      </c>
      <c r="D280" s="14">
        <v>1</v>
      </c>
      <c r="E280" s="14" t="str">
        <f t="shared" si="26"/>
        <v>10-16-1</v>
      </c>
      <c r="F280" s="1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 t="b">
        <f t="shared" si="27"/>
        <v>1</v>
      </c>
      <c r="P280" s="5">
        <v>0</v>
      </c>
      <c r="Q280" s="1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0</v>
      </c>
      <c r="Y280" s="8">
        <v>0</v>
      </c>
      <c r="Z280" s="8" t="b">
        <f t="shared" si="28"/>
        <v>1</v>
      </c>
      <c r="AA280" s="5">
        <v>0</v>
      </c>
      <c r="AB280" s="1">
        <v>13.83</v>
      </c>
      <c r="AC280" s="8">
        <v>17.29</v>
      </c>
      <c r="AD280" s="8">
        <v>0</v>
      </c>
      <c r="AE280" s="8">
        <v>134205766</v>
      </c>
      <c r="AF280" s="8">
        <v>27337070</v>
      </c>
      <c r="AG280" s="8">
        <v>56613200</v>
      </c>
      <c r="AH280" s="8">
        <v>421777</v>
      </c>
      <c r="AI280" s="8">
        <v>522</v>
      </c>
      <c r="AJ280" s="8">
        <v>15031</v>
      </c>
      <c r="AK280" s="8" t="b">
        <f t="shared" si="29"/>
        <v>0</v>
      </c>
      <c r="AL280" s="5">
        <v>1</v>
      </c>
      <c r="AM280" s="1">
        <v>0</v>
      </c>
      <c r="AN280" s="8">
        <v>0</v>
      </c>
      <c r="AO280" s="8">
        <v>0</v>
      </c>
      <c r="AP280" s="8">
        <v>0</v>
      </c>
      <c r="AQ280" s="8">
        <v>0</v>
      </c>
      <c r="AR280" s="8">
        <v>0</v>
      </c>
      <c r="AS280" s="8">
        <v>0</v>
      </c>
      <c r="AT280" s="8">
        <v>0</v>
      </c>
      <c r="AU280" s="8">
        <v>0</v>
      </c>
      <c r="AV280" s="8" t="b">
        <f t="shared" si="30"/>
        <v>1</v>
      </c>
      <c r="AW280" s="5">
        <v>0</v>
      </c>
      <c r="AX280" s="1">
        <v>13.83</v>
      </c>
      <c r="AY280" s="8">
        <v>17.29</v>
      </c>
      <c r="AZ280" s="8">
        <v>0</v>
      </c>
      <c r="BA280" s="8">
        <v>132702447</v>
      </c>
      <c r="BB280" s="8">
        <v>27014148</v>
      </c>
      <c r="BC280" s="8">
        <v>55973929</v>
      </c>
      <c r="BD280" s="8">
        <v>416782</v>
      </c>
      <c r="BE280" s="8">
        <v>522</v>
      </c>
      <c r="BF280" s="8">
        <v>15033</v>
      </c>
      <c r="BG280" s="8" t="b">
        <f t="shared" si="31"/>
        <v>0</v>
      </c>
      <c r="BH280" s="5">
        <v>1</v>
      </c>
    </row>
    <row r="281" spans="1:60" x14ac:dyDescent="0.3">
      <c r="A281" s="8">
        <v>297</v>
      </c>
      <c r="B281" s="14">
        <v>17</v>
      </c>
      <c r="C281" s="14">
        <v>16</v>
      </c>
      <c r="D281" s="14">
        <v>1</v>
      </c>
      <c r="E281" s="14" t="str">
        <f t="shared" si="26"/>
        <v>17-16-1</v>
      </c>
      <c r="F281" s="1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 t="b">
        <f t="shared" si="27"/>
        <v>1</v>
      </c>
      <c r="P281" s="5">
        <v>0</v>
      </c>
      <c r="Q281" s="1">
        <v>19.84</v>
      </c>
      <c r="R281" s="8">
        <v>24.8</v>
      </c>
      <c r="S281" s="8">
        <v>0</v>
      </c>
      <c r="T281" s="8">
        <v>127188444</v>
      </c>
      <c r="U281" s="8">
        <v>17200772</v>
      </c>
      <c r="V281" s="8">
        <v>52446440</v>
      </c>
      <c r="W281" s="8">
        <v>595403</v>
      </c>
      <c r="X281" s="8">
        <v>816</v>
      </c>
      <c r="Y281" s="8">
        <v>15030</v>
      </c>
      <c r="Z281" s="8" t="b">
        <f t="shared" si="28"/>
        <v>0</v>
      </c>
      <c r="AA281" s="5">
        <v>1</v>
      </c>
      <c r="AB281" s="1">
        <v>18.190000000000001</v>
      </c>
      <c r="AC281" s="8">
        <v>22.74</v>
      </c>
      <c r="AD281" s="8">
        <v>0</v>
      </c>
      <c r="AE281" s="8">
        <v>132108092</v>
      </c>
      <c r="AF281" s="8">
        <v>23999176</v>
      </c>
      <c r="AG281" s="8">
        <v>55031568</v>
      </c>
      <c r="AH281" s="8">
        <v>397785</v>
      </c>
      <c r="AI281" s="8">
        <v>816</v>
      </c>
      <c r="AJ281" s="8">
        <v>15076</v>
      </c>
      <c r="AK281" s="8" t="b">
        <f t="shared" si="29"/>
        <v>0</v>
      </c>
      <c r="AL281" s="5">
        <v>1</v>
      </c>
      <c r="AM281" s="1">
        <v>19.84</v>
      </c>
      <c r="AN281" s="8">
        <v>24.8</v>
      </c>
      <c r="AO281" s="8">
        <v>0</v>
      </c>
      <c r="AP281" s="8">
        <v>123069098</v>
      </c>
      <c r="AQ281" s="8">
        <v>16621918</v>
      </c>
      <c r="AR281" s="8">
        <v>50732344</v>
      </c>
      <c r="AS281" s="8">
        <v>575209</v>
      </c>
      <c r="AT281" s="8">
        <v>816</v>
      </c>
      <c r="AU281" s="8">
        <v>15031</v>
      </c>
      <c r="AV281" s="8" t="b">
        <f t="shared" si="30"/>
        <v>0</v>
      </c>
      <c r="AW281" s="5">
        <v>1</v>
      </c>
      <c r="AX281" s="1">
        <v>18.190000000000001</v>
      </c>
      <c r="AY281" s="8">
        <v>22.74</v>
      </c>
      <c r="AZ281" s="8">
        <v>0</v>
      </c>
      <c r="BA281" s="8">
        <v>127292099</v>
      </c>
      <c r="BB281" s="8">
        <v>23100084</v>
      </c>
      <c r="BC281" s="8">
        <v>53019472</v>
      </c>
      <c r="BD281" s="8">
        <v>382878</v>
      </c>
      <c r="BE281" s="8">
        <v>816</v>
      </c>
      <c r="BF281" s="8">
        <v>15062</v>
      </c>
      <c r="BG281" s="8" t="b">
        <f t="shared" si="31"/>
        <v>0</v>
      </c>
      <c r="BH281" s="5">
        <v>1</v>
      </c>
    </row>
    <row r="282" spans="1:60" x14ac:dyDescent="0.3">
      <c r="A282" s="8">
        <v>298</v>
      </c>
      <c r="B282" s="14">
        <v>14</v>
      </c>
      <c r="C282" s="14">
        <v>16</v>
      </c>
      <c r="D282" s="14">
        <v>1</v>
      </c>
      <c r="E282" s="14" t="str">
        <f t="shared" si="26"/>
        <v>14-16-1</v>
      </c>
      <c r="F282" s="1">
        <v>0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0</v>
      </c>
      <c r="M282" s="8">
        <v>0</v>
      </c>
      <c r="N282" s="8">
        <v>0</v>
      </c>
      <c r="O282" s="8" t="b">
        <f t="shared" si="27"/>
        <v>1</v>
      </c>
      <c r="P282" s="5">
        <v>0</v>
      </c>
      <c r="Q282" s="1">
        <v>0</v>
      </c>
      <c r="R282" s="8">
        <v>0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0</v>
      </c>
      <c r="Y282" s="8">
        <v>0</v>
      </c>
      <c r="Z282" s="8" t="b">
        <f t="shared" si="28"/>
        <v>1</v>
      </c>
      <c r="AA282" s="5">
        <v>0</v>
      </c>
      <c r="AB282" s="1">
        <v>16.93</v>
      </c>
      <c r="AC282" s="8">
        <v>21.16</v>
      </c>
      <c r="AD282" s="8">
        <v>0</v>
      </c>
      <c r="AE282" s="8">
        <v>149060463</v>
      </c>
      <c r="AF282" s="8">
        <v>18849350</v>
      </c>
      <c r="AG282" s="8">
        <v>58371546</v>
      </c>
      <c r="AH282" s="8">
        <v>377162</v>
      </c>
      <c r="AI282" s="8">
        <v>690</v>
      </c>
      <c r="AJ282" s="8">
        <v>15032</v>
      </c>
      <c r="AK282" s="8" t="b">
        <f t="shared" si="29"/>
        <v>0</v>
      </c>
      <c r="AL282" s="5">
        <v>1</v>
      </c>
      <c r="AM282" s="1">
        <v>0</v>
      </c>
      <c r="AN282" s="8">
        <v>0</v>
      </c>
      <c r="AO282" s="8">
        <v>0</v>
      </c>
      <c r="AP282" s="8">
        <v>0</v>
      </c>
      <c r="AQ282" s="8">
        <v>0</v>
      </c>
      <c r="AR282" s="8">
        <v>0</v>
      </c>
      <c r="AS282" s="8">
        <v>0</v>
      </c>
      <c r="AT282" s="8">
        <v>0</v>
      </c>
      <c r="AU282" s="8">
        <v>0</v>
      </c>
      <c r="AV282" s="8" t="b">
        <f t="shared" si="30"/>
        <v>1</v>
      </c>
      <c r="AW282" s="5">
        <v>0</v>
      </c>
      <c r="AX282" s="1">
        <v>16.93</v>
      </c>
      <c r="AY282" s="8">
        <v>21.16</v>
      </c>
      <c r="AZ282" s="8">
        <v>0</v>
      </c>
      <c r="BA282" s="8">
        <v>144345561</v>
      </c>
      <c r="BB282" s="8">
        <v>18323447</v>
      </c>
      <c r="BC282" s="8">
        <v>56555819</v>
      </c>
      <c r="BD282" s="8">
        <v>364682</v>
      </c>
      <c r="BE282" s="8">
        <v>690</v>
      </c>
      <c r="BF282" s="8">
        <v>15030</v>
      </c>
      <c r="BG282" s="8" t="b">
        <f t="shared" si="31"/>
        <v>0</v>
      </c>
      <c r="BH282" s="5">
        <v>1</v>
      </c>
    </row>
    <row r="283" spans="1:60" x14ac:dyDescent="0.3">
      <c r="A283" s="8">
        <v>299</v>
      </c>
      <c r="B283" s="14">
        <v>16</v>
      </c>
      <c r="C283" s="14">
        <v>16</v>
      </c>
      <c r="D283" s="14">
        <v>1</v>
      </c>
      <c r="E283" s="14" t="str">
        <f t="shared" si="26"/>
        <v>16-16-1</v>
      </c>
      <c r="F283" s="1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 t="b">
        <f t="shared" si="27"/>
        <v>1</v>
      </c>
      <c r="P283" s="5">
        <v>0</v>
      </c>
      <c r="Q283" s="1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 t="b">
        <f t="shared" si="28"/>
        <v>1</v>
      </c>
      <c r="AA283" s="5">
        <v>0</v>
      </c>
      <c r="AB283" s="1">
        <v>24.96</v>
      </c>
      <c r="AC283" s="8">
        <v>31.2</v>
      </c>
      <c r="AD283" s="8">
        <v>0</v>
      </c>
      <c r="AE283" s="8">
        <v>144108453</v>
      </c>
      <c r="AF283" s="8">
        <v>14580388</v>
      </c>
      <c r="AG283" s="8">
        <v>55730299</v>
      </c>
      <c r="AH283" s="8">
        <v>206181</v>
      </c>
      <c r="AI283" s="8">
        <v>774</v>
      </c>
      <c r="AJ283" s="8">
        <v>15033</v>
      </c>
      <c r="AK283" s="8" t="b">
        <f t="shared" si="29"/>
        <v>0</v>
      </c>
      <c r="AL283" s="5">
        <v>1</v>
      </c>
      <c r="AM283" s="1">
        <v>0</v>
      </c>
      <c r="AN283" s="8">
        <v>0</v>
      </c>
      <c r="AO283" s="8">
        <v>0</v>
      </c>
      <c r="AP283" s="8">
        <v>0</v>
      </c>
      <c r="AQ283" s="8">
        <v>0</v>
      </c>
      <c r="AR283" s="8">
        <v>0</v>
      </c>
      <c r="AS283" s="8">
        <v>0</v>
      </c>
      <c r="AT283" s="8">
        <v>0</v>
      </c>
      <c r="AU283" s="8">
        <v>0</v>
      </c>
      <c r="AV283" s="8" t="b">
        <f t="shared" si="30"/>
        <v>1</v>
      </c>
      <c r="AW283" s="5">
        <v>0</v>
      </c>
      <c r="AX283" s="1">
        <v>24.96</v>
      </c>
      <c r="AY283" s="8">
        <v>31.2</v>
      </c>
      <c r="AZ283" s="8">
        <v>0</v>
      </c>
      <c r="BA283" s="8">
        <v>138624869</v>
      </c>
      <c r="BB283" s="8">
        <v>14079379</v>
      </c>
      <c r="BC283" s="8">
        <v>53623040</v>
      </c>
      <c r="BD283" s="8">
        <v>198442</v>
      </c>
      <c r="BE283" s="8">
        <v>774</v>
      </c>
      <c r="BF283" s="8">
        <v>15031</v>
      </c>
      <c r="BG283" s="8" t="b">
        <f t="shared" si="31"/>
        <v>0</v>
      </c>
      <c r="BH283" s="5">
        <v>1</v>
      </c>
    </row>
    <row r="284" spans="1:60" x14ac:dyDescent="0.3">
      <c r="A284" s="8">
        <v>301</v>
      </c>
      <c r="B284" s="14">
        <v>15</v>
      </c>
      <c r="C284" s="14">
        <v>16</v>
      </c>
      <c r="D284" s="14">
        <v>2</v>
      </c>
      <c r="E284" s="14" t="str">
        <f t="shared" si="26"/>
        <v>15-16-2</v>
      </c>
      <c r="F284" s="1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 t="b">
        <f t="shared" si="27"/>
        <v>1</v>
      </c>
      <c r="P284" s="5">
        <v>0</v>
      </c>
      <c r="Q284" s="1">
        <v>35.42</v>
      </c>
      <c r="R284" s="8">
        <v>27.53</v>
      </c>
      <c r="S284" s="8">
        <v>69</v>
      </c>
      <c r="T284" s="8">
        <v>124046804</v>
      </c>
      <c r="U284" s="8">
        <v>16840260</v>
      </c>
      <c r="V284" s="8">
        <v>51539036</v>
      </c>
      <c r="W284" s="8">
        <v>388823</v>
      </c>
      <c r="X284" s="8">
        <v>758</v>
      </c>
      <c r="Y284" s="8">
        <v>15031</v>
      </c>
      <c r="Z284" s="8" t="b">
        <f t="shared" si="28"/>
        <v>0</v>
      </c>
      <c r="AA284" s="5">
        <v>1</v>
      </c>
      <c r="AB284" s="1">
        <v>33.270000000000003</v>
      </c>
      <c r="AC284" s="8">
        <v>25.81</v>
      </c>
      <c r="AD284" s="8">
        <v>65</v>
      </c>
      <c r="AE284" s="8">
        <v>142806919</v>
      </c>
      <c r="AF284" s="8">
        <v>19661382</v>
      </c>
      <c r="AG284" s="8">
        <v>57460540</v>
      </c>
      <c r="AH284" s="8">
        <v>273941</v>
      </c>
      <c r="AI284" s="8">
        <v>758</v>
      </c>
      <c r="AJ284" s="8">
        <v>15079</v>
      </c>
      <c r="AK284" s="8" t="b">
        <f t="shared" si="29"/>
        <v>0</v>
      </c>
      <c r="AL284" s="5">
        <v>1</v>
      </c>
      <c r="AM284" s="1">
        <v>0</v>
      </c>
      <c r="AN284" s="8">
        <v>0</v>
      </c>
      <c r="AO284" s="8">
        <v>0</v>
      </c>
      <c r="AP284" s="8">
        <v>0</v>
      </c>
      <c r="AQ284" s="8">
        <v>0</v>
      </c>
      <c r="AR284" s="8">
        <v>0</v>
      </c>
      <c r="AS284" s="8">
        <v>0</v>
      </c>
      <c r="AT284" s="8">
        <v>0</v>
      </c>
      <c r="AU284" s="8">
        <v>0</v>
      </c>
      <c r="AV284" s="8" t="b">
        <f t="shared" si="30"/>
        <v>1</v>
      </c>
      <c r="AW284" s="5">
        <v>0</v>
      </c>
      <c r="AX284" s="1">
        <v>0</v>
      </c>
      <c r="AY284" s="8">
        <v>0</v>
      </c>
      <c r="AZ284" s="8">
        <v>0</v>
      </c>
      <c r="BA284" s="8">
        <v>0</v>
      </c>
      <c r="BB284" s="8">
        <v>0</v>
      </c>
      <c r="BC284" s="8">
        <v>0</v>
      </c>
      <c r="BD284" s="8">
        <v>0</v>
      </c>
      <c r="BE284" s="8">
        <v>0</v>
      </c>
      <c r="BF284" s="8">
        <v>0</v>
      </c>
      <c r="BG284" s="8" t="b">
        <f t="shared" si="31"/>
        <v>1</v>
      </c>
      <c r="BH284" s="5">
        <v>0</v>
      </c>
    </row>
    <row r="285" spans="1:60" x14ac:dyDescent="0.3">
      <c r="A285" s="8">
        <v>303</v>
      </c>
      <c r="B285" s="14">
        <v>16</v>
      </c>
      <c r="C285" s="14">
        <v>16</v>
      </c>
      <c r="D285" s="14">
        <v>2</v>
      </c>
      <c r="E285" s="14" t="str">
        <f t="shared" si="26"/>
        <v>16-16-2</v>
      </c>
      <c r="F285" s="1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 t="b">
        <f t="shared" si="27"/>
        <v>1</v>
      </c>
      <c r="P285" s="5">
        <v>0</v>
      </c>
      <c r="Q285" s="1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 t="b">
        <f t="shared" si="28"/>
        <v>1</v>
      </c>
      <c r="AA285" s="5">
        <v>0</v>
      </c>
      <c r="AB285" s="1">
        <v>26.74</v>
      </c>
      <c r="AC285" s="8">
        <v>20.82</v>
      </c>
      <c r="AD285" s="8">
        <v>63</v>
      </c>
      <c r="AE285" s="8">
        <v>140582974</v>
      </c>
      <c r="AF285" s="8">
        <v>21703211</v>
      </c>
      <c r="AG285" s="8">
        <v>57377097</v>
      </c>
      <c r="AH285" s="8">
        <v>309274</v>
      </c>
      <c r="AI285" s="8">
        <v>800</v>
      </c>
      <c r="AJ285" s="8">
        <v>15032</v>
      </c>
      <c r="AK285" s="8" t="b">
        <f t="shared" si="29"/>
        <v>0</v>
      </c>
      <c r="AL285" s="5">
        <v>1</v>
      </c>
      <c r="AM285" s="1">
        <v>0</v>
      </c>
      <c r="AN285" s="8">
        <v>0</v>
      </c>
      <c r="AO285" s="8">
        <v>0</v>
      </c>
      <c r="AP285" s="8">
        <v>0</v>
      </c>
      <c r="AQ285" s="8">
        <v>0</v>
      </c>
      <c r="AR285" s="8">
        <v>0</v>
      </c>
      <c r="AS285" s="8">
        <v>0</v>
      </c>
      <c r="AT285" s="8">
        <v>0</v>
      </c>
      <c r="AU285" s="8">
        <v>0</v>
      </c>
      <c r="AV285" s="8" t="b">
        <f t="shared" si="30"/>
        <v>1</v>
      </c>
      <c r="AW285" s="5">
        <v>0</v>
      </c>
      <c r="AX285" s="1">
        <v>36.47</v>
      </c>
      <c r="AY285" s="8">
        <v>19.79</v>
      </c>
      <c r="AZ285" s="8">
        <v>129</v>
      </c>
      <c r="BA285" s="8">
        <v>126331817</v>
      </c>
      <c r="BB285" s="8">
        <v>16220000</v>
      </c>
      <c r="BC285" s="8">
        <v>51828369</v>
      </c>
      <c r="BD285" s="8">
        <v>331639</v>
      </c>
      <c r="BE285" s="8">
        <v>800</v>
      </c>
      <c r="BF285" s="8">
        <v>15090</v>
      </c>
      <c r="BG285" s="8" t="b">
        <f t="shared" si="31"/>
        <v>0</v>
      </c>
      <c r="BH285" s="5">
        <v>1</v>
      </c>
    </row>
    <row r="286" spans="1:60" x14ac:dyDescent="0.3">
      <c r="A286" s="8">
        <v>305</v>
      </c>
      <c r="B286" s="14">
        <v>18</v>
      </c>
      <c r="C286" s="14">
        <v>16</v>
      </c>
      <c r="D286" s="14">
        <v>2</v>
      </c>
      <c r="E286" s="14" t="str">
        <f t="shared" si="26"/>
        <v>18-16-2</v>
      </c>
      <c r="F286" s="1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8" t="b">
        <f t="shared" si="27"/>
        <v>1</v>
      </c>
      <c r="P286" s="5">
        <v>0</v>
      </c>
      <c r="Q286" s="1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 t="b">
        <f t="shared" si="28"/>
        <v>1</v>
      </c>
      <c r="AA286" s="5">
        <v>0</v>
      </c>
      <c r="AB286" s="1">
        <v>28.22</v>
      </c>
      <c r="AC286" s="8">
        <v>19.3</v>
      </c>
      <c r="AD286" s="8">
        <v>85</v>
      </c>
      <c r="AE286" s="8">
        <v>155730733</v>
      </c>
      <c r="AF286" s="8">
        <v>7291941</v>
      </c>
      <c r="AG286" s="8">
        <v>60225051</v>
      </c>
      <c r="AH286" s="8">
        <v>486350</v>
      </c>
      <c r="AI286" s="8">
        <v>884</v>
      </c>
      <c r="AJ286" s="8">
        <v>15034</v>
      </c>
      <c r="AK286" s="8" t="b">
        <f t="shared" si="29"/>
        <v>0</v>
      </c>
      <c r="AL286" s="5">
        <v>1</v>
      </c>
      <c r="AM286" s="1">
        <v>0</v>
      </c>
      <c r="AN286" s="8">
        <v>0</v>
      </c>
      <c r="AO286" s="8">
        <v>0</v>
      </c>
      <c r="AP286" s="8">
        <v>0</v>
      </c>
      <c r="AQ286" s="8">
        <v>0</v>
      </c>
      <c r="AR286" s="8">
        <v>0</v>
      </c>
      <c r="AS286" s="8">
        <v>0</v>
      </c>
      <c r="AT286" s="8">
        <v>0</v>
      </c>
      <c r="AU286" s="8">
        <v>0</v>
      </c>
      <c r="AV286" s="8" t="b">
        <f t="shared" si="30"/>
        <v>1</v>
      </c>
      <c r="AW286" s="5">
        <v>0</v>
      </c>
      <c r="AX286" s="1">
        <v>33.97</v>
      </c>
      <c r="AY286" s="8">
        <v>18.21</v>
      </c>
      <c r="AZ286" s="8">
        <v>129</v>
      </c>
      <c r="BA286" s="8">
        <v>166828643</v>
      </c>
      <c r="BB286" s="8">
        <v>14638282</v>
      </c>
      <c r="BC286" s="8">
        <v>63808528</v>
      </c>
      <c r="BD286" s="8">
        <v>459541</v>
      </c>
      <c r="BE286" s="8">
        <v>884</v>
      </c>
      <c r="BF286" s="8">
        <v>15031</v>
      </c>
      <c r="BG286" s="8" t="b">
        <f t="shared" si="31"/>
        <v>0</v>
      </c>
      <c r="BH286" s="5">
        <v>1</v>
      </c>
    </row>
    <row r="287" spans="1:60" x14ac:dyDescent="0.3">
      <c r="A287" s="8">
        <v>306</v>
      </c>
      <c r="B287" s="14">
        <v>16</v>
      </c>
      <c r="C287" s="14">
        <v>16</v>
      </c>
      <c r="D287" s="14">
        <v>2</v>
      </c>
      <c r="E287" s="14" t="str">
        <f t="shared" si="26"/>
        <v>16-16-2</v>
      </c>
      <c r="F287" s="1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 t="b">
        <f t="shared" si="27"/>
        <v>1</v>
      </c>
      <c r="P287" s="5">
        <v>0</v>
      </c>
      <c r="Q287" s="1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 t="b">
        <f t="shared" si="28"/>
        <v>1</v>
      </c>
      <c r="AA287" s="5">
        <v>0</v>
      </c>
      <c r="AB287" s="1">
        <v>31.66</v>
      </c>
      <c r="AC287" s="8">
        <v>19.010000000000002</v>
      </c>
      <c r="AD287" s="8">
        <v>102</v>
      </c>
      <c r="AE287" s="8">
        <v>156537076</v>
      </c>
      <c r="AF287" s="8">
        <v>14085285</v>
      </c>
      <c r="AG287" s="8">
        <v>59960537</v>
      </c>
      <c r="AH287" s="8">
        <v>205026</v>
      </c>
      <c r="AI287" s="8">
        <v>800</v>
      </c>
      <c r="AJ287" s="8">
        <v>15032</v>
      </c>
      <c r="AK287" s="8" t="b">
        <f t="shared" si="29"/>
        <v>0</v>
      </c>
      <c r="AL287" s="5">
        <v>1</v>
      </c>
      <c r="AM287" s="1">
        <v>0</v>
      </c>
      <c r="AN287" s="8">
        <v>0</v>
      </c>
      <c r="AO287" s="8">
        <v>0</v>
      </c>
      <c r="AP287" s="8">
        <v>0</v>
      </c>
      <c r="AQ287" s="8">
        <v>0</v>
      </c>
      <c r="AR287" s="8">
        <v>0</v>
      </c>
      <c r="AS287" s="8">
        <v>0</v>
      </c>
      <c r="AT287" s="8">
        <v>0</v>
      </c>
      <c r="AU287" s="8">
        <v>0</v>
      </c>
      <c r="AV287" s="8" t="b">
        <f t="shared" si="30"/>
        <v>1</v>
      </c>
      <c r="AW287" s="5">
        <v>0</v>
      </c>
      <c r="AX287" s="1">
        <v>39.22</v>
      </c>
      <c r="AY287" s="8">
        <v>19.18</v>
      </c>
      <c r="AZ287" s="8">
        <v>148</v>
      </c>
      <c r="BA287" s="8">
        <v>146143551</v>
      </c>
      <c r="BB287" s="8">
        <v>22222998</v>
      </c>
      <c r="BC287" s="8">
        <v>59803016</v>
      </c>
      <c r="BD287" s="8">
        <v>554640</v>
      </c>
      <c r="BE287" s="8">
        <v>800</v>
      </c>
      <c r="BF287" s="8">
        <v>15031</v>
      </c>
      <c r="BG287" s="8" t="b">
        <f t="shared" si="31"/>
        <v>0</v>
      </c>
      <c r="BH287" s="5">
        <v>1</v>
      </c>
    </row>
    <row r="288" spans="1:60" x14ac:dyDescent="0.3">
      <c r="A288" s="8">
        <v>307</v>
      </c>
      <c r="B288" s="14">
        <v>18</v>
      </c>
      <c r="C288" s="14">
        <v>16</v>
      </c>
      <c r="D288" s="14">
        <v>2</v>
      </c>
      <c r="E288" s="14" t="str">
        <f t="shared" si="26"/>
        <v>18-16-2</v>
      </c>
      <c r="F288" s="1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 t="b">
        <f t="shared" si="27"/>
        <v>1</v>
      </c>
      <c r="P288" s="5">
        <v>0</v>
      </c>
      <c r="Q288" s="1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 t="b">
        <f t="shared" si="28"/>
        <v>1</v>
      </c>
      <c r="AA288" s="5">
        <v>0</v>
      </c>
      <c r="AB288" s="1">
        <v>0</v>
      </c>
      <c r="AC288" s="8">
        <v>0</v>
      </c>
      <c r="AD288" s="8">
        <v>0</v>
      </c>
      <c r="AE288" s="8">
        <v>0</v>
      </c>
      <c r="AF288" s="8">
        <v>0</v>
      </c>
      <c r="AG288" s="8">
        <v>0</v>
      </c>
      <c r="AH288" s="8">
        <v>0</v>
      </c>
      <c r="AI288" s="8">
        <v>0</v>
      </c>
      <c r="AJ288" s="8">
        <v>0</v>
      </c>
      <c r="AK288" s="8" t="b">
        <f t="shared" si="29"/>
        <v>1</v>
      </c>
      <c r="AL288" s="5">
        <v>0</v>
      </c>
      <c r="AM288" s="1">
        <v>0</v>
      </c>
      <c r="AN288" s="8">
        <v>0</v>
      </c>
      <c r="AO288" s="8">
        <v>0</v>
      </c>
      <c r="AP288" s="8">
        <v>0</v>
      </c>
      <c r="AQ288" s="8">
        <v>0</v>
      </c>
      <c r="AR288" s="8">
        <v>0</v>
      </c>
      <c r="AS288" s="8">
        <v>0</v>
      </c>
      <c r="AT288" s="8">
        <v>0</v>
      </c>
      <c r="AU288" s="8">
        <v>0</v>
      </c>
      <c r="AV288" s="8" t="b">
        <f t="shared" si="30"/>
        <v>1</v>
      </c>
      <c r="AW288" s="5">
        <v>0</v>
      </c>
      <c r="AX288" s="1">
        <v>36.92</v>
      </c>
      <c r="AY288" s="8">
        <v>24.64</v>
      </c>
      <c r="AZ288" s="8">
        <v>105</v>
      </c>
      <c r="BA288" s="8">
        <v>138826237</v>
      </c>
      <c r="BB288" s="8">
        <v>20459331</v>
      </c>
      <c r="BC288" s="8">
        <v>56264441</v>
      </c>
      <c r="BD288" s="8">
        <v>271867</v>
      </c>
      <c r="BE288" s="8">
        <v>884</v>
      </c>
      <c r="BF288" s="8">
        <v>15032</v>
      </c>
      <c r="BG288" s="8" t="b">
        <f t="shared" si="31"/>
        <v>0</v>
      </c>
      <c r="BH288" s="5">
        <v>1</v>
      </c>
    </row>
    <row r="289" spans="1:62" x14ac:dyDescent="0.3">
      <c r="A289" s="8">
        <v>308</v>
      </c>
      <c r="B289" s="14">
        <v>18</v>
      </c>
      <c r="C289" s="14">
        <v>16</v>
      </c>
      <c r="D289" s="14">
        <v>2</v>
      </c>
      <c r="E289" s="14" t="str">
        <f t="shared" si="26"/>
        <v>18-16-2</v>
      </c>
      <c r="F289" s="1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 t="b">
        <f t="shared" si="27"/>
        <v>1</v>
      </c>
      <c r="P289" s="5">
        <v>0</v>
      </c>
      <c r="Q289" s="1">
        <v>31.76</v>
      </c>
      <c r="R289" s="8">
        <v>25.65</v>
      </c>
      <c r="S289" s="8">
        <v>68</v>
      </c>
      <c r="T289" s="8">
        <v>127519285</v>
      </c>
      <c r="U289" s="8">
        <v>12101502</v>
      </c>
      <c r="V289" s="8">
        <v>51751755</v>
      </c>
      <c r="W289" s="8">
        <v>285825</v>
      </c>
      <c r="X289" s="8">
        <v>884</v>
      </c>
      <c r="Y289" s="8">
        <v>15032</v>
      </c>
      <c r="Z289" s="8" t="b">
        <f t="shared" si="28"/>
        <v>0</v>
      </c>
      <c r="AA289" s="5">
        <v>1</v>
      </c>
      <c r="AB289" s="1">
        <v>33.700000000000003</v>
      </c>
      <c r="AC289" s="8">
        <v>24.77</v>
      </c>
      <c r="AD289" s="8">
        <v>84</v>
      </c>
      <c r="AE289" s="8">
        <v>145964800</v>
      </c>
      <c r="AF289" s="8">
        <v>17277568</v>
      </c>
      <c r="AG289" s="8">
        <v>57832017</v>
      </c>
      <c r="AH289" s="8">
        <v>251693</v>
      </c>
      <c r="AI289" s="8">
        <v>884</v>
      </c>
      <c r="AJ289" s="8">
        <v>15032</v>
      </c>
      <c r="AK289" s="8" t="b">
        <f t="shared" si="29"/>
        <v>0</v>
      </c>
      <c r="AL289" s="5">
        <v>1</v>
      </c>
      <c r="AM289" s="1">
        <v>0</v>
      </c>
      <c r="AN289" s="8">
        <v>0</v>
      </c>
      <c r="AO289" s="8">
        <v>0</v>
      </c>
      <c r="AP289" s="8">
        <v>0</v>
      </c>
      <c r="AQ289" s="8">
        <v>0</v>
      </c>
      <c r="AR289" s="8">
        <v>0</v>
      </c>
      <c r="AS289" s="8">
        <v>0</v>
      </c>
      <c r="AT289" s="8">
        <v>0</v>
      </c>
      <c r="AU289" s="8">
        <v>0</v>
      </c>
      <c r="AV289" s="8" t="b">
        <f t="shared" si="30"/>
        <v>1</v>
      </c>
      <c r="AW289" s="5">
        <v>0</v>
      </c>
      <c r="AX289" s="1">
        <v>43.59</v>
      </c>
      <c r="AY289" s="8">
        <v>25.15</v>
      </c>
      <c r="AZ289" s="8">
        <v>142</v>
      </c>
      <c r="BA289" s="8">
        <v>140728660</v>
      </c>
      <c r="BB289" s="8">
        <v>13639291</v>
      </c>
      <c r="BC289" s="8">
        <v>54903434</v>
      </c>
      <c r="BD289" s="8">
        <v>238309</v>
      </c>
      <c r="BE289" s="8">
        <v>884</v>
      </c>
      <c r="BF289" s="8">
        <v>15032</v>
      </c>
      <c r="BG289" s="8" t="b">
        <f t="shared" si="31"/>
        <v>0</v>
      </c>
      <c r="BH289" s="5">
        <v>1</v>
      </c>
    </row>
    <row r="290" spans="1:62" x14ac:dyDescent="0.3">
      <c r="A290" s="8">
        <v>309</v>
      </c>
      <c r="B290" s="14">
        <v>16</v>
      </c>
      <c r="C290" s="14">
        <v>16</v>
      </c>
      <c r="D290" s="14">
        <v>2</v>
      </c>
      <c r="E290" s="14" t="str">
        <f t="shared" si="26"/>
        <v>16-16-2</v>
      </c>
      <c r="F290" s="1">
        <v>0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8" t="b">
        <f t="shared" si="27"/>
        <v>1</v>
      </c>
      <c r="P290" s="5">
        <v>0</v>
      </c>
      <c r="Q290" s="1">
        <v>32.4</v>
      </c>
      <c r="R290" s="8">
        <v>23.07</v>
      </c>
      <c r="S290" s="8">
        <v>83</v>
      </c>
      <c r="T290" s="8">
        <v>121025149</v>
      </c>
      <c r="U290" s="8">
        <v>13688549</v>
      </c>
      <c r="V290" s="8">
        <v>50512676</v>
      </c>
      <c r="W290" s="8">
        <v>375338</v>
      </c>
      <c r="X290" s="8">
        <v>800</v>
      </c>
      <c r="Y290" s="8">
        <v>15032</v>
      </c>
      <c r="Z290" s="8" t="b">
        <f t="shared" si="28"/>
        <v>0</v>
      </c>
      <c r="AA290" s="5">
        <v>1</v>
      </c>
      <c r="AB290" s="1">
        <v>25.68</v>
      </c>
      <c r="AC290" s="8">
        <v>20.55</v>
      </c>
      <c r="AD290" s="8">
        <v>55</v>
      </c>
      <c r="AE290" s="8">
        <v>146732951</v>
      </c>
      <c r="AF290" s="8">
        <v>6204043</v>
      </c>
      <c r="AG290" s="8">
        <v>54606881</v>
      </c>
      <c r="AH290" s="8">
        <v>198579</v>
      </c>
      <c r="AI290" s="8">
        <v>800</v>
      </c>
      <c r="AJ290" s="8">
        <v>15065</v>
      </c>
      <c r="AK290" s="8" t="b">
        <f t="shared" si="29"/>
        <v>0</v>
      </c>
      <c r="AL290" s="5">
        <v>1</v>
      </c>
      <c r="AM290" s="1">
        <v>25.2</v>
      </c>
      <c r="AN290" s="8">
        <v>22.47</v>
      </c>
      <c r="AO290" s="8">
        <v>43</v>
      </c>
      <c r="AP290" s="8">
        <v>126614615</v>
      </c>
      <c r="AQ290" s="8">
        <v>9293571</v>
      </c>
      <c r="AR290" s="8">
        <v>49667962</v>
      </c>
      <c r="AS290" s="8">
        <v>317764</v>
      </c>
      <c r="AT290" s="8">
        <v>800</v>
      </c>
      <c r="AU290" s="8">
        <v>15031</v>
      </c>
      <c r="AV290" s="8" t="b">
        <f t="shared" si="30"/>
        <v>0</v>
      </c>
      <c r="AW290" s="5">
        <v>1</v>
      </c>
      <c r="AX290" s="1">
        <v>37.33</v>
      </c>
      <c r="AY290" s="8">
        <v>20.399999999999999</v>
      </c>
      <c r="AZ290" s="8">
        <v>125</v>
      </c>
      <c r="BA290" s="8">
        <v>130667667</v>
      </c>
      <c r="BB290" s="8">
        <v>13954889</v>
      </c>
      <c r="BC290" s="8">
        <v>52387723</v>
      </c>
      <c r="BD290" s="8">
        <v>343125</v>
      </c>
      <c r="BE290" s="8">
        <v>800</v>
      </c>
      <c r="BF290" s="8">
        <v>15032</v>
      </c>
      <c r="BG290" s="8" t="b">
        <f t="shared" si="31"/>
        <v>0</v>
      </c>
      <c r="BH290" s="5">
        <v>1</v>
      </c>
    </row>
    <row r="291" spans="1:62" x14ac:dyDescent="0.3">
      <c r="A291" s="8">
        <v>310</v>
      </c>
      <c r="B291" s="14">
        <v>21</v>
      </c>
      <c r="C291" s="14">
        <v>16</v>
      </c>
      <c r="D291" s="14">
        <v>2</v>
      </c>
      <c r="E291" s="14" t="str">
        <f t="shared" si="26"/>
        <v>21-16-2</v>
      </c>
      <c r="F291" s="1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8" t="b">
        <f t="shared" si="27"/>
        <v>1</v>
      </c>
      <c r="P291" s="5">
        <v>0</v>
      </c>
      <c r="Q291" s="1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 t="b">
        <f t="shared" si="28"/>
        <v>1</v>
      </c>
      <c r="AA291" s="5">
        <v>0</v>
      </c>
      <c r="AB291" s="1">
        <v>35.71</v>
      </c>
      <c r="AC291" s="8">
        <v>27.05</v>
      </c>
      <c r="AD291" s="8">
        <v>95</v>
      </c>
      <c r="AE291" s="8">
        <v>150281730</v>
      </c>
      <c r="AF291" s="8">
        <v>12319923</v>
      </c>
      <c r="AG291" s="8">
        <v>57086019</v>
      </c>
      <c r="AH291" s="8">
        <v>204252</v>
      </c>
      <c r="AI291" s="8">
        <v>1010</v>
      </c>
      <c r="AJ291" s="8">
        <v>15063</v>
      </c>
      <c r="AK291" s="8" t="b">
        <f t="shared" si="29"/>
        <v>0</v>
      </c>
      <c r="AL291" s="5">
        <v>1</v>
      </c>
      <c r="AM291" s="1">
        <v>0</v>
      </c>
      <c r="AN291" s="8">
        <v>0</v>
      </c>
      <c r="AO291" s="8">
        <v>0</v>
      </c>
      <c r="AP291" s="8">
        <v>0</v>
      </c>
      <c r="AQ291" s="8">
        <v>0</v>
      </c>
      <c r="AR291" s="8">
        <v>0</v>
      </c>
      <c r="AS291" s="8">
        <v>0</v>
      </c>
      <c r="AT291" s="8">
        <v>0</v>
      </c>
      <c r="AU291" s="8">
        <v>0</v>
      </c>
      <c r="AV291" s="8" t="b">
        <f t="shared" si="30"/>
        <v>1</v>
      </c>
      <c r="AW291" s="5">
        <v>0</v>
      </c>
      <c r="AX291" s="1">
        <v>44.52</v>
      </c>
      <c r="AY291" s="8">
        <v>27.69</v>
      </c>
      <c r="AZ291" s="8">
        <v>151</v>
      </c>
      <c r="BA291" s="8">
        <v>141027093</v>
      </c>
      <c r="BB291" s="8">
        <v>12633995</v>
      </c>
      <c r="BC291" s="8">
        <v>54581783</v>
      </c>
      <c r="BD291" s="8">
        <v>272586</v>
      </c>
      <c r="BE291" s="8">
        <v>1010</v>
      </c>
      <c r="BF291" s="8">
        <v>15032</v>
      </c>
      <c r="BG291" s="8" t="b">
        <f t="shared" si="31"/>
        <v>0</v>
      </c>
      <c r="BH291" s="5">
        <v>1</v>
      </c>
    </row>
    <row r="292" spans="1:62" x14ac:dyDescent="0.3">
      <c r="A292" s="8">
        <v>313</v>
      </c>
      <c r="B292" s="14">
        <v>16</v>
      </c>
      <c r="C292" s="14">
        <v>16</v>
      </c>
      <c r="D292" s="14">
        <v>2</v>
      </c>
      <c r="E292" s="14" t="str">
        <f t="shared" si="26"/>
        <v>16-16-2</v>
      </c>
      <c r="F292" s="1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 t="b">
        <f t="shared" si="27"/>
        <v>1</v>
      </c>
      <c r="P292" s="5">
        <v>0</v>
      </c>
      <c r="Q292" s="1">
        <v>0</v>
      </c>
      <c r="R292" s="8">
        <v>0</v>
      </c>
      <c r="S292" s="8">
        <v>0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  <c r="Z292" s="8" t="b">
        <f t="shared" si="28"/>
        <v>1</v>
      </c>
      <c r="AA292" s="5">
        <v>0</v>
      </c>
      <c r="AB292" s="1">
        <v>31.67</v>
      </c>
      <c r="AC292" s="8">
        <v>19.3</v>
      </c>
      <c r="AD292" s="8">
        <v>82</v>
      </c>
      <c r="AE292" s="8">
        <v>141280450</v>
      </c>
      <c r="AF292" s="8">
        <v>12625129</v>
      </c>
      <c r="AG292" s="8">
        <v>55358523</v>
      </c>
      <c r="AH292" s="8">
        <v>355589</v>
      </c>
      <c r="AI292" s="8">
        <v>800</v>
      </c>
      <c r="AJ292" s="8">
        <v>15061</v>
      </c>
      <c r="AK292" s="8" t="b">
        <f t="shared" si="29"/>
        <v>0</v>
      </c>
      <c r="AL292" s="5">
        <v>1</v>
      </c>
      <c r="AM292" s="1">
        <v>0</v>
      </c>
      <c r="AN292" s="8">
        <v>0</v>
      </c>
      <c r="AO292" s="8">
        <v>0</v>
      </c>
      <c r="AP292" s="8">
        <v>0</v>
      </c>
      <c r="AQ292" s="8">
        <v>0</v>
      </c>
      <c r="AR292" s="8">
        <v>0</v>
      </c>
      <c r="AS292" s="8">
        <v>0</v>
      </c>
      <c r="AT292" s="8">
        <v>0</v>
      </c>
      <c r="AU292" s="8">
        <v>0</v>
      </c>
      <c r="AV292" s="8" t="b">
        <f t="shared" si="30"/>
        <v>1</v>
      </c>
      <c r="AW292" s="5">
        <v>0</v>
      </c>
      <c r="AX292" s="1">
        <v>38.57</v>
      </c>
      <c r="AY292" s="8">
        <v>20.49</v>
      </c>
      <c r="AZ292" s="8">
        <v>112</v>
      </c>
      <c r="BA292" s="8">
        <v>123339005</v>
      </c>
      <c r="BB292" s="8">
        <v>13876653</v>
      </c>
      <c r="BC292" s="8">
        <v>50544702</v>
      </c>
      <c r="BD292" s="8">
        <v>491204</v>
      </c>
      <c r="BE292" s="8">
        <v>800</v>
      </c>
      <c r="BF292" s="8">
        <v>15035</v>
      </c>
      <c r="BG292" s="8" t="b">
        <f t="shared" si="31"/>
        <v>0</v>
      </c>
      <c r="BH292" s="5">
        <v>1</v>
      </c>
    </row>
    <row r="293" spans="1:62" x14ac:dyDescent="0.3">
      <c r="A293" s="8">
        <v>314</v>
      </c>
      <c r="B293" s="14">
        <v>17</v>
      </c>
      <c r="C293" s="14">
        <v>16</v>
      </c>
      <c r="D293" s="14">
        <v>2</v>
      </c>
      <c r="E293" s="14" t="str">
        <f t="shared" si="26"/>
        <v>17-16-2</v>
      </c>
      <c r="F293" s="1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 t="b">
        <f t="shared" si="27"/>
        <v>1</v>
      </c>
      <c r="P293" s="5">
        <v>0</v>
      </c>
      <c r="Q293" s="1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 t="b">
        <f t="shared" si="28"/>
        <v>1</v>
      </c>
      <c r="AA293" s="5">
        <v>0</v>
      </c>
      <c r="AB293" s="1">
        <v>33.29</v>
      </c>
      <c r="AC293" s="8">
        <v>21.25</v>
      </c>
      <c r="AD293" s="8">
        <v>92</v>
      </c>
      <c r="AE293" s="8">
        <v>165398192</v>
      </c>
      <c r="AF293" s="8">
        <v>12454921</v>
      </c>
      <c r="AG293" s="8">
        <v>62331546</v>
      </c>
      <c r="AH293" s="8">
        <v>337541</v>
      </c>
      <c r="AI293" s="8">
        <v>842</v>
      </c>
      <c r="AJ293" s="8">
        <v>15032</v>
      </c>
      <c r="AK293" s="8" t="b">
        <f t="shared" si="29"/>
        <v>0</v>
      </c>
      <c r="AL293" s="5">
        <v>1</v>
      </c>
      <c r="AM293" s="1">
        <v>0</v>
      </c>
      <c r="AN293" s="8">
        <v>0</v>
      </c>
      <c r="AO293" s="8">
        <v>0</v>
      </c>
      <c r="AP293" s="8">
        <v>0</v>
      </c>
      <c r="AQ293" s="8">
        <v>0</v>
      </c>
      <c r="AR293" s="8">
        <v>0</v>
      </c>
      <c r="AS293" s="8">
        <v>0</v>
      </c>
      <c r="AT293" s="8">
        <v>0</v>
      </c>
      <c r="AU293" s="8">
        <v>0</v>
      </c>
      <c r="AV293" s="8" t="b">
        <f t="shared" si="30"/>
        <v>1</v>
      </c>
      <c r="AW293" s="5">
        <v>0</v>
      </c>
      <c r="AX293" s="1">
        <v>0</v>
      </c>
      <c r="AY293" s="8">
        <v>0</v>
      </c>
      <c r="AZ293" s="8">
        <v>0</v>
      </c>
      <c r="BA293" s="8">
        <v>0</v>
      </c>
      <c r="BB293" s="8">
        <v>0</v>
      </c>
      <c r="BC293" s="8">
        <v>0</v>
      </c>
      <c r="BD293" s="8">
        <v>0</v>
      </c>
      <c r="BE293" s="8">
        <v>0</v>
      </c>
      <c r="BF293" s="8">
        <v>0</v>
      </c>
      <c r="BG293" s="8" t="b">
        <f t="shared" si="31"/>
        <v>1</v>
      </c>
      <c r="BH293" s="5">
        <v>0</v>
      </c>
    </row>
    <row r="294" spans="1:62" x14ac:dyDescent="0.3">
      <c r="A294" s="8">
        <v>315</v>
      </c>
      <c r="B294" s="14">
        <v>14</v>
      </c>
      <c r="C294" s="14">
        <v>16</v>
      </c>
      <c r="D294" s="14">
        <v>2</v>
      </c>
      <c r="E294" s="14" t="str">
        <f t="shared" si="26"/>
        <v>14-16-2</v>
      </c>
      <c r="F294" s="1">
        <v>0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8">
        <v>0</v>
      </c>
      <c r="M294" s="8">
        <v>0</v>
      </c>
      <c r="N294" s="8">
        <v>0</v>
      </c>
      <c r="O294" s="8" t="b">
        <f t="shared" si="27"/>
        <v>1</v>
      </c>
      <c r="P294" s="5">
        <v>0</v>
      </c>
      <c r="Q294" s="1">
        <v>33.68</v>
      </c>
      <c r="R294" s="8">
        <v>21.73</v>
      </c>
      <c r="S294" s="8">
        <v>79</v>
      </c>
      <c r="T294" s="8">
        <v>112988480</v>
      </c>
      <c r="U294" s="8">
        <v>11221731</v>
      </c>
      <c r="V294" s="8">
        <v>48683811</v>
      </c>
      <c r="W294" s="8">
        <v>493450</v>
      </c>
      <c r="X294" s="8">
        <v>716</v>
      </c>
      <c r="Y294" s="8">
        <v>15032</v>
      </c>
      <c r="Z294" s="8" t="b">
        <f t="shared" si="28"/>
        <v>0</v>
      </c>
      <c r="AA294" s="5">
        <v>1</v>
      </c>
      <c r="AB294" s="1">
        <v>30.43</v>
      </c>
      <c r="AC294" s="8">
        <v>19.73</v>
      </c>
      <c r="AD294" s="8">
        <v>71</v>
      </c>
      <c r="AE294" s="8">
        <v>149706929</v>
      </c>
      <c r="AF294" s="8">
        <v>22341965</v>
      </c>
      <c r="AG294" s="8">
        <v>61721165</v>
      </c>
      <c r="AH294" s="8">
        <v>331186</v>
      </c>
      <c r="AI294" s="8">
        <v>716</v>
      </c>
      <c r="AJ294" s="8">
        <v>15078</v>
      </c>
      <c r="AK294" s="8" t="b">
        <f t="shared" si="29"/>
        <v>0</v>
      </c>
      <c r="AL294" s="5">
        <v>1</v>
      </c>
      <c r="AM294" s="1">
        <v>27.62</v>
      </c>
      <c r="AN294" s="8">
        <v>21.38</v>
      </c>
      <c r="AO294" s="8">
        <v>51</v>
      </c>
      <c r="AP294" s="8">
        <v>110424696</v>
      </c>
      <c r="AQ294" s="8">
        <v>11663912</v>
      </c>
      <c r="AR294" s="8">
        <v>48085367</v>
      </c>
      <c r="AS294" s="8">
        <v>632510</v>
      </c>
      <c r="AT294" s="8">
        <v>716</v>
      </c>
      <c r="AU294" s="8">
        <v>15032</v>
      </c>
      <c r="AV294" s="8" t="b">
        <f t="shared" si="30"/>
        <v>0</v>
      </c>
      <c r="AW294" s="5">
        <v>1</v>
      </c>
      <c r="AX294" s="1">
        <v>37.36</v>
      </c>
      <c r="AY294" s="8">
        <v>19.64</v>
      </c>
      <c r="AZ294" s="8">
        <v>105</v>
      </c>
      <c r="BA294" s="8">
        <v>138576516</v>
      </c>
      <c r="BB294" s="8">
        <v>16836244</v>
      </c>
      <c r="BC294" s="8">
        <v>55219158</v>
      </c>
      <c r="BD294" s="8">
        <v>292146</v>
      </c>
      <c r="BE294" s="8">
        <v>716</v>
      </c>
      <c r="BF294" s="8">
        <v>15094</v>
      </c>
      <c r="BG294" s="8" t="b">
        <f t="shared" si="31"/>
        <v>0</v>
      </c>
      <c r="BH294" s="5">
        <v>1</v>
      </c>
    </row>
    <row r="295" spans="1:62" x14ac:dyDescent="0.3">
      <c r="A295" s="8">
        <v>317</v>
      </c>
      <c r="B295" s="14">
        <v>16</v>
      </c>
      <c r="C295" s="14">
        <v>16</v>
      </c>
      <c r="D295" s="14">
        <v>2</v>
      </c>
      <c r="E295" s="14" t="str">
        <f t="shared" si="26"/>
        <v>16-16-2</v>
      </c>
      <c r="F295" s="1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8" t="b">
        <f t="shared" si="27"/>
        <v>1</v>
      </c>
      <c r="P295" s="5">
        <v>0</v>
      </c>
      <c r="Q295" s="1">
        <v>40.17</v>
      </c>
      <c r="R295" s="8">
        <v>32.270000000000003</v>
      </c>
      <c r="S295" s="8">
        <v>61</v>
      </c>
      <c r="T295" s="8">
        <v>131286651</v>
      </c>
      <c r="U295" s="8">
        <v>14091035</v>
      </c>
      <c r="V295" s="8">
        <v>51876616</v>
      </c>
      <c r="W295" s="8">
        <v>331228</v>
      </c>
      <c r="X295" s="8">
        <v>800</v>
      </c>
      <c r="Y295" s="8">
        <v>15032</v>
      </c>
      <c r="Z295" s="8" t="b">
        <f t="shared" si="28"/>
        <v>0</v>
      </c>
      <c r="AA295" s="5">
        <v>1</v>
      </c>
      <c r="AB295" s="1">
        <v>42.29</v>
      </c>
      <c r="AC295" s="8">
        <v>30.8</v>
      </c>
      <c r="AD295" s="8">
        <v>75</v>
      </c>
      <c r="AE295" s="8">
        <v>154059040</v>
      </c>
      <c r="AF295" s="8">
        <v>11721160</v>
      </c>
      <c r="AG295" s="8">
        <v>60330693</v>
      </c>
      <c r="AH295" s="8">
        <v>350515</v>
      </c>
      <c r="AI295" s="8">
        <v>800</v>
      </c>
      <c r="AJ295" s="8">
        <v>15047</v>
      </c>
      <c r="AK295" s="8" t="b">
        <f t="shared" si="29"/>
        <v>0</v>
      </c>
      <c r="AL295" s="5">
        <v>1</v>
      </c>
      <c r="AM295" s="1">
        <v>29.41</v>
      </c>
      <c r="AN295" s="8">
        <v>30.58</v>
      </c>
      <c r="AO295" s="8">
        <v>21</v>
      </c>
      <c r="AP295" s="8">
        <v>134468477</v>
      </c>
      <c r="AQ295" s="8">
        <v>10074199</v>
      </c>
      <c r="AR295" s="8">
        <v>52258957</v>
      </c>
      <c r="AS295" s="8">
        <v>403005</v>
      </c>
      <c r="AT295" s="8">
        <v>800</v>
      </c>
      <c r="AU295" s="8">
        <v>15031</v>
      </c>
      <c r="AV295" s="8" t="b">
        <f t="shared" si="30"/>
        <v>0</v>
      </c>
      <c r="AW295" s="5">
        <v>1</v>
      </c>
      <c r="AX295" s="1">
        <v>0</v>
      </c>
      <c r="AY295" s="8">
        <v>0</v>
      </c>
      <c r="AZ295" s="8">
        <v>0</v>
      </c>
      <c r="BA295" s="8">
        <v>0</v>
      </c>
      <c r="BB295" s="8">
        <v>0</v>
      </c>
      <c r="BC295" s="8">
        <v>0</v>
      </c>
      <c r="BD295" s="8">
        <v>0</v>
      </c>
      <c r="BE295" s="8">
        <v>0</v>
      </c>
      <c r="BF295" s="8">
        <v>0</v>
      </c>
      <c r="BG295" s="8" t="b">
        <f t="shared" si="31"/>
        <v>1</v>
      </c>
      <c r="BH295" s="5">
        <v>0</v>
      </c>
    </row>
    <row r="296" spans="1:62" x14ac:dyDescent="0.3">
      <c r="A296" s="8">
        <v>318</v>
      </c>
      <c r="B296" s="14">
        <v>13</v>
      </c>
      <c r="C296" s="14">
        <v>16</v>
      </c>
      <c r="D296" s="14">
        <v>2</v>
      </c>
      <c r="E296" s="14" t="str">
        <f t="shared" si="26"/>
        <v>13-16-2</v>
      </c>
      <c r="F296" s="1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 t="b">
        <f t="shared" si="27"/>
        <v>1</v>
      </c>
      <c r="P296" s="5">
        <v>0</v>
      </c>
      <c r="Q296" s="1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 t="b">
        <f t="shared" si="28"/>
        <v>1</v>
      </c>
      <c r="AA296" s="5">
        <v>0</v>
      </c>
      <c r="AB296" s="1">
        <v>20.72</v>
      </c>
      <c r="AC296" s="8">
        <v>10.81</v>
      </c>
      <c r="AD296" s="8">
        <v>67</v>
      </c>
      <c r="AE296" s="8">
        <v>126858974</v>
      </c>
      <c r="AF296" s="8">
        <v>18628699</v>
      </c>
      <c r="AG296" s="8">
        <v>53359669</v>
      </c>
      <c r="AH296" s="8">
        <v>564664</v>
      </c>
      <c r="AI296" s="8">
        <v>674</v>
      </c>
      <c r="AJ296" s="8">
        <v>15031</v>
      </c>
      <c r="AK296" s="8" t="b">
        <f t="shared" si="29"/>
        <v>0</v>
      </c>
      <c r="AL296" s="5">
        <v>1</v>
      </c>
      <c r="AM296" s="1">
        <v>0</v>
      </c>
      <c r="AN296" s="8">
        <v>0</v>
      </c>
      <c r="AO296" s="8">
        <v>0</v>
      </c>
      <c r="AP296" s="8">
        <v>0</v>
      </c>
      <c r="AQ296" s="8">
        <v>0</v>
      </c>
      <c r="AR296" s="8">
        <v>0</v>
      </c>
      <c r="AS296" s="8">
        <v>0</v>
      </c>
      <c r="AT296" s="8">
        <v>0</v>
      </c>
      <c r="AU296" s="8">
        <v>0</v>
      </c>
      <c r="AV296" s="8" t="b">
        <f t="shared" si="30"/>
        <v>1</v>
      </c>
      <c r="AW296" s="5">
        <v>0</v>
      </c>
      <c r="AX296" s="1">
        <v>31.89</v>
      </c>
      <c r="AY296" s="8">
        <v>10.81</v>
      </c>
      <c r="AZ296" s="8">
        <v>129</v>
      </c>
      <c r="BA296" s="8">
        <v>152925692</v>
      </c>
      <c r="BB296" s="8">
        <v>11060008</v>
      </c>
      <c r="BC296" s="8">
        <v>59059154</v>
      </c>
      <c r="BD296" s="8">
        <v>400976</v>
      </c>
      <c r="BE296" s="8">
        <v>674</v>
      </c>
      <c r="BF296" s="8">
        <v>15032</v>
      </c>
      <c r="BG296" s="8" t="b">
        <f t="shared" si="31"/>
        <v>0</v>
      </c>
      <c r="BH296" s="5">
        <v>1</v>
      </c>
    </row>
    <row r="297" spans="1:62" x14ac:dyDescent="0.3">
      <c r="A297" s="8">
        <v>319</v>
      </c>
      <c r="B297" s="14">
        <v>15</v>
      </c>
      <c r="C297" s="14">
        <v>16</v>
      </c>
      <c r="D297" s="14">
        <v>2</v>
      </c>
      <c r="E297" s="14" t="str">
        <f t="shared" si="26"/>
        <v>15-16-2</v>
      </c>
      <c r="F297" s="1">
        <v>0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8" t="b">
        <f t="shared" si="27"/>
        <v>1</v>
      </c>
      <c r="P297" s="5">
        <v>0</v>
      </c>
      <c r="Q297" s="1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 t="b">
        <f t="shared" si="28"/>
        <v>1</v>
      </c>
      <c r="AA297" s="5">
        <v>0</v>
      </c>
      <c r="AB297" s="1">
        <v>0</v>
      </c>
      <c r="AC297" s="8">
        <v>0</v>
      </c>
      <c r="AD297" s="8">
        <v>0</v>
      </c>
      <c r="AE297" s="8">
        <v>0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  <c r="AK297" s="8" t="b">
        <f t="shared" si="29"/>
        <v>1</v>
      </c>
      <c r="AL297" s="5">
        <v>0</v>
      </c>
      <c r="AM297" s="1">
        <v>0</v>
      </c>
      <c r="AN297" s="8">
        <v>0</v>
      </c>
      <c r="AO297" s="8">
        <v>0</v>
      </c>
      <c r="AP297" s="8">
        <v>0</v>
      </c>
      <c r="AQ297" s="8">
        <v>0</v>
      </c>
      <c r="AR297" s="8">
        <v>0</v>
      </c>
      <c r="AS297" s="8">
        <v>0</v>
      </c>
      <c r="AT297" s="8">
        <v>0</v>
      </c>
      <c r="AU297" s="8">
        <v>0</v>
      </c>
      <c r="AV297" s="8" t="b">
        <f t="shared" si="30"/>
        <v>1</v>
      </c>
      <c r="AW297" s="5">
        <v>0</v>
      </c>
      <c r="AX297" s="1">
        <v>32.14</v>
      </c>
      <c r="AY297" s="8">
        <v>22.24</v>
      </c>
      <c r="AZ297" s="8">
        <v>66</v>
      </c>
      <c r="BA297" s="8">
        <v>142338121</v>
      </c>
      <c r="BB297" s="8">
        <v>14755979</v>
      </c>
      <c r="BC297" s="8">
        <v>55589434</v>
      </c>
      <c r="BD297" s="8">
        <v>267020</v>
      </c>
      <c r="BE297" s="8">
        <v>758</v>
      </c>
      <c r="BF297" s="8">
        <v>15077</v>
      </c>
      <c r="BG297" s="8" t="b">
        <f t="shared" si="31"/>
        <v>0</v>
      </c>
      <c r="BH297" s="5">
        <v>1</v>
      </c>
    </row>
    <row r="298" spans="1:62" x14ac:dyDescent="0.3">
      <c r="A298" s="8">
        <v>320</v>
      </c>
      <c r="B298" s="14">
        <v>15</v>
      </c>
      <c r="C298" s="14">
        <v>16</v>
      </c>
      <c r="D298" s="14">
        <v>2</v>
      </c>
      <c r="E298" s="14" t="str">
        <f t="shared" si="26"/>
        <v>15-16-2</v>
      </c>
      <c r="F298" s="1">
        <v>0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8">
        <v>0</v>
      </c>
      <c r="M298" s="8">
        <v>0</v>
      </c>
      <c r="N298" s="8">
        <v>0</v>
      </c>
      <c r="O298" s="8" t="b">
        <f t="shared" si="27"/>
        <v>1</v>
      </c>
      <c r="P298" s="5">
        <v>0</v>
      </c>
      <c r="Q298" s="1">
        <v>0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  <c r="Z298" s="8" t="b">
        <f t="shared" si="28"/>
        <v>1</v>
      </c>
      <c r="AA298" s="5">
        <v>0</v>
      </c>
      <c r="AB298" s="1">
        <v>23.84</v>
      </c>
      <c r="AC298" s="8">
        <v>18.149999999999999</v>
      </c>
      <c r="AD298" s="8">
        <v>41</v>
      </c>
      <c r="AE298" s="8">
        <v>147075947</v>
      </c>
      <c r="AF298" s="8">
        <v>11838816</v>
      </c>
      <c r="AG298" s="8">
        <v>56206349</v>
      </c>
      <c r="AH298" s="8">
        <v>211618</v>
      </c>
      <c r="AI298" s="8">
        <v>758</v>
      </c>
      <c r="AJ298" s="8">
        <v>15031</v>
      </c>
      <c r="AK298" s="8" t="b">
        <f t="shared" si="29"/>
        <v>0</v>
      </c>
      <c r="AL298" s="5">
        <v>1</v>
      </c>
      <c r="AM298" s="1">
        <v>0</v>
      </c>
      <c r="AN298" s="8">
        <v>0</v>
      </c>
      <c r="AO298" s="8">
        <v>0</v>
      </c>
      <c r="AP298" s="8">
        <v>0</v>
      </c>
      <c r="AQ298" s="8">
        <v>0</v>
      </c>
      <c r="AR298" s="8">
        <v>0</v>
      </c>
      <c r="AS298" s="8">
        <v>0</v>
      </c>
      <c r="AT298" s="8">
        <v>0</v>
      </c>
      <c r="AU298" s="8">
        <v>0</v>
      </c>
      <c r="AV298" s="8" t="b">
        <f t="shared" si="30"/>
        <v>1</v>
      </c>
      <c r="AW298" s="5">
        <v>0</v>
      </c>
      <c r="AX298" s="1">
        <v>35.380000000000003</v>
      </c>
      <c r="AY298" s="8">
        <v>17.239999999999998</v>
      </c>
      <c r="AZ298" s="8">
        <v>95</v>
      </c>
      <c r="BA298" s="8">
        <v>134045650</v>
      </c>
      <c r="BB298" s="8">
        <v>23425748</v>
      </c>
      <c r="BC298" s="8">
        <v>55671360</v>
      </c>
      <c r="BD298" s="8">
        <v>408802</v>
      </c>
      <c r="BE298" s="8">
        <v>758</v>
      </c>
      <c r="BF298" s="8">
        <v>15032</v>
      </c>
      <c r="BG298" s="8" t="b">
        <f t="shared" si="31"/>
        <v>0</v>
      </c>
      <c r="BH298" s="5">
        <v>1</v>
      </c>
    </row>
    <row r="299" spans="1:62" x14ac:dyDescent="0.3">
      <c r="A299" s="8">
        <v>321</v>
      </c>
      <c r="B299" s="16">
        <v>-1</v>
      </c>
      <c r="C299" s="16">
        <v>-1</v>
      </c>
      <c r="D299" s="16">
        <v>-1</v>
      </c>
      <c r="E299" s="16" t="str">
        <f t="shared" si="26"/>
        <v>-1--1--1</v>
      </c>
      <c r="F299" s="17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8">
        <v>0</v>
      </c>
      <c r="M299" s="18">
        <v>0</v>
      </c>
      <c r="N299" s="18">
        <v>0</v>
      </c>
      <c r="O299" s="18" t="b">
        <f t="shared" si="27"/>
        <v>1</v>
      </c>
      <c r="P299" s="19">
        <v>0</v>
      </c>
      <c r="Q299" s="17">
        <v>0</v>
      </c>
      <c r="R299" s="18">
        <v>0</v>
      </c>
      <c r="S299" s="18">
        <v>0</v>
      </c>
      <c r="T299" s="18">
        <v>0</v>
      </c>
      <c r="U299" s="18">
        <v>0</v>
      </c>
      <c r="V299" s="18">
        <v>0</v>
      </c>
      <c r="W299" s="18">
        <v>0</v>
      </c>
      <c r="X299" s="18">
        <v>0</v>
      </c>
      <c r="Y299" s="18">
        <v>0</v>
      </c>
      <c r="Z299" s="18" t="b">
        <f t="shared" si="28"/>
        <v>1</v>
      </c>
      <c r="AA299" s="19">
        <v>0</v>
      </c>
      <c r="AB299" s="17">
        <v>0</v>
      </c>
      <c r="AC299" s="18">
        <v>0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18">
        <v>0</v>
      </c>
      <c r="AK299" s="18" t="b">
        <f t="shared" si="29"/>
        <v>1</v>
      </c>
      <c r="AL299" s="19">
        <v>0</v>
      </c>
      <c r="AM299" s="17">
        <v>0</v>
      </c>
      <c r="AN299" s="18">
        <v>0</v>
      </c>
      <c r="AO299" s="18">
        <v>0</v>
      </c>
      <c r="AP299" s="18">
        <v>0</v>
      </c>
      <c r="AQ299" s="18">
        <v>0</v>
      </c>
      <c r="AR299" s="18">
        <v>0</v>
      </c>
      <c r="AS299" s="18">
        <v>0</v>
      </c>
      <c r="AT299" s="18">
        <v>0</v>
      </c>
      <c r="AU299" s="18">
        <v>0</v>
      </c>
      <c r="AV299" s="18" t="b">
        <f t="shared" si="30"/>
        <v>1</v>
      </c>
      <c r="AW299" s="19">
        <v>0</v>
      </c>
      <c r="AX299" s="17">
        <v>0</v>
      </c>
      <c r="AY299" s="18">
        <v>0</v>
      </c>
      <c r="AZ299" s="18">
        <v>0</v>
      </c>
      <c r="BA299" s="18">
        <v>0</v>
      </c>
      <c r="BB299" s="18">
        <v>0</v>
      </c>
      <c r="BC299" s="18">
        <v>0</v>
      </c>
      <c r="BD299" s="18">
        <v>0</v>
      </c>
      <c r="BE299" s="18">
        <v>0</v>
      </c>
      <c r="BF299" s="18">
        <v>0</v>
      </c>
      <c r="BG299" s="18" t="b">
        <f t="shared" si="31"/>
        <v>1</v>
      </c>
      <c r="BH299" s="19">
        <v>0</v>
      </c>
      <c r="BI299" s="18"/>
      <c r="BJ299" s="18"/>
    </row>
    <row r="300" spans="1:62" x14ac:dyDescent="0.3">
      <c r="A300" s="8">
        <v>322</v>
      </c>
      <c r="B300" s="16">
        <v>20</v>
      </c>
      <c r="C300" s="16">
        <v>18</v>
      </c>
      <c r="D300" s="16">
        <v>1</v>
      </c>
      <c r="E300" s="16" t="str">
        <f t="shared" ref="E300:E314" si="32">B300&amp;"-"&amp;C300&amp;"-"&amp;D300</f>
        <v>20-18-1</v>
      </c>
      <c r="F300" s="17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8">
        <v>0</v>
      </c>
      <c r="M300" s="18">
        <v>0</v>
      </c>
      <c r="N300" s="18">
        <v>0</v>
      </c>
      <c r="O300" s="18" t="b">
        <f t="shared" ref="O300:O314" si="33" xml:space="preserve"> I300=0</f>
        <v>1</v>
      </c>
      <c r="P300" s="19">
        <v>0</v>
      </c>
      <c r="Q300" s="17">
        <v>0</v>
      </c>
      <c r="R300" s="18">
        <v>0</v>
      </c>
      <c r="S300" s="18">
        <v>0</v>
      </c>
      <c r="T300" s="18">
        <v>0</v>
      </c>
      <c r="U300" s="18">
        <v>0</v>
      </c>
      <c r="V300" s="18">
        <v>0</v>
      </c>
      <c r="W300" s="18">
        <v>0</v>
      </c>
      <c r="X300" s="18">
        <v>0</v>
      </c>
      <c r="Y300" s="18">
        <v>0</v>
      </c>
      <c r="Z300" s="18" t="b">
        <f t="shared" ref="Z300:Z314" si="34">T300=0</f>
        <v>1</v>
      </c>
      <c r="AA300" s="19">
        <v>0</v>
      </c>
      <c r="AB300" s="17">
        <v>13.24</v>
      </c>
      <c r="AC300" s="18">
        <v>16.55</v>
      </c>
      <c r="AD300" s="18">
        <v>0</v>
      </c>
      <c r="AE300" s="18">
        <v>137455100</v>
      </c>
      <c r="AF300" s="18">
        <v>24628986</v>
      </c>
      <c r="AG300" s="18">
        <v>56038288</v>
      </c>
      <c r="AH300" s="18">
        <v>337492</v>
      </c>
      <c r="AI300" s="18">
        <v>1034</v>
      </c>
      <c r="AJ300" s="18">
        <v>15032</v>
      </c>
      <c r="AK300" s="18" t="b">
        <f t="shared" ref="AK300:AK314" si="35">AE300=0</f>
        <v>0</v>
      </c>
      <c r="AL300" s="19">
        <v>1</v>
      </c>
      <c r="AM300" s="17">
        <v>0</v>
      </c>
      <c r="AN300" s="18">
        <v>0</v>
      </c>
      <c r="AO300" s="18">
        <v>0</v>
      </c>
      <c r="AP300" s="18">
        <v>0</v>
      </c>
      <c r="AQ300" s="18">
        <v>0</v>
      </c>
      <c r="AR300" s="18">
        <v>0</v>
      </c>
      <c r="AS300" s="18">
        <v>0</v>
      </c>
      <c r="AT300" s="18">
        <v>0</v>
      </c>
      <c r="AU300" s="18">
        <v>0</v>
      </c>
      <c r="AV300" s="18" t="b">
        <f t="shared" ref="AV300:AV314" si="36">AP300=0</f>
        <v>1</v>
      </c>
      <c r="AW300" s="19">
        <v>0</v>
      </c>
      <c r="AX300" s="17">
        <v>13.24</v>
      </c>
      <c r="AY300" s="18">
        <v>16.55</v>
      </c>
      <c r="AZ300" s="18">
        <v>0</v>
      </c>
      <c r="BA300" s="18">
        <v>135498160</v>
      </c>
      <c r="BB300" s="18">
        <v>24275472</v>
      </c>
      <c r="BC300" s="18">
        <v>55240226</v>
      </c>
      <c r="BD300" s="18">
        <v>332761</v>
      </c>
      <c r="BE300" s="18">
        <v>1034</v>
      </c>
      <c r="BF300" s="18">
        <v>15093</v>
      </c>
      <c r="BG300" s="18" t="b">
        <f t="shared" ref="BG300:BG314" si="37">BA300=0</f>
        <v>0</v>
      </c>
      <c r="BH300" s="19">
        <v>1</v>
      </c>
      <c r="BI300" s="18"/>
      <c r="BJ300" s="18"/>
    </row>
    <row r="301" spans="1:62" x14ac:dyDescent="0.3">
      <c r="A301" s="8">
        <v>323</v>
      </c>
      <c r="B301" s="16">
        <v>22</v>
      </c>
      <c r="C301" s="16">
        <v>18</v>
      </c>
      <c r="D301" s="16">
        <v>1</v>
      </c>
      <c r="E301" s="16" t="str">
        <f t="shared" si="32"/>
        <v>22-18-1</v>
      </c>
      <c r="F301" s="17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0</v>
      </c>
      <c r="M301" s="18">
        <v>0</v>
      </c>
      <c r="N301" s="18">
        <v>0</v>
      </c>
      <c r="O301" s="18" t="b">
        <f t="shared" si="33"/>
        <v>1</v>
      </c>
      <c r="P301" s="19">
        <v>0</v>
      </c>
      <c r="Q301" s="17">
        <v>0</v>
      </c>
      <c r="R301" s="18">
        <v>0</v>
      </c>
      <c r="S301" s="18">
        <v>0</v>
      </c>
      <c r="T301" s="18">
        <v>0</v>
      </c>
      <c r="U301" s="18">
        <v>0</v>
      </c>
      <c r="V301" s="18">
        <v>0</v>
      </c>
      <c r="W301" s="18">
        <v>0</v>
      </c>
      <c r="X301" s="18">
        <v>0</v>
      </c>
      <c r="Y301" s="18">
        <v>0</v>
      </c>
      <c r="Z301" s="18" t="b">
        <f t="shared" si="34"/>
        <v>1</v>
      </c>
      <c r="AA301" s="19">
        <v>0</v>
      </c>
      <c r="AB301" s="17">
        <v>19.41</v>
      </c>
      <c r="AC301" s="18">
        <v>24.26</v>
      </c>
      <c r="AD301" s="18">
        <v>0</v>
      </c>
      <c r="AE301" s="18">
        <v>136427748</v>
      </c>
      <c r="AF301" s="18">
        <v>21216687</v>
      </c>
      <c r="AG301" s="18">
        <v>54724329</v>
      </c>
      <c r="AH301" s="18">
        <v>329840</v>
      </c>
      <c r="AI301" s="18">
        <v>1126</v>
      </c>
      <c r="AJ301" s="18">
        <v>15062</v>
      </c>
      <c r="AK301" s="18" t="b">
        <f t="shared" si="35"/>
        <v>0</v>
      </c>
      <c r="AL301" s="19">
        <v>1</v>
      </c>
      <c r="AM301" s="17">
        <v>0</v>
      </c>
      <c r="AN301" s="18">
        <v>0</v>
      </c>
      <c r="AO301" s="18">
        <v>0</v>
      </c>
      <c r="AP301" s="18">
        <v>0</v>
      </c>
      <c r="AQ301" s="18">
        <v>0</v>
      </c>
      <c r="AR301" s="18">
        <v>0</v>
      </c>
      <c r="AS301" s="18">
        <v>0</v>
      </c>
      <c r="AT301" s="18">
        <v>0</v>
      </c>
      <c r="AU301" s="18">
        <v>0</v>
      </c>
      <c r="AV301" s="18" t="b">
        <f t="shared" si="36"/>
        <v>1</v>
      </c>
      <c r="AW301" s="19">
        <v>0</v>
      </c>
      <c r="AX301" s="17">
        <v>19.41</v>
      </c>
      <c r="AY301" s="18">
        <v>24.26</v>
      </c>
      <c r="AZ301" s="18">
        <v>0</v>
      </c>
      <c r="BA301" s="18">
        <v>133505956</v>
      </c>
      <c r="BB301" s="18">
        <v>20748168</v>
      </c>
      <c r="BC301" s="18">
        <v>53547699</v>
      </c>
      <c r="BD301" s="18">
        <v>322597</v>
      </c>
      <c r="BE301" s="18">
        <v>1126</v>
      </c>
      <c r="BF301" s="18">
        <v>15032</v>
      </c>
      <c r="BG301" s="18" t="b">
        <f t="shared" si="37"/>
        <v>0</v>
      </c>
      <c r="BH301" s="19">
        <v>1</v>
      </c>
      <c r="BI301" s="18"/>
      <c r="BJ301" s="18"/>
    </row>
    <row r="302" spans="1:62" x14ac:dyDescent="0.3">
      <c r="A302" s="8">
        <v>324</v>
      </c>
      <c r="B302" s="16">
        <v>22</v>
      </c>
      <c r="C302" s="16">
        <v>18</v>
      </c>
      <c r="D302" s="16">
        <v>1</v>
      </c>
      <c r="E302" s="16" t="str">
        <f t="shared" si="32"/>
        <v>22-18-1</v>
      </c>
      <c r="F302" s="17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 t="b">
        <f t="shared" si="33"/>
        <v>1</v>
      </c>
      <c r="P302" s="19">
        <v>0</v>
      </c>
      <c r="Q302" s="17">
        <v>0</v>
      </c>
      <c r="R302" s="18">
        <v>0</v>
      </c>
      <c r="S302" s="18">
        <v>0</v>
      </c>
      <c r="T302" s="18">
        <v>0</v>
      </c>
      <c r="U302" s="18">
        <v>0</v>
      </c>
      <c r="V302" s="18">
        <v>0</v>
      </c>
      <c r="W302" s="18">
        <v>0</v>
      </c>
      <c r="X302" s="18">
        <v>0</v>
      </c>
      <c r="Y302" s="18">
        <v>0</v>
      </c>
      <c r="Z302" s="18" t="b">
        <f t="shared" si="34"/>
        <v>1</v>
      </c>
      <c r="AA302" s="19">
        <v>0</v>
      </c>
      <c r="AB302" s="17">
        <v>21.66</v>
      </c>
      <c r="AC302" s="18">
        <v>27.07</v>
      </c>
      <c r="AD302" s="18">
        <v>0</v>
      </c>
      <c r="AE302" s="18">
        <v>122343552</v>
      </c>
      <c r="AF302" s="18">
        <v>16920146</v>
      </c>
      <c r="AG302" s="18">
        <v>49110432</v>
      </c>
      <c r="AH302" s="18">
        <v>383621</v>
      </c>
      <c r="AI302" s="18">
        <v>1126</v>
      </c>
      <c r="AJ302" s="18">
        <v>15049</v>
      </c>
      <c r="AK302" s="18" t="b">
        <f t="shared" si="35"/>
        <v>0</v>
      </c>
      <c r="AL302" s="19">
        <v>1</v>
      </c>
      <c r="AM302" s="17">
        <v>0</v>
      </c>
      <c r="AN302" s="18">
        <v>0</v>
      </c>
      <c r="AO302" s="18">
        <v>0</v>
      </c>
      <c r="AP302" s="18">
        <v>0</v>
      </c>
      <c r="AQ302" s="18">
        <v>0</v>
      </c>
      <c r="AR302" s="18">
        <v>0</v>
      </c>
      <c r="AS302" s="18">
        <v>0</v>
      </c>
      <c r="AT302" s="18">
        <v>0</v>
      </c>
      <c r="AU302" s="18">
        <v>0</v>
      </c>
      <c r="AV302" s="18" t="b">
        <f t="shared" si="36"/>
        <v>1</v>
      </c>
      <c r="AW302" s="19">
        <v>0</v>
      </c>
      <c r="AX302" s="17">
        <v>21.66</v>
      </c>
      <c r="AY302" s="18">
        <v>27.07</v>
      </c>
      <c r="AZ302" s="18">
        <v>0</v>
      </c>
      <c r="BA302" s="18">
        <v>126651684</v>
      </c>
      <c r="BB302" s="18">
        <v>17522168</v>
      </c>
      <c r="BC302" s="18">
        <v>50835475</v>
      </c>
      <c r="BD302" s="18">
        <v>396233</v>
      </c>
      <c r="BE302" s="18">
        <v>1126</v>
      </c>
      <c r="BF302" s="18">
        <v>15036</v>
      </c>
      <c r="BG302" s="18" t="b">
        <f t="shared" si="37"/>
        <v>0</v>
      </c>
      <c r="BH302" s="19">
        <v>1</v>
      </c>
      <c r="BI302" s="18"/>
      <c r="BJ302" s="18"/>
    </row>
    <row r="303" spans="1:62" x14ac:dyDescent="0.3">
      <c r="A303" s="8">
        <v>325</v>
      </c>
      <c r="B303" s="16">
        <v>23</v>
      </c>
      <c r="C303" s="16">
        <v>18</v>
      </c>
      <c r="D303" s="16">
        <v>1</v>
      </c>
      <c r="E303" s="16" t="str">
        <f t="shared" si="32"/>
        <v>23-18-1</v>
      </c>
      <c r="F303" s="17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 t="b">
        <f t="shared" si="33"/>
        <v>1</v>
      </c>
      <c r="P303" s="19">
        <v>0</v>
      </c>
      <c r="Q303" s="17">
        <v>0</v>
      </c>
      <c r="R303" s="18">
        <v>0</v>
      </c>
      <c r="S303" s="18">
        <v>0</v>
      </c>
      <c r="T303" s="18">
        <v>0</v>
      </c>
      <c r="U303" s="18">
        <v>0</v>
      </c>
      <c r="V303" s="18">
        <v>0</v>
      </c>
      <c r="W303" s="18">
        <v>0</v>
      </c>
      <c r="X303" s="18">
        <v>0</v>
      </c>
      <c r="Y303" s="18">
        <v>0</v>
      </c>
      <c r="Z303" s="18" t="b">
        <f t="shared" si="34"/>
        <v>1</v>
      </c>
      <c r="AA303" s="19">
        <v>0</v>
      </c>
      <c r="AB303" s="17">
        <v>16.62</v>
      </c>
      <c r="AC303" s="18">
        <v>20.77</v>
      </c>
      <c r="AD303" s="18">
        <v>0</v>
      </c>
      <c r="AE303" s="18">
        <v>141089397</v>
      </c>
      <c r="AF303" s="18">
        <v>17303521</v>
      </c>
      <c r="AG303" s="18">
        <v>55428957</v>
      </c>
      <c r="AH303" s="18">
        <v>275958</v>
      </c>
      <c r="AI303" s="18">
        <v>1172</v>
      </c>
      <c r="AJ303" s="18">
        <v>15078</v>
      </c>
      <c r="AK303" s="18" t="b">
        <f t="shared" si="35"/>
        <v>0</v>
      </c>
      <c r="AL303" s="19">
        <v>1</v>
      </c>
      <c r="AM303" s="17">
        <v>0</v>
      </c>
      <c r="AN303" s="18">
        <v>0</v>
      </c>
      <c r="AO303" s="18">
        <v>0</v>
      </c>
      <c r="AP303" s="18">
        <v>0</v>
      </c>
      <c r="AQ303" s="18">
        <v>0</v>
      </c>
      <c r="AR303" s="18">
        <v>0</v>
      </c>
      <c r="AS303" s="18">
        <v>0</v>
      </c>
      <c r="AT303" s="18">
        <v>0</v>
      </c>
      <c r="AU303" s="18">
        <v>0</v>
      </c>
      <c r="AV303" s="18" t="b">
        <f t="shared" si="36"/>
        <v>1</v>
      </c>
      <c r="AW303" s="19">
        <v>0</v>
      </c>
      <c r="AX303" s="17">
        <v>16.62</v>
      </c>
      <c r="AY303" s="18">
        <v>20.77</v>
      </c>
      <c r="AZ303" s="18">
        <v>0</v>
      </c>
      <c r="BA303" s="18">
        <v>135558427</v>
      </c>
      <c r="BB303" s="18">
        <v>16625888</v>
      </c>
      <c r="BC303" s="18">
        <v>53255855</v>
      </c>
      <c r="BD303" s="18">
        <v>265096</v>
      </c>
      <c r="BE303" s="18">
        <v>1172</v>
      </c>
      <c r="BF303" s="18">
        <v>15033</v>
      </c>
      <c r="BG303" s="18" t="b">
        <f t="shared" si="37"/>
        <v>0</v>
      </c>
      <c r="BH303" s="19">
        <v>1</v>
      </c>
      <c r="BI303" s="18"/>
      <c r="BJ303" s="18"/>
    </row>
    <row r="304" spans="1:62" x14ac:dyDescent="0.3">
      <c r="A304" s="8">
        <v>326</v>
      </c>
      <c r="B304" s="16">
        <v>20</v>
      </c>
      <c r="C304" s="16">
        <v>18</v>
      </c>
      <c r="D304" s="16">
        <v>1</v>
      </c>
      <c r="E304" s="16" t="str">
        <f t="shared" si="32"/>
        <v>20-18-1</v>
      </c>
      <c r="F304" s="17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 t="b">
        <f t="shared" si="33"/>
        <v>1</v>
      </c>
      <c r="P304" s="19">
        <v>0</v>
      </c>
      <c r="Q304" s="17">
        <v>0</v>
      </c>
      <c r="R304" s="18">
        <v>0</v>
      </c>
      <c r="S304" s="18">
        <v>0</v>
      </c>
      <c r="T304" s="18">
        <v>0</v>
      </c>
      <c r="U304" s="18">
        <v>0</v>
      </c>
      <c r="V304" s="18">
        <v>0</v>
      </c>
      <c r="W304" s="18">
        <v>0</v>
      </c>
      <c r="X304" s="18">
        <v>0</v>
      </c>
      <c r="Y304" s="18">
        <v>0</v>
      </c>
      <c r="Z304" s="18" t="b">
        <f t="shared" si="34"/>
        <v>1</v>
      </c>
      <c r="AA304" s="19">
        <v>0</v>
      </c>
      <c r="AB304" s="17">
        <v>10.61</v>
      </c>
      <c r="AC304" s="18">
        <v>13.26</v>
      </c>
      <c r="AD304" s="18">
        <v>0</v>
      </c>
      <c r="AE304" s="18">
        <v>147149794</v>
      </c>
      <c r="AF304" s="18">
        <v>27632835</v>
      </c>
      <c r="AG304" s="18">
        <v>60522326</v>
      </c>
      <c r="AH304" s="18">
        <v>309154</v>
      </c>
      <c r="AI304" s="18">
        <v>1034</v>
      </c>
      <c r="AJ304" s="18">
        <v>15032</v>
      </c>
      <c r="AK304" s="18" t="b">
        <f t="shared" si="35"/>
        <v>0</v>
      </c>
      <c r="AL304" s="19">
        <v>1</v>
      </c>
      <c r="AM304" s="17">
        <v>0</v>
      </c>
      <c r="AN304" s="18">
        <v>0</v>
      </c>
      <c r="AO304" s="18">
        <v>0</v>
      </c>
      <c r="AP304" s="18">
        <v>0</v>
      </c>
      <c r="AQ304" s="18">
        <v>0</v>
      </c>
      <c r="AR304" s="18">
        <v>0</v>
      </c>
      <c r="AS304" s="18">
        <v>0</v>
      </c>
      <c r="AT304" s="18">
        <v>0</v>
      </c>
      <c r="AU304" s="18">
        <v>0</v>
      </c>
      <c r="AV304" s="18" t="b">
        <f t="shared" si="36"/>
        <v>1</v>
      </c>
      <c r="AW304" s="19">
        <v>0</v>
      </c>
      <c r="AX304" s="17">
        <v>10.61</v>
      </c>
      <c r="AY304" s="18">
        <v>13.26</v>
      </c>
      <c r="AZ304" s="18">
        <v>0</v>
      </c>
      <c r="BA304" s="18">
        <v>134119079</v>
      </c>
      <c r="BB304" s="18">
        <v>25212455</v>
      </c>
      <c r="BC304" s="18">
        <v>55175146</v>
      </c>
      <c r="BD304" s="18">
        <v>281504</v>
      </c>
      <c r="BE304" s="18">
        <v>1034</v>
      </c>
      <c r="BF304" s="18">
        <v>15301</v>
      </c>
      <c r="BG304" s="18" t="b">
        <f t="shared" si="37"/>
        <v>0</v>
      </c>
      <c r="BH304" s="19">
        <v>1</v>
      </c>
      <c r="BI304" s="18"/>
      <c r="BJ304" s="18"/>
    </row>
    <row r="305" spans="1:62" x14ac:dyDescent="0.3">
      <c r="A305" s="8">
        <v>327</v>
      </c>
      <c r="B305" s="16">
        <v>-1</v>
      </c>
      <c r="C305" s="16">
        <v>-1</v>
      </c>
      <c r="D305" s="16">
        <v>-1</v>
      </c>
      <c r="E305" s="16" t="str">
        <f t="shared" si="32"/>
        <v>-1--1--1</v>
      </c>
      <c r="F305" s="17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8">
        <v>0</v>
      </c>
      <c r="M305" s="18">
        <v>0</v>
      </c>
      <c r="N305" s="18">
        <v>0</v>
      </c>
      <c r="O305" s="18" t="b">
        <f t="shared" si="33"/>
        <v>1</v>
      </c>
      <c r="P305" s="19">
        <v>0</v>
      </c>
      <c r="Q305" s="17">
        <v>0</v>
      </c>
      <c r="R305" s="18">
        <v>0</v>
      </c>
      <c r="S305" s="18">
        <v>0</v>
      </c>
      <c r="T305" s="18">
        <v>0</v>
      </c>
      <c r="U305" s="18">
        <v>0</v>
      </c>
      <c r="V305" s="18">
        <v>0</v>
      </c>
      <c r="W305" s="18">
        <v>0</v>
      </c>
      <c r="X305" s="18">
        <v>0</v>
      </c>
      <c r="Y305" s="18">
        <v>0</v>
      </c>
      <c r="Z305" s="18" t="b">
        <f t="shared" si="34"/>
        <v>1</v>
      </c>
      <c r="AA305" s="19">
        <v>0</v>
      </c>
      <c r="AB305" s="17">
        <v>0</v>
      </c>
      <c r="AC305" s="18">
        <v>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18">
        <v>0</v>
      </c>
      <c r="AK305" s="18" t="b">
        <f t="shared" si="35"/>
        <v>1</v>
      </c>
      <c r="AL305" s="19">
        <v>0</v>
      </c>
      <c r="AM305" s="17">
        <v>0</v>
      </c>
      <c r="AN305" s="18">
        <v>0</v>
      </c>
      <c r="AO305" s="18">
        <v>0</v>
      </c>
      <c r="AP305" s="18">
        <v>0</v>
      </c>
      <c r="AQ305" s="18">
        <v>0</v>
      </c>
      <c r="AR305" s="18">
        <v>0</v>
      </c>
      <c r="AS305" s="18">
        <v>0</v>
      </c>
      <c r="AT305" s="18">
        <v>0</v>
      </c>
      <c r="AU305" s="18">
        <v>0</v>
      </c>
      <c r="AV305" s="18" t="b">
        <f t="shared" si="36"/>
        <v>1</v>
      </c>
      <c r="AW305" s="19">
        <v>0</v>
      </c>
      <c r="AX305" s="17">
        <v>0</v>
      </c>
      <c r="AY305" s="18">
        <v>0</v>
      </c>
      <c r="AZ305" s="18">
        <v>0</v>
      </c>
      <c r="BA305" s="18">
        <v>0</v>
      </c>
      <c r="BB305" s="18">
        <v>0</v>
      </c>
      <c r="BC305" s="18">
        <v>0</v>
      </c>
      <c r="BD305" s="18">
        <v>0</v>
      </c>
      <c r="BE305" s="18">
        <v>0</v>
      </c>
      <c r="BF305" s="18">
        <v>0</v>
      </c>
      <c r="BG305" s="18" t="b">
        <f t="shared" si="37"/>
        <v>1</v>
      </c>
      <c r="BH305" s="19">
        <v>0</v>
      </c>
      <c r="BI305" s="18"/>
      <c r="BJ305" s="18"/>
    </row>
    <row r="306" spans="1:62" x14ac:dyDescent="0.3">
      <c r="A306" s="8">
        <v>328</v>
      </c>
      <c r="B306" s="16">
        <v>20</v>
      </c>
      <c r="C306" s="16">
        <v>18</v>
      </c>
      <c r="D306" s="16">
        <v>1</v>
      </c>
      <c r="E306" s="16" t="str">
        <f t="shared" si="32"/>
        <v>20-18-1</v>
      </c>
      <c r="F306" s="17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 t="b">
        <f t="shared" si="33"/>
        <v>1</v>
      </c>
      <c r="P306" s="19">
        <v>0</v>
      </c>
      <c r="Q306" s="17">
        <v>0</v>
      </c>
      <c r="R306" s="18">
        <v>0</v>
      </c>
      <c r="S306" s="18">
        <v>0</v>
      </c>
      <c r="T306" s="18">
        <v>0</v>
      </c>
      <c r="U306" s="18">
        <v>0</v>
      </c>
      <c r="V306" s="18">
        <v>0</v>
      </c>
      <c r="W306" s="18">
        <v>0</v>
      </c>
      <c r="X306" s="18">
        <v>0</v>
      </c>
      <c r="Y306" s="18">
        <v>0</v>
      </c>
      <c r="Z306" s="18" t="b">
        <f t="shared" si="34"/>
        <v>1</v>
      </c>
      <c r="AA306" s="19">
        <v>0</v>
      </c>
      <c r="AB306" s="17">
        <v>14.78</v>
      </c>
      <c r="AC306" s="18">
        <v>18.47</v>
      </c>
      <c r="AD306" s="18">
        <v>0</v>
      </c>
      <c r="AE306" s="18">
        <v>140440786</v>
      </c>
      <c r="AF306" s="18">
        <v>23444031</v>
      </c>
      <c r="AG306" s="18">
        <v>57080880</v>
      </c>
      <c r="AH306" s="18">
        <v>379410</v>
      </c>
      <c r="AI306" s="18">
        <v>1034</v>
      </c>
      <c r="AJ306" s="18">
        <v>15031</v>
      </c>
      <c r="AK306" s="18" t="b">
        <f t="shared" si="35"/>
        <v>0</v>
      </c>
      <c r="AL306" s="19">
        <v>1</v>
      </c>
      <c r="AM306" s="17">
        <v>0</v>
      </c>
      <c r="AN306" s="18">
        <v>0</v>
      </c>
      <c r="AO306" s="18">
        <v>0</v>
      </c>
      <c r="AP306" s="18">
        <v>0</v>
      </c>
      <c r="AQ306" s="18">
        <v>0</v>
      </c>
      <c r="AR306" s="18">
        <v>0</v>
      </c>
      <c r="AS306" s="18">
        <v>0</v>
      </c>
      <c r="AT306" s="18">
        <v>0</v>
      </c>
      <c r="AU306" s="18">
        <v>0</v>
      </c>
      <c r="AV306" s="18" t="b">
        <f t="shared" si="36"/>
        <v>1</v>
      </c>
      <c r="AW306" s="19">
        <v>0</v>
      </c>
      <c r="AX306" s="17">
        <v>14.78</v>
      </c>
      <c r="AY306" s="18">
        <v>18.47</v>
      </c>
      <c r="AZ306" s="18">
        <v>0</v>
      </c>
      <c r="BA306" s="18">
        <v>133527177</v>
      </c>
      <c r="BB306" s="18">
        <v>22265365</v>
      </c>
      <c r="BC306" s="18">
        <v>54260832</v>
      </c>
      <c r="BD306" s="18">
        <v>359803</v>
      </c>
      <c r="BE306" s="18">
        <v>1034</v>
      </c>
      <c r="BF306" s="18">
        <v>15032</v>
      </c>
      <c r="BG306" s="18" t="b">
        <f t="shared" si="37"/>
        <v>0</v>
      </c>
      <c r="BH306" s="19">
        <v>1</v>
      </c>
      <c r="BI306" s="18"/>
      <c r="BJ306" s="18"/>
    </row>
    <row r="307" spans="1:62" x14ac:dyDescent="0.3">
      <c r="A307" s="8">
        <v>329</v>
      </c>
      <c r="B307" s="16">
        <v>21</v>
      </c>
      <c r="C307" s="16">
        <v>18</v>
      </c>
      <c r="D307" s="16">
        <v>1</v>
      </c>
      <c r="E307" s="16" t="str">
        <f t="shared" si="32"/>
        <v>21-18-1</v>
      </c>
      <c r="F307" s="17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8">
        <v>0</v>
      </c>
      <c r="M307" s="18">
        <v>0</v>
      </c>
      <c r="N307" s="18">
        <v>0</v>
      </c>
      <c r="O307" s="18" t="b">
        <f t="shared" si="33"/>
        <v>1</v>
      </c>
      <c r="P307" s="19">
        <v>0</v>
      </c>
      <c r="Q307" s="17">
        <v>20.62</v>
      </c>
      <c r="R307" s="18">
        <v>25.77</v>
      </c>
      <c r="S307" s="18">
        <v>0</v>
      </c>
      <c r="T307" s="18">
        <v>143019158</v>
      </c>
      <c r="U307" s="18">
        <v>15066120</v>
      </c>
      <c r="V307" s="18">
        <v>57269651</v>
      </c>
      <c r="W307" s="18">
        <v>469293</v>
      </c>
      <c r="X307" s="18">
        <v>1080</v>
      </c>
      <c r="Y307" s="18">
        <v>15078</v>
      </c>
      <c r="Z307" s="18" t="b">
        <f t="shared" si="34"/>
        <v>0</v>
      </c>
      <c r="AA307" s="19">
        <v>1</v>
      </c>
      <c r="AB307" s="17">
        <v>17.46</v>
      </c>
      <c r="AC307" s="18">
        <v>21.83</v>
      </c>
      <c r="AD307" s="18">
        <v>0</v>
      </c>
      <c r="AE307" s="18">
        <v>150968295</v>
      </c>
      <c r="AF307" s="18">
        <v>20997273</v>
      </c>
      <c r="AG307" s="18">
        <v>60121479</v>
      </c>
      <c r="AH307" s="18">
        <v>258724</v>
      </c>
      <c r="AI307" s="18">
        <v>1080</v>
      </c>
      <c r="AJ307" s="18">
        <v>15031</v>
      </c>
      <c r="AK307" s="18" t="b">
        <f t="shared" si="35"/>
        <v>0</v>
      </c>
      <c r="AL307" s="19">
        <v>1</v>
      </c>
      <c r="AM307" s="17">
        <v>20.62</v>
      </c>
      <c r="AN307" s="18">
        <v>25.77</v>
      </c>
      <c r="AO307" s="18">
        <v>0</v>
      </c>
      <c r="AP307" s="18">
        <v>140488893</v>
      </c>
      <c r="AQ307" s="18">
        <v>14662779</v>
      </c>
      <c r="AR307" s="18">
        <v>56257775</v>
      </c>
      <c r="AS307" s="18">
        <v>459811</v>
      </c>
      <c r="AT307" s="18">
        <v>1080</v>
      </c>
      <c r="AU307" s="18">
        <v>15078</v>
      </c>
      <c r="AV307" s="18" t="b">
        <f t="shared" si="36"/>
        <v>0</v>
      </c>
      <c r="AW307" s="19">
        <v>1</v>
      </c>
      <c r="AX307" s="17">
        <v>17.46</v>
      </c>
      <c r="AY307" s="18">
        <v>21.83</v>
      </c>
      <c r="AZ307" s="18">
        <v>0</v>
      </c>
      <c r="BA307" s="18">
        <v>136644843</v>
      </c>
      <c r="BB307" s="18">
        <v>18716781</v>
      </c>
      <c r="BC307" s="18">
        <v>54318967</v>
      </c>
      <c r="BD307" s="18">
        <v>234726</v>
      </c>
      <c r="BE307" s="18">
        <v>1080</v>
      </c>
      <c r="BF307" s="18">
        <v>15032</v>
      </c>
      <c r="BG307" s="18" t="b">
        <f t="shared" si="37"/>
        <v>0</v>
      </c>
      <c r="BH307" s="19">
        <v>1</v>
      </c>
      <c r="BI307" s="18"/>
      <c r="BJ307" s="18"/>
    </row>
    <row r="308" spans="1:62" x14ac:dyDescent="0.3">
      <c r="A308" s="8">
        <v>330</v>
      </c>
      <c r="B308" s="16">
        <v>22</v>
      </c>
      <c r="C308" s="16">
        <v>18</v>
      </c>
      <c r="D308" s="16">
        <v>1</v>
      </c>
      <c r="E308" s="16" t="str">
        <f t="shared" si="32"/>
        <v>22-18-1</v>
      </c>
      <c r="F308" s="17">
        <v>0</v>
      </c>
      <c r="G308" s="18">
        <v>0</v>
      </c>
      <c r="H308" s="18">
        <v>0</v>
      </c>
      <c r="I308" s="18">
        <v>0</v>
      </c>
      <c r="J308" s="18">
        <v>0</v>
      </c>
      <c r="K308" s="18">
        <v>0</v>
      </c>
      <c r="L308" s="18">
        <v>0</v>
      </c>
      <c r="M308" s="18">
        <v>0</v>
      </c>
      <c r="N308" s="18">
        <v>0</v>
      </c>
      <c r="O308" s="18" t="b">
        <f t="shared" si="33"/>
        <v>1</v>
      </c>
      <c r="P308" s="19">
        <v>0</v>
      </c>
      <c r="Q308" s="17">
        <v>0</v>
      </c>
      <c r="R308" s="18">
        <v>0</v>
      </c>
      <c r="S308" s="18">
        <v>0</v>
      </c>
      <c r="T308" s="18">
        <v>0</v>
      </c>
      <c r="U308" s="18">
        <v>0</v>
      </c>
      <c r="V308" s="18">
        <v>0</v>
      </c>
      <c r="W308" s="18">
        <v>0</v>
      </c>
      <c r="X308" s="18">
        <v>0</v>
      </c>
      <c r="Y308" s="18">
        <v>0</v>
      </c>
      <c r="Z308" s="18" t="b">
        <f t="shared" si="34"/>
        <v>1</v>
      </c>
      <c r="AA308" s="19">
        <v>0</v>
      </c>
      <c r="AB308" s="17">
        <v>19.41</v>
      </c>
      <c r="AC308" s="18">
        <v>24.26</v>
      </c>
      <c r="AD308" s="18">
        <v>0</v>
      </c>
      <c r="AE308" s="18">
        <v>146118700</v>
      </c>
      <c r="AF308" s="18">
        <v>24539809</v>
      </c>
      <c r="AG308" s="18">
        <v>59420313</v>
      </c>
      <c r="AH308" s="18">
        <v>316523</v>
      </c>
      <c r="AI308" s="18">
        <v>1126</v>
      </c>
      <c r="AJ308" s="18">
        <v>15032</v>
      </c>
      <c r="AK308" s="18" t="b">
        <f t="shared" si="35"/>
        <v>0</v>
      </c>
      <c r="AL308" s="19">
        <v>1</v>
      </c>
      <c r="AM308" s="17">
        <v>0</v>
      </c>
      <c r="AN308" s="18">
        <v>0</v>
      </c>
      <c r="AO308" s="18">
        <v>0</v>
      </c>
      <c r="AP308" s="18">
        <v>0</v>
      </c>
      <c r="AQ308" s="18">
        <v>0</v>
      </c>
      <c r="AR308" s="18">
        <v>0</v>
      </c>
      <c r="AS308" s="18">
        <v>0</v>
      </c>
      <c r="AT308" s="18">
        <v>0</v>
      </c>
      <c r="AU308" s="18">
        <v>0</v>
      </c>
      <c r="AV308" s="18" t="b">
        <f t="shared" si="36"/>
        <v>1</v>
      </c>
      <c r="AW308" s="19">
        <v>0</v>
      </c>
      <c r="AX308" s="17">
        <v>19.41</v>
      </c>
      <c r="AY308" s="18">
        <v>24.26</v>
      </c>
      <c r="AZ308" s="18">
        <v>0</v>
      </c>
      <c r="BA308" s="18">
        <v>138457364</v>
      </c>
      <c r="BB308" s="18">
        <v>23211026</v>
      </c>
      <c r="BC308" s="18">
        <v>56300128</v>
      </c>
      <c r="BD308" s="18">
        <v>300721</v>
      </c>
      <c r="BE308" s="18">
        <v>1126</v>
      </c>
      <c r="BF308" s="18">
        <v>15031</v>
      </c>
      <c r="BG308" s="18" t="b">
        <f t="shared" si="37"/>
        <v>0</v>
      </c>
      <c r="BH308" s="19">
        <v>1</v>
      </c>
      <c r="BI308" s="18"/>
      <c r="BJ308" s="18"/>
    </row>
    <row r="309" spans="1:62" x14ac:dyDescent="0.3">
      <c r="A309" s="8">
        <v>331</v>
      </c>
      <c r="B309" s="16">
        <v>15</v>
      </c>
      <c r="C309" s="16">
        <v>18</v>
      </c>
      <c r="D309" s="16">
        <v>1</v>
      </c>
      <c r="E309" s="16" t="str">
        <f t="shared" si="32"/>
        <v>15-18-1</v>
      </c>
      <c r="F309" s="17">
        <v>0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8">
        <v>0</v>
      </c>
      <c r="M309" s="18">
        <v>0</v>
      </c>
      <c r="N309" s="18">
        <v>0</v>
      </c>
      <c r="O309" s="18" t="b">
        <f t="shared" si="33"/>
        <v>1</v>
      </c>
      <c r="P309" s="19">
        <v>0</v>
      </c>
      <c r="Q309" s="17">
        <v>21.42</v>
      </c>
      <c r="R309" s="18">
        <v>26.78</v>
      </c>
      <c r="S309" s="18">
        <v>0</v>
      </c>
      <c r="T309" s="18">
        <v>102395346</v>
      </c>
      <c r="U309" s="18">
        <v>20879070</v>
      </c>
      <c r="V309" s="18">
        <v>45759299</v>
      </c>
      <c r="W309" s="18">
        <v>746394</v>
      </c>
      <c r="X309" s="18">
        <v>804</v>
      </c>
      <c r="Y309" s="18">
        <v>15033</v>
      </c>
      <c r="Z309" s="18" t="b">
        <f t="shared" si="34"/>
        <v>0</v>
      </c>
      <c r="AA309" s="19">
        <v>1</v>
      </c>
      <c r="AB309" s="17">
        <v>21.55</v>
      </c>
      <c r="AC309" s="18">
        <v>26.94</v>
      </c>
      <c r="AD309" s="18">
        <v>0</v>
      </c>
      <c r="AE309" s="18">
        <v>127144687</v>
      </c>
      <c r="AF309" s="18">
        <v>26917280</v>
      </c>
      <c r="AG309" s="18">
        <v>53862351</v>
      </c>
      <c r="AH309" s="18">
        <v>411721</v>
      </c>
      <c r="AI309" s="18">
        <v>804</v>
      </c>
      <c r="AJ309" s="18">
        <v>15034</v>
      </c>
      <c r="AK309" s="18" t="b">
        <f t="shared" si="35"/>
        <v>0</v>
      </c>
      <c r="AL309" s="19">
        <v>1</v>
      </c>
      <c r="AM309" s="17">
        <v>21.42</v>
      </c>
      <c r="AN309" s="18">
        <v>26.78</v>
      </c>
      <c r="AO309" s="18">
        <v>0</v>
      </c>
      <c r="AP309" s="18">
        <v>99190442</v>
      </c>
      <c r="AQ309" s="18">
        <v>20187570</v>
      </c>
      <c r="AR309" s="18">
        <v>44355665</v>
      </c>
      <c r="AS309" s="18">
        <v>724543</v>
      </c>
      <c r="AT309" s="18">
        <v>804</v>
      </c>
      <c r="AU309" s="18">
        <v>15031</v>
      </c>
      <c r="AV309" s="18" t="b">
        <f t="shared" si="36"/>
        <v>0</v>
      </c>
      <c r="AW309" s="19">
        <v>1</v>
      </c>
      <c r="AX309" s="17">
        <v>21.55</v>
      </c>
      <c r="AY309" s="18">
        <v>26.94</v>
      </c>
      <c r="AZ309" s="18">
        <v>0</v>
      </c>
      <c r="BA309" s="18">
        <v>125950775</v>
      </c>
      <c r="BB309" s="18">
        <v>26654603</v>
      </c>
      <c r="BC309" s="18">
        <v>53355914</v>
      </c>
      <c r="BD309" s="18">
        <v>408217</v>
      </c>
      <c r="BE309" s="18">
        <v>804</v>
      </c>
      <c r="BF309" s="18">
        <v>15047</v>
      </c>
      <c r="BG309" s="18" t="b">
        <f t="shared" si="37"/>
        <v>0</v>
      </c>
      <c r="BH309" s="19">
        <v>1</v>
      </c>
      <c r="BI309" s="18"/>
      <c r="BJ309" s="18"/>
    </row>
    <row r="310" spans="1:62" x14ac:dyDescent="0.3">
      <c r="A310" s="8">
        <v>332</v>
      </c>
      <c r="B310" s="16">
        <v>15</v>
      </c>
      <c r="C310" s="16">
        <v>18</v>
      </c>
      <c r="D310" s="16">
        <v>1</v>
      </c>
      <c r="E310" s="16" t="str">
        <f t="shared" si="32"/>
        <v>15-18-1</v>
      </c>
      <c r="F310" s="17">
        <v>0</v>
      </c>
      <c r="G310" s="18">
        <v>0</v>
      </c>
      <c r="H310" s="18">
        <v>0</v>
      </c>
      <c r="I310" s="18">
        <v>0</v>
      </c>
      <c r="J310" s="18">
        <v>0</v>
      </c>
      <c r="K310" s="18">
        <v>0</v>
      </c>
      <c r="L310" s="18">
        <v>0</v>
      </c>
      <c r="M310" s="18">
        <v>0</v>
      </c>
      <c r="N310" s="18">
        <v>0</v>
      </c>
      <c r="O310" s="18" t="b">
        <f t="shared" si="33"/>
        <v>1</v>
      </c>
      <c r="P310" s="19">
        <v>0</v>
      </c>
      <c r="Q310" s="17">
        <v>0</v>
      </c>
      <c r="R310" s="18">
        <v>0</v>
      </c>
      <c r="S310" s="18">
        <v>0</v>
      </c>
      <c r="T310" s="18">
        <v>0</v>
      </c>
      <c r="U310" s="18">
        <v>0</v>
      </c>
      <c r="V310" s="18">
        <v>0</v>
      </c>
      <c r="W310" s="18">
        <v>0</v>
      </c>
      <c r="X310" s="18">
        <v>0</v>
      </c>
      <c r="Y310" s="18">
        <v>0</v>
      </c>
      <c r="Z310" s="18" t="b">
        <f t="shared" si="34"/>
        <v>1</v>
      </c>
      <c r="AA310" s="19">
        <v>0</v>
      </c>
      <c r="AB310" s="17">
        <v>17.899999999999999</v>
      </c>
      <c r="AC310" s="18">
        <v>22.37</v>
      </c>
      <c r="AD310" s="18">
        <v>0</v>
      </c>
      <c r="AE310" s="18">
        <v>139727224</v>
      </c>
      <c r="AF310" s="18">
        <v>24846949</v>
      </c>
      <c r="AG310" s="18">
        <v>57486496</v>
      </c>
      <c r="AH310" s="18">
        <v>256031</v>
      </c>
      <c r="AI310" s="18">
        <v>804</v>
      </c>
      <c r="AJ310" s="18">
        <v>15031</v>
      </c>
      <c r="AK310" s="18" t="b">
        <f t="shared" si="35"/>
        <v>0</v>
      </c>
      <c r="AL310" s="19">
        <v>1</v>
      </c>
      <c r="AM310" s="17">
        <v>0</v>
      </c>
      <c r="AN310" s="18">
        <v>0</v>
      </c>
      <c r="AO310" s="18">
        <v>0</v>
      </c>
      <c r="AP310" s="18">
        <v>0</v>
      </c>
      <c r="AQ310" s="18">
        <v>0</v>
      </c>
      <c r="AR310" s="18">
        <v>0</v>
      </c>
      <c r="AS310" s="18">
        <v>0</v>
      </c>
      <c r="AT310" s="18">
        <v>0</v>
      </c>
      <c r="AU310" s="18">
        <v>0</v>
      </c>
      <c r="AV310" s="18" t="b">
        <f t="shared" si="36"/>
        <v>1</v>
      </c>
      <c r="AW310" s="19">
        <v>0</v>
      </c>
      <c r="AX310" s="17">
        <v>17.899999999999999</v>
      </c>
      <c r="AY310" s="18">
        <v>22.37</v>
      </c>
      <c r="AZ310" s="18">
        <v>0</v>
      </c>
      <c r="BA310" s="18">
        <v>138824283</v>
      </c>
      <c r="BB310" s="18">
        <v>24695926</v>
      </c>
      <c r="BC310" s="18">
        <v>57118070</v>
      </c>
      <c r="BD310" s="18">
        <v>254776</v>
      </c>
      <c r="BE310" s="18">
        <v>804</v>
      </c>
      <c r="BF310" s="18">
        <v>15031</v>
      </c>
      <c r="BG310" s="18" t="b">
        <f t="shared" si="37"/>
        <v>0</v>
      </c>
      <c r="BH310" s="19">
        <v>1</v>
      </c>
      <c r="BI310" s="18"/>
      <c r="BJ310" s="18"/>
    </row>
    <row r="311" spans="1:62" x14ac:dyDescent="0.3">
      <c r="A311" s="8">
        <v>333</v>
      </c>
      <c r="B311" s="16">
        <v>17</v>
      </c>
      <c r="C311" s="16">
        <v>18</v>
      </c>
      <c r="D311" s="16">
        <v>1</v>
      </c>
      <c r="E311" s="16" t="str">
        <f t="shared" si="32"/>
        <v>17-18-1</v>
      </c>
      <c r="F311" s="17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 t="b">
        <f t="shared" si="33"/>
        <v>1</v>
      </c>
      <c r="P311" s="19">
        <v>0</v>
      </c>
      <c r="Q311" s="17">
        <v>0</v>
      </c>
      <c r="R311" s="18">
        <v>0</v>
      </c>
      <c r="S311" s="18">
        <v>0</v>
      </c>
      <c r="T311" s="18">
        <v>0</v>
      </c>
      <c r="U311" s="18">
        <v>0</v>
      </c>
      <c r="V311" s="18">
        <v>0</v>
      </c>
      <c r="W311" s="18">
        <v>0</v>
      </c>
      <c r="X311" s="18">
        <v>0</v>
      </c>
      <c r="Y311" s="18">
        <v>0</v>
      </c>
      <c r="Z311" s="18" t="b">
        <f t="shared" si="34"/>
        <v>1</v>
      </c>
      <c r="AA311" s="19">
        <v>0</v>
      </c>
      <c r="AB311" s="17">
        <v>18.23</v>
      </c>
      <c r="AC311" s="18">
        <v>22.79</v>
      </c>
      <c r="AD311" s="18">
        <v>0</v>
      </c>
      <c r="AE311" s="18">
        <v>140489870</v>
      </c>
      <c r="AF311" s="18">
        <v>23642749</v>
      </c>
      <c r="AG311" s="18">
        <v>57601749</v>
      </c>
      <c r="AH311" s="18">
        <v>294897</v>
      </c>
      <c r="AI311" s="18">
        <v>896</v>
      </c>
      <c r="AJ311" s="18">
        <v>15031</v>
      </c>
      <c r="AK311" s="18" t="b">
        <f t="shared" si="35"/>
        <v>0</v>
      </c>
      <c r="AL311" s="19">
        <v>1</v>
      </c>
      <c r="AM311" s="17">
        <v>0</v>
      </c>
      <c r="AN311" s="18">
        <v>0</v>
      </c>
      <c r="AO311" s="18">
        <v>0</v>
      </c>
      <c r="AP311" s="18">
        <v>0</v>
      </c>
      <c r="AQ311" s="18">
        <v>0</v>
      </c>
      <c r="AR311" s="18">
        <v>0</v>
      </c>
      <c r="AS311" s="18">
        <v>0</v>
      </c>
      <c r="AT311" s="18">
        <v>0</v>
      </c>
      <c r="AU311" s="18">
        <v>0</v>
      </c>
      <c r="AV311" s="18" t="b">
        <f t="shared" si="36"/>
        <v>1</v>
      </c>
      <c r="AW311" s="19">
        <v>0</v>
      </c>
      <c r="AX311" s="17">
        <v>18.23</v>
      </c>
      <c r="AY311" s="18">
        <v>22.79</v>
      </c>
      <c r="AZ311" s="18">
        <v>0</v>
      </c>
      <c r="BA311" s="18">
        <v>139766831</v>
      </c>
      <c r="BB311" s="18">
        <v>23537972</v>
      </c>
      <c r="BC311" s="18">
        <v>57311769</v>
      </c>
      <c r="BD311" s="18">
        <v>293350</v>
      </c>
      <c r="BE311" s="18">
        <v>896</v>
      </c>
      <c r="BF311" s="18">
        <v>15031</v>
      </c>
      <c r="BG311" s="18" t="b">
        <f t="shared" si="37"/>
        <v>0</v>
      </c>
      <c r="BH311" s="19">
        <v>1</v>
      </c>
      <c r="BI311" s="18"/>
      <c r="BJ311" s="18"/>
    </row>
    <row r="312" spans="1:62" x14ac:dyDescent="0.3">
      <c r="A312" s="8">
        <v>334</v>
      </c>
      <c r="B312" s="16">
        <v>16</v>
      </c>
      <c r="C312" s="16">
        <v>18</v>
      </c>
      <c r="D312" s="16">
        <v>1</v>
      </c>
      <c r="E312" s="16" t="str">
        <f t="shared" si="32"/>
        <v>16-18-1</v>
      </c>
      <c r="F312" s="17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0</v>
      </c>
      <c r="N312" s="18">
        <v>0</v>
      </c>
      <c r="O312" s="18" t="b">
        <f t="shared" si="33"/>
        <v>1</v>
      </c>
      <c r="P312" s="19">
        <v>0</v>
      </c>
      <c r="Q312" s="17">
        <v>0</v>
      </c>
      <c r="R312" s="18">
        <v>0</v>
      </c>
      <c r="S312" s="18">
        <v>0</v>
      </c>
      <c r="T312" s="18">
        <v>0</v>
      </c>
      <c r="U312" s="18">
        <v>0</v>
      </c>
      <c r="V312" s="18">
        <v>0</v>
      </c>
      <c r="W312" s="18">
        <v>0</v>
      </c>
      <c r="X312" s="18">
        <v>0</v>
      </c>
      <c r="Y312" s="18">
        <v>0</v>
      </c>
      <c r="Z312" s="18" t="b">
        <f t="shared" si="34"/>
        <v>1</v>
      </c>
      <c r="AA312" s="19">
        <v>0</v>
      </c>
      <c r="AB312" s="17">
        <v>17.010000000000002</v>
      </c>
      <c r="AC312" s="18">
        <v>21.26</v>
      </c>
      <c r="AD312" s="18">
        <v>0</v>
      </c>
      <c r="AE312" s="18">
        <v>140878447</v>
      </c>
      <c r="AF312" s="18">
        <v>29562169</v>
      </c>
      <c r="AG312" s="18">
        <v>59209375</v>
      </c>
      <c r="AH312" s="18">
        <v>363695</v>
      </c>
      <c r="AI312" s="18">
        <v>850</v>
      </c>
      <c r="AJ312" s="18">
        <v>15107</v>
      </c>
      <c r="AK312" s="18" t="b">
        <f t="shared" si="35"/>
        <v>0</v>
      </c>
      <c r="AL312" s="19">
        <v>1</v>
      </c>
      <c r="AM312" s="17">
        <v>0</v>
      </c>
      <c r="AN312" s="18">
        <v>0</v>
      </c>
      <c r="AO312" s="18">
        <v>0</v>
      </c>
      <c r="AP312" s="18">
        <v>0</v>
      </c>
      <c r="AQ312" s="18">
        <v>0</v>
      </c>
      <c r="AR312" s="18">
        <v>0</v>
      </c>
      <c r="AS312" s="18">
        <v>0</v>
      </c>
      <c r="AT312" s="18">
        <v>0</v>
      </c>
      <c r="AU312" s="18">
        <v>0</v>
      </c>
      <c r="AV312" s="18" t="b">
        <f t="shared" si="36"/>
        <v>1</v>
      </c>
      <c r="AW312" s="19">
        <v>0</v>
      </c>
      <c r="AX312" s="17">
        <v>17.010000000000002</v>
      </c>
      <c r="AY312" s="18">
        <v>21.26</v>
      </c>
      <c r="AZ312" s="18">
        <v>0</v>
      </c>
      <c r="BA312" s="18">
        <v>132905260</v>
      </c>
      <c r="BB312" s="18">
        <v>27903708</v>
      </c>
      <c r="BC312" s="18">
        <v>55856319</v>
      </c>
      <c r="BD312" s="18">
        <v>343924</v>
      </c>
      <c r="BE312" s="18">
        <v>850</v>
      </c>
      <c r="BF312" s="18">
        <v>15124</v>
      </c>
      <c r="BG312" s="18" t="b">
        <f t="shared" si="37"/>
        <v>0</v>
      </c>
      <c r="BH312" s="19">
        <v>1</v>
      </c>
      <c r="BI312" s="18"/>
      <c r="BJ312" s="18"/>
    </row>
    <row r="313" spans="1:62" x14ac:dyDescent="0.3">
      <c r="A313" s="8">
        <v>335</v>
      </c>
      <c r="B313" s="16">
        <v>17</v>
      </c>
      <c r="C313" s="16">
        <v>18</v>
      </c>
      <c r="D313" s="16">
        <v>1</v>
      </c>
      <c r="E313" s="16" t="str">
        <f t="shared" si="32"/>
        <v>17-18-1</v>
      </c>
      <c r="F313" s="17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 t="b">
        <f t="shared" si="33"/>
        <v>1</v>
      </c>
      <c r="P313" s="19">
        <v>0</v>
      </c>
      <c r="Q313" s="17">
        <v>0</v>
      </c>
      <c r="R313" s="18">
        <v>0</v>
      </c>
      <c r="S313" s="18">
        <v>0</v>
      </c>
      <c r="T313" s="18">
        <v>0</v>
      </c>
      <c r="U313" s="18">
        <v>0</v>
      </c>
      <c r="V313" s="18">
        <v>0</v>
      </c>
      <c r="W313" s="18">
        <v>0</v>
      </c>
      <c r="X313" s="18">
        <v>0</v>
      </c>
      <c r="Y313" s="18">
        <v>0</v>
      </c>
      <c r="Z313" s="18" t="b">
        <f t="shared" si="34"/>
        <v>1</v>
      </c>
      <c r="AA313" s="19">
        <v>0</v>
      </c>
      <c r="AB313" s="17">
        <v>27.98</v>
      </c>
      <c r="AC313" s="18">
        <v>34.979999999999997</v>
      </c>
      <c r="AD313" s="18">
        <v>0</v>
      </c>
      <c r="AE313" s="18">
        <v>155508897</v>
      </c>
      <c r="AF313" s="18">
        <v>8429252</v>
      </c>
      <c r="AG313" s="18">
        <v>57443881</v>
      </c>
      <c r="AH313" s="18">
        <v>149911</v>
      </c>
      <c r="AI313" s="18">
        <v>896</v>
      </c>
      <c r="AJ313" s="18">
        <v>15031</v>
      </c>
      <c r="AK313" s="18" t="b">
        <f t="shared" si="35"/>
        <v>0</v>
      </c>
      <c r="AL313" s="19">
        <v>1</v>
      </c>
      <c r="AM313" s="17">
        <v>0</v>
      </c>
      <c r="AN313" s="18">
        <v>0</v>
      </c>
      <c r="AO313" s="18">
        <v>0</v>
      </c>
      <c r="AP313" s="18">
        <v>0</v>
      </c>
      <c r="AQ313" s="18">
        <v>0</v>
      </c>
      <c r="AR313" s="18">
        <v>0</v>
      </c>
      <c r="AS313" s="18">
        <v>0</v>
      </c>
      <c r="AT313" s="18">
        <v>0</v>
      </c>
      <c r="AU313" s="18">
        <v>0</v>
      </c>
      <c r="AV313" s="18" t="b">
        <f t="shared" si="36"/>
        <v>1</v>
      </c>
      <c r="AW313" s="19">
        <v>0</v>
      </c>
      <c r="AX313" s="17">
        <v>27.98</v>
      </c>
      <c r="AY313" s="18">
        <v>34.979999999999997</v>
      </c>
      <c r="AZ313" s="18">
        <v>0</v>
      </c>
      <c r="BA313" s="18">
        <v>159073534</v>
      </c>
      <c r="BB313" s="18">
        <v>8603599</v>
      </c>
      <c r="BC313" s="18">
        <v>58751550</v>
      </c>
      <c r="BD313" s="18">
        <v>153316</v>
      </c>
      <c r="BE313" s="18">
        <v>896</v>
      </c>
      <c r="BF313" s="18">
        <v>15031</v>
      </c>
      <c r="BG313" s="18" t="b">
        <f t="shared" si="37"/>
        <v>0</v>
      </c>
      <c r="BH313" s="19">
        <v>1</v>
      </c>
      <c r="BI313" s="18"/>
      <c r="BJ313" s="18"/>
    </row>
    <row r="314" spans="1:62" x14ac:dyDescent="0.3">
      <c r="A314" s="8">
        <v>336</v>
      </c>
      <c r="B314" s="16">
        <v>-1</v>
      </c>
      <c r="C314" s="16">
        <v>-1</v>
      </c>
      <c r="D314" s="16">
        <v>-1</v>
      </c>
      <c r="E314" s="16" t="str">
        <f t="shared" si="32"/>
        <v>-1--1--1</v>
      </c>
      <c r="F314" s="17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8">
        <v>0</v>
      </c>
      <c r="M314" s="18">
        <v>0</v>
      </c>
      <c r="N314" s="18">
        <v>0</v>
      </c>
      <c r="O314" s="18" t="b">
        <f t="shared" si="33"/>
        <v>1</v>
      </c>
      <c r="P314" s="19">
        <v>0</v>
      </c>
      <c r="Q314" s="17">
        <v>0</v>
      </c>
      <c r="R314" s="18">
        <v>0</v>
      </c>
      <c r="S314" s="18">
        <v>0</v>
      </c>
      <c r="T314" s="18">
        <v>0</v>
      </c>
      <c r="U314" s="18">
        <v>0</v>
      </c>
      <c r="V314" s="18">
        <v>0</v>
      </c>
      <c r="W314" s="18">
        <v>0</v>
      </c>
      <c r="X314" s="18">
        <v>0</v>
      </c>
      <c r="Y314" s="18">
        <v>0</v>
      </c>
      <c r="Z314" s="18" t="b">
        <f t="shared" si="34"/>
        <v>1</v>
      </c>
      <c r="AA314" s="19">
        <v>0</v>
      </c>
      <c r="AB314" s="17">
        <v>0</v>
      </c>
      <c r="AC314" s="18">
        <v>0</v>
      </c>
      <c r="AD314" s="18">
        <v>0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18">
        <v>0</v>
      </c>
      <c r="AK314" s="18" t="b">
        <f t="shared" si="35"/>
        <v>1</v>
      </c>
      <c r="AL314" s="19">
        <v>0</v>
      </c>
      <c r="AM314" s="17">
        <v>0</v>
      </c>
      <c r="AN314" s="18">
        <v>0</v>
      </c>
      <c r="AO314" s="18">
        <v>0</v>
      </c>
      <c r="AP314" s="18">
        <v>0</v>
      </c>
      <c r="AQ314" s="18">
        <v>0</v>
      </c>
      <c r="AR314" s="18">
        <v>0</v>
      </c>
      <c r="AS314" s="18">
        <v>0</v>
      </c>
      <c r="AT314" s="18">
        <v>0</v>
      </c>
      <c r="AU314" s="18">
        <v>0</v>
      </c>
      <c r="AV314" s="18" t="b">
        <f t="shared" si="36"/>
        <v>1</v>
      </c>
      <c r="AW314" s="19">
        <v>0</v>
      </c>
      <c r="AX314" s="17">
        <v>0</v>
      </c>
      <c r="AY314" s="18">
        <v>0</v>
      </c>
      <c r="AZ314" s="18">
        <v>0</v>
      </c>
      <c r="BA314" s="18">
        <v>0</v>
      </c>
      <c r="BB314" s="18">
        <v>0</v>
      </c>
      <c r="BC314" s="18">
        <v>0</v>
      </c>
      <c r="BD314" s="18">
        <v>0</v>
      </c>
      <c r="BE314" s="18">
        <v>0</v>
      </c>
      <c r="BF314" s="18">
        <v>0</v>
      </c>
      <c r="BG314" s="18" t="b">
        <f t="shared" si="37"/>
        <v>1</v>
      </c>
      <c r="BH314" s="19">
        <v>0</v>
      </c>
      <c r="BI314" s="18"/>
      <c r="BJ314" s="18"/>
    </row>
    <row r="315" spans="1:62" x14ac:dyDescent="0.3">
      <c r="A315" s="26" t="s">
        <v>30</v>
      </c>
      <c r="B315" s="26"/>
      <c r="C315" s="26"/>
      <c r="D315" s="26"/>
      <c r="E315" s="27"/>
      <c r="O315" s="8">
        <f>COUNTIF(O1:O314,TRUE)</f>
        <v>227</v>
      </c>
      <c r="Z315" s="8">
        <f>COUNTIF(Z1:Z314,TRUE)</f>
        <v>100</v>
      </c>
      <c r="AK315" s="8">
        <f>COUNTIF(AK1:AK314,TRUE)</f>
        <v>18</v>
      </c>
      <c r="AV315" s="8">
        <f>COUNTIF(AV1:AV314,TRUE)</f>
        <v>110</v>
      </c>
      <c r="BG315" s="8">
        <f>COUNTIF(BG1:BG314,TRUE)</f>
        <v>22</v>
      </c>
    </row>
  </sheetData>
  <mergeCells count="10">
    <mergeCell ref="A315:E315"/>
    <mergeCell ref="BM14:BQ14"/>
    <mergeCell ref="BR14:BV14"/>
    <mergeCell ref="BW14:CA14"/>
    <mergeCell ref="CB14:CF14"/>
    <mergeCell ref="F1:P1"/>
    <mergeCell ref="Q1:AA1"/>
    <mergeCell ref="AB1:AL1"/>
    <mergeCell ref="AM1:AW1"/>
    <mergeCell ref="AX1:BH1"/>
  </mergeCells>
  <conditionalFormatting sqref="B1:B1048576">
    <cfRule type="cellIs" dxfId="1" priority="2" operator="equal">
      <formula>-1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88E0-A848-476A-92FE-89A1ECA7590A}">
  <dimension ref="A1:BO339"/>
  <sheetViews>
    <sheetView zoomScale="85" zoomScaleNormal="85" workbookViewId="0">
      <selection activeCell="BK4" sqref="BK4"/>
    </sheetView>
  </sheetViews>
  <sheetFormatPr defaultRowHeight="14.4" x14ac:dyDescent="0.3"/>
  <cols>
    <col min="1" max="1" width="4" style="8" bestFit="1" customWidth="1"/>
    <col min="2" max="2" width="5.77734375" style="14" customWidth="1"/>
    <col min="3" max="3" width="5.6640625" style="14" customWidth="1"/>
    <col min="4" max="4" width="6.33203125" style="14" bestFit="1" customWidth="1"/>
    <col min="5" max="5" width="1.5546875" style="14" customWidth="1"/>
    <col min="6" max="6" width="3.33203125" style="1" customWidth="1"/>
    <col min="7" max="15" width="3.33203125" style="8" customWidth="1"/>
    <col min="16" max="16" width="3.33203125" style="5" customWidth="1"/>
    <col min="17" max="17" width="3.33203125" style="1" customWidth="1"/>
    <col min="18" max="26" width="3.33203125" style="8" customWidth="1"/>
    <col min="27" max="27" width="3.33203125" style="5" customWidth="1"/>
    <col min="28" max="28" width="3.33203125" style="1" customWidth="1"/>
    <col min="29" max="37" width="3.33203125" style="8" customWidth="1"/>
    <col min="38" max="38" width="3.33203125" style="5" customWidth="1"/>
    <col min="39" max="39" width="3.33203125" style="1" customWidth="1"/>
    <col min="40" max="48" width="3.33203125" style="8" customWidth="1"/>
    <col min="49" max="49" width="3.33203125" style="5" customWidth="1"/>
    <col min="50" max="50" width="3.33203125" style="1" customWidth="1"/>
    <col min="51" max="59" width="3.33203125" style="8" customWidth="1"/>
    <col min="60" max="60" width="3.33203125" style="5" customWidth="1"/>
    <col min="61" max="61" width="8.88671875" style="8"/>
    <col min="62" max="62" width="8.21875" style="8" bestFit="1" customWidth="1"/>
    <col min="63" max="16384" width="8.88671875" style="8"/>
  </cols>
  <sheetData>
    <row r="1" spans="1:67" x14ac:dyDescent="0.3">
      <c r="F1" s="25" t="s">
        <v>25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 t="s">
        <v>26</v>
      </c>
      <c r="R1" s="25"/>
      <c r="S1" s="25"/>
      <c r="T1" s="25"/>
      <c r="U1" s="25"/>
      <c r="V1" s="25"/>
      <c r="W1" s="25"/>
      <c r="X1" s="25"/>
      <c r="Y1" s="25"/>
      <c r="Z1" s="25"/>
      <c r="AA1" s="25"/>
      <c r="AB1" s="25" t="s">
        <v>13</v>
      </c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 t="s">
        <v>27</v>
      </c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 t="s">
        <v>28</v>
      </c>
      <c r="AY1" s="25"/>
      <c r="AZ1" s="25"/>
      <c r="BA1" s="25"/>
      <c r="BB1" s="25"/>
      <c r="BC1" s="25"/>
      <c r="BD1" s="25"/>
      <c r="BE1" s="25"/>
      <c r="BF1" s="25"/>
      <c r="BG1" s="25"/>
      <c r="BH1" s="25"/>
    </row>
    <row r="2" spans="1:67" x14ac:dyDescent="0.3">
      <c r="A2" s="4" t="s">
        <v>24</v>
      </c>
      <c r="B2" s="15" t="s">
        <v>0</v>
      </c>
      <c r="C2" s="15" t="s">
        <v>1</v>
      </c>
      <c r="D2" s="15" t="s">
        <v>2</v>
      </c>
      <c r="E2" s="15" t="s">
        <v>31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4" t="s">
        <v>29</v>
      </c>
      <c r="P2" s="4" t="s">
        <v>23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20</v>
      </c>
      <c r="X2" s="4" t="s">
        <v>21</v>
      </c>
      <c r="Y2" s="4" t="s">
        <v>22</v>
      </c>
      <c r="Z2" s="4" t="s">
        <v>29</v>
      </c>
      <c r="AA2" s="4" t="s">
        <v>23</v>
      </c>
      <c r="AB2" s="4" t="s">
        <v>14</v>
      </c>
      <c r="AC2" s="4" t="s">
        <v>15</v>
      </c>
      <c r="AD2" s="4" t="s">
        <v>16</v>
      </c>
      <c r="AE2" s="4" t="s">
        <v>17</v>
      </c>
      <c r="AF2" s="4" t="s">
        <v>18</v>
      </c>
      <c r="AG2" s="4" t="s">
        <v>19</v>
      </c>
      <c r="AH2" s="4" t="s">
        <v>20</v>
      </c>
      <c r="AI2" s="4" t="s">
        <v>21</v>
      </c>
      <c r="AJ2" s="4" t="s">
        <v>22</v>
      </c>
      <c r="AK2" s="4" t="s">
        <v>29</v>
      </c>
      <c r="AL2" s="4" t="s">
        <v>23</v>
      </c>
      <c r="AM2" s="4" t="s">
        <v>14</v>
      </c>
      <c r="AN2" s="4" t="s">
        <v>15</v>
      </c>
      <c r="AO2" s="4" t="s">
        <v>16</v>
      </c>
      <c r="AP2" s="4" t="s">
        <v>17</v>
      </c>
      <c r="AQ2" s="4" t="s">
        <v>18</v>
      </c>
      <c r="AR2" s="4" t="s">
        <v>19</v>
      </c>
      <c r="AS2" s="4" t="s">
        <v>20</v>
      </c>
      <c r="AT2" s="4" t="s">
        <v>21</v>
      </c>
      <c r="AU2" s="4" t="s">
        <v>22</v>
      </c>
      <c r="AV2" s="4" t="s">
        <v>29</v>
      </c>
      <c r="AW2" s="4" t="s">
        <v>23</v>
      </c>
      <c r="AX2" s="4" t="s">
        <v>14</v>
      </c>
      <c r="AY2" s="4" t="s">
        <v>15</v>
      </c>
      <c r="AZ2" s="4" t="s">
        <v>16</v>
      </c>
      <c r="BA2" s="4" t="s">
        <v>17</v>
      </c>
      <c r="BB2" s="4" t="s">
        <v>18</v>
      </c>
      <c r="BC2" s="4" t="s">
        <v>19</v>
      </c>
      <c r="BD2" s="4" t="s">
        <v>20</v>
      </c>
      <c r="BE2" s="4" t="s">
        <v>21</v>
      </c>
      <c r="BF2" s="4" t="s">
        <v>22</v>
      </c>
      <c r="BG2" s="4" t="s">
        <v>29</v>
      </c>
      <c r="BH2" s="4" t="s">
        <v>23</v>
      </c>
      <c r="BK2" s="8" t="s">
        <v>33</v>
      </c>
    </row>
    <row r="3" spans="1:67" x14ac:dyDescent="0.3">
      <c r="A3" s="8">
        <v>1</v>
      </c>
      <c r="B3" s="14">
        <v>2</v>
      </c>
      <c r="C3" s="14">
        <v>2</v>
      </c>
      <c r="D3" s="14">
        <v>1</v>
      </c>
      <c r="E3" s="14" t="str">
        <f>B3&amp;"-"&amp;C3&amp;"-"&amp;D3</f>
        <v>2-2-1</v>
      </c>
      <c r="F3" s="1">
        <v>31.11</v>
      </c>
      <c r="G3" s="8">
        <v>38.89</v>
      </c>
      <c r="H3" s="8">
        <v>0</v>
      </c>
      <c r="I3" s="8">
        <v>644</v>
      </c>
      <c r="J3" s="8">
        <v>120</v>
      </c>
      <c r="K3" s="8">
        <v>269</v>
      </c>
      <c r="L3" s="8">
        <v>4</v>
      </c>
      <c r="M3" s="8">
        <v>46</v>
      </c>
      <c r="N3" s="8">
        <v>18</v>
      </c>
      <c r="O3" s="8" t="b">
        <f xml:space="preserve"> I3=0</f>
        <v>0</v>
      </c>
      <c r="P3" s="5">
        <v>0</v>
      </c>
      <c r="Q3" s="1">
        <v>31.11</v>
      </c>
      <c r="R3" s="8">
        <v>38.89</v>
      </c>
      <c r="S3" s="8">
        <v>0</v>
      </c>
      <c r="T3" s="8">
        <v>1115</v>
      </c>
      <c r="U3" s="8">
        <v>280</v>
      </c>
      <c r="V3" s="8">
        <v>524</v>
      </c>
      <c r="W3" s="8">
        <v>6</v>
      </c>
      <c r="X3" s="8">
        <v>46</v>
      </c>
      <c r="Y3" s="8">
        <v>18</v>
      </c>
      <c r="Z3" s="8" t="b">
        <f>T3=0</f>
        <v>0</v>
      </c>
      <c r="AA3" s="5">
        <v>0</v>
      </c>
      <c r="AB3" s="1">
        <v>31.11</v>
      </c>
      <c r="AC3" s="8">
        <v>38.89</v>
      </c>
      <c r="AD3" s="8">
        <v>0</v>
      </c>
      <c r="AE3" s="8">
        <v>1044</v>
      </c>
      <c r="AF3" s="8">
        <v>253</v>
      </c>
      <c r="AG3" s="8">
        <v>477</v>
      </c>
      <c r="AH3" s="8">
        <v>9</v>
      </c>
      <c r="AI3" s="8">
        <v>46</v>
      </c>
      <c r="AJ3" s="8">
        <v>19</v>
      </c>
      <c r="AK3" s="8" t="b">
        <f>AE3=0</f>
        <v>0</v>
      </c>
      <c r="AL3" s="5">
        <v>0</v>
      </c>
      <c r="AM3" s="1">
        <v>31.11</v>
      </c>
      <c r="AN3" s="8">
        <v>38.89</v>
      </c>
      <c r="AO3" s="8">
        <v>0</v>
      </c>
      <c r="AP3" s="8">
        <v>1115</v>
      </c>
      <c r="AQ3" s="8">
        <v>280</v>
      </c>
      <c r="AR3" s="8">
        <v>524</v>
      </c>
      <c r="AS3" s="8">
        <v>6</v>
      </c>
      <c r="AT3" s="8">
        <v>46</v>
      </c>
      <c r="AU3" s="8">
        <v>23</v>
      </c>
      <c r="AV3" s="8" t="b">
        <f>AP3=0</f>
        <v>0</v>
      </c>
      <c r="AW3" s="5">
        <v>0</v>
      </c>
      <c r="AX3" s="1">
        <v>31.11</v>
      </c>
      <c r="AY3" s="8">
        <v>38.89</v>
      </c>
      <c r="AZ3" s="8">
        <v>0</v>
      </c>
      <c r="BA3" s="8">
        <v>1044</v>
      </c>
      <c r="BB3" s="8">
        <v>253</v>
      </c>
      <c r="BC3" s="8">
        <v>477</v>
      </c>
      <c r="BD3" s="8">
        <v>9</v>
      </c>
      <c r="BE3" s="8">
        <v>46</v>
      </c>
      <c r="BF3" s="8">
        <v>18</v>
      </c>
      <c r="BG3" s="8" t="b">
        <f>BA3=0</f>
        <v>0</v>
      </c>
      <c r="BH3" s="5">
        <v>0</v>
      </c>
      <c r="BJ3" s="8" t="s">
        <v>32</v>
      </c>
      <c r="BK3" s="8" t="s">
        <v>34</v>
      </c>
      <c r="BL3" s="8" t="s">
        <v>35</v>
      </c>
      <c r="BM3" s="8" t="s">
        <v>36</v>
      </c>
      <c r="BN3" s="8" t="s">
        <v>37</v>
      </c>
      <c r="BO3" s="8" t="s">
        <v>38</v>
      </c>
    </row>
    <row r="4" spans="1:67" x14ac:dyDescent="0.3">
      <c r="A4" s="8">
        <v>2</v>
      </c>
      <c r="B4" s="14">
        <v>3</v>
      </c>
      <c r="C4" s="14">
        <v>2</v>
      </c>
      <c r="D4" s="14">
        <v>1</v>
      </c>
      <c r="E4" s="14" t="str">
        <f t="shared" ref="E4:E67" si="0">B4&amp;"-"&amp;C4&amp;"-"&amp;D4</f>
        <v>3-2-1</v>
      </c>
      <c r="F4" s="1">
        <v>23.7</v>
      </c>
      <c r="G4" s="8">
        <v>29.63</v>
      </c>
      <c r="H4" s="8">
        <v>0</v>
      </c>
      <c r="I4" s="8">
        <v>1603</v>
      </c>
      <c r="J4" s="8">
        <v>268</v>
      </c>
      <c r="K4" s="8">
        <v>628</v>
      </c>
      <c r="L4" s="8">
        <v>11</v>
      </c>
      <c r="M4" s="8">
        <v>60</v>
      </c>
      <c r="N4" s="8">
        <v>18</v>
      </c>
      <c r="O4" s="8" t="b">
        <f t="shared" ref="O4:O67" si="1" xml:space="preserve"> I4=0</f>
        <v>0</v>
      </c>
      <c r="P4" s="5">
        <v>0</v>
      </c>
      <c r="Q4" s="1">
        <v>23.7</v>
      </c>
      <c r="R4" s="8">
        <v>29.63</v>
      </c>
      <c r="S4" s="8">
        <v>0</v>
      </c>
      <c r="T4" s="8">
        <v>3067</v>
      </c>
      <c r="U4" s="8">
        <v>763</v>
      </c>
      <c r="V4" s="8">
        <v>1367</v>
      </c>
      <c r="W4" s="8">
        <v>29</v>
      </c>
      <c r="X4" s="8">
        <v>60</v>
      </c>
      <c r="Y4" s="8">
        <v>19</v>
      </c>
      <c r="Z4" s="8" t="b">
        <f t="shared" ref="Z4:Z67" si="2">T4=0</f>
        <v>0</v>
      </c>
      <c r="AA4" s="5">
        <v>0</v>
      </c>
      <c r="AB4" s="1">
        <v>23.7</v>
      </c>
      <c r="AC4" s="8">
        <v>29.63</v>
      </c>
      <c r="AD4" s="8">
        <v>0</v>
      </c>
      <c r="AE4" s="8">
        <v>3094</v>
      </c>
      <c r="AF4" s="8">
        <v>759</v>
      </c>
      <c r="AG4" s="8">
        <v>1379</v>
      </c>
      <c r="AH4" s="8">
        <v>29</v>
      </c>
      <c r="AI4" s="8">
        <v>60</v>
      </c>
      <c r="AJ4" s="8">
        <v>18</v>
      </c>
      <c r="AK4" s="8" t="b">
        <f t="shared" ref="AK4:AK67" si="3">AE4=0</f>
        <v>0</v>
      </c>
      <c r="AL4" s="5">
        <v>0</v>
      </c>
      <c r="AM4" s="1">
        <v>23.7</v>
      </c>
      <c r="AN4" s="8">
        <v>29.63</v>
      </c>
      <c r="AO4" s="8">
        <v>0</v>
      </c>
      <c r="AP4" s="8">
        <v>3067</v>
      </c>
      <c r="AQ4" s="8">
        <v>763</v>
      </c>
      <c r="AR4" s="8">
        <v>1367</v>
      </c>
      <c r="AS4" s="8">
        <v>29</v>
      </c>
      <c r="AT4" s="8">
        <v>60</v>
      </c>
      <c r="AU4" s="8">
        <v>18</v>
      </c>
      <c r="AV4" s="8" t="b">
        <f t="shared" ref="AV4:AV67" si="4">AP4=0</f>
        <v>0</v>
      </c>
      <c r="AW4" s="5">
        <v>0</v>
      </c>
      <c r="AX4" s="1">
        <v>23.7</v>
      </c>
      <c r="AY4" s="8">
        <v>29.63</v>
      </c>
      <c r="AZ4" s="8">
        <v>0</v>
      </c>
      <c r="BA4" s="8">
        <v>3094</v>
      </c>
      <c r="BB4" s="8">
        <v>759</v>
      </c>
      <c r="BC4" s="8">
        <v>1379</v>
      </c>
      <c r="BD4" s="8">
        <v>29</v>
      </c>
      <c r="BE4" s="8">
        <v>60</v>
      </c>
      <c r="BF4" s="8">
        <v>19</v>
      </c>
      <c r="BG4" s="8" t="b">
        <f t="shared" ref="BG4:BG67" si="5">BA4=0</f>
        <v>0</v>
      </c>
      <c r="BH4" s="5">
        <v>0</v>
      </c>
      <c r="BJ4" s="8">
        <v>1</v>
      </c>
    </row>
    <row r="5" spans="1:67" x14ac:dyDescent="0.3">
      <c r="A5" s="8">
        <v>3</v>
      </c>
      <c r="B5" s="14">
        <v>3</v>
      </c>
      <c r="C5" s="14">
        <v>2</v>
      </c>
      <c r="D5" s="14">
        <v>1</v>
      </c>
      <c r="E5" s="14" t="str">
        <f t="shared" si="0"/>
        <v>3-2-1</v>
      </c>
      <c r="F5" s="1">
        <v>20.74</v>
      </c>
      <c r="G5" s="8">
        <v>25.93</v>
      </c>
      <c r="H5" s="8">
        <v>0</v>
      </c>
      <c r="I5" s="8">
        <v>1149</v>
      </c>
      <c r="J5" s="8">
        <v>198</v>
      </c>
      <c r="K5" s="8">
        <v>451</v>
      </c>
      <c r="L5" s="8">
        <v>7</v>
      </c>
      <c r="M5" s="8">
        <v>60</v>
      </c>
      <c r="N5" s="8">
        <v>18</v>
      </c>
      <c r="O5" s="8" t="b">
        <f t="shared" si="1"/>
        <v>0</v>
      </c>
      <c r="P5" s="5">
        <v>0</v>
      </c>
      <c r="Q5" s="1">
        <v>20.74</v>
      </c>
      <c r="R5" s="8">
        <v>25.93</v>
      </c>
      <c r="S5" s="8">
        <v>0</v>
      </c>
      <c r="T5" s="8">
        <v>2246</v>
      </c>
      <c r="U5" s="8">
        <v>524</v>
      </c>
      <c r="V5" s="8">
        <v>995</v>
      </c>
      <c r="W5" s="8">
        <v>19</v>
      </c>
      <c r="X5" s="8">
        <v>60</v>
      </c>
      <c r="Y5" s="8">
        <v>18</v>
      </c>
      <c r="Z5" s="8" t="b">
        <f t="shared" si="2"/>
        <v>0</v>
      </c>
      <c r="AA5" s="5">
        <v>0</v>
      </c>
      <c r="AB5" s="1">
        <v>20.74</v>
      </c>
      <c r="AC5" s="8">
        <v>25.93</v>
      </c>
      <c r="AD5" s="8">
        <v>0</v>
      </c>
      <c r="AE5" s="8">
        <v>2151</v>
      </c>
      <c r="AF5" s="8">
        <v>520</v>
      </c>
      <c r="AG5" s="8">
        <v>948</v>
      </c>
      <c r="AH5" s="8">
        <v>19</v>
      </c>
      <c r="AI5" s="8">
        <v>60</v>
      </c>
      <c r="AJ5" s="8">
        <v>20</v>
      </c>
      <c r="AK5" s="8" t="b">
        <f t="shared" si="3"/>
        <v>0</v>
      </c>
      <c r="AL5" s="5">
        <v>0</v>
      </c>
      <c r="AM5" s="1">
        <v>20.74</v>
      </c>
      <c r="AN5" s="8">
        <v>25.93</v>
      </c>
      <c r="AO5" s="8">
        <v>0</v>
      </c>
      <c r="AP5" s="8">
        <v>2246</v>
      </c>
      <c r="AQ5" s="8">
        <v>524</v>
      </c>
      <c r="AR5" s="8">
        <v>995</v>
      </c>
      <c r="AS5" s="8">
        <v>19</v>
      </c>
      <c r="AT5" s="8">
        <v>60</v>
      </c>
      <c r="AU5" s="8">
        <v>20</v>
      </c>
      <c r="AV5" s="8" t="b">
        <f t="shared" si="4"/>
        <v>0</v>
      </c>
      <c r="AW5" s="5">
        <v>0</v>
      </c>
      <c r="AX5" s="1">
        <v>20.74</v>
      </c>
      <c r="AY5" s="8">
        <v>25.93</v>
      </c>
      <c r="AZ5" s="8">
        <v>0</v>
      </c>
      <c r="BA5" s="8">
        <v>2151</v>
      </c>
      <c r="BB5" s="8">
        <v>520</v>
      </c>
      <c r="BC5" s="8">
        <v>948</v>
      </c>
      <c r="BD5" s="8">
        <v>19</v>
      </c>
      <c r="BE5" s="8">
        <v>60</v>
      </c>
      <c r="BF5" s="8">
        <v>19</v>
      </c>
      <c r="BG5" s="8" t="b">
        <f t="shared" si="5"/>
        <v>0</v>
      </c>
      <c r="BH5" s="5">
        <v>0</v>
      </c>
      <c r="BJ5" s="8">
        <v>2</v>
      </c>
    </row>
    <row r="6" spans="1:67" x14ac:dyDescent="0.3">
      <c r="A6" s="8">
        <v>4</v>
      </c>
      <c r="B6" s="14">
        <v>1</v>
      </c>
      <c r="C6" s="14">
        <v>2</v>
      </c>
      <c r="D6" s="14">
        <v>1</v>
      </c>
      <c r="E6" s="14" t="str">
        <f t="shared" si="0"/>
        <v>1-2-1</v>
      </c>
      <c r="F6" s="1">
        <v>8.89</v>
      </c>
      <c r="G6" s="8">
        <v>11.11</v>
      </c>
      <c r="H6" s="8">
        <v>0</v>
      </c>
      <c r="I6" s="8">
        <v>55</v>
      </c>
      <c r="J6" s="8">
        <v>25</v>
      </c>
      <c r="K6" s="8">
        <v>38</v>
      </c>
      <c r="L6" s="8">
        <v>0</v>
      </c>
      <c r="M6" s="8">
        <v>24</v>
      </c>
      <c r="N6" s="8">
        <v>18</v>
      </c>
      <c r="O6" s="8" t="b">
        <f t="shared" si="1"/>
        <v>0</v>
      </c>
      <c r="P6" s="5">
        <v>0</v>
      </c>
      <c r="Q6" s="1">
        <v>8.89</v>
      </c>
      <c r="R6" s="8">
        <v>11.11</v>
      </c>
      <c r="S6" s="8">
        <v>0</v>
      </c>
      <c r="T6" s="8">
        <v>55</v>
      </c>
      <c r="U6" s="8">
        <v>25</v>
      </c>
      <c r="V6" s="8">
        <v>38</v>
      </c>
      <c r="W6" s="8">
        <v>0</v>
      </c>
      <c r="X6" s="8">
        <v>24</v>
      </c>
      <c r="Y6" s="8">
        <v>17</v>
      </c>
      <c r="Z6" s="8" t="b">
        <f t="shared" si="2"/>
        <v>0</v>
      </c>
      <c r="AA6" s="5">
        <v>0</v>
      </c>
      <c r="AB6" s="1">
        <v>8.89</v>
      </c>
      <c r="AC6" s="8">
        <v>11.11</v>
      </c>
      <c r="AD6" s="8">
        <v>0</v>
      </c>
      <c r="AE6" s="8">
        <v>55</v>
      </c>
      <c r="AF6" s="8">
        <v>25</v>
      </c>
      <c r="AG6" s="8">
        <v>38</v>
      </c>
      <c r="AH6" s="8">
        <v>0</v>
      </c>
      <c r="AI6" s="8">
        <v>24</v>
      </c>
      <c r="AJ6" s="8">
        <v>17</v>
      </c>
      <c r="AK6" s="8" t="b">
        <f t="shared" si="3"/>
        <v>0</v>
      </c>
      <c r="AL6" s="5">
        <v>0</v>
      </c>
      <c r="AM6" s="1">
        <v>8.89</v>
      </c>
      <c r="AN6" s="8">
        <v>11.11</v>
      </c>
      <c r="AO6" s="8">
        <v>0</v>
      </c>
      <c r="AP6" s="8">
        <v>55</v>
      </c>
      <c r="AQ6" s="8">
        <v>25</v>
      </c>
      <c r="AR6" s="8">
        <v>38</v>
      </c>
      <c r="AS6" s="8">
        <v>0</v>
      </c>
      <c r="AT6" s="8">
        <v>24</v>
      </c>
      <c r="AU6" s="8">
        <v>18</v>
      </c>
      <c r="AV6" s="8" t="b">
        <f t="shared" si="4"/>
        <v>0</v>
      </c>
      <c r="AW6" s="5">
        <v>0</v>
      </c>
      <c r="AX6" s="1">
        <v>8.89</v>
      </c>
      <c r="AY6" s="8">
        <v>11.11</v>
      </c>
      <c r="AZ6" s="8">
        <v>0</v>
      </c>
      <c r="BA6" s="8">
        <v>55</v>
      </c>
      <c r="BB6" s="8">
        <v>25</v>
      </c>
      <c r="BC6" s="8">
        <v>38</v>
      </c>
      <c r="BD6" s="8">
        <v>0</v>
      </c>
      <c r="BE6" s="8">
        <v>24</v>
      </c>
      <c r="BF6" s="8">
        <v>18</v>
      </c>
      <c r="BG6" s="8" t="b">
        <f t="shared" si="5"/>
        <v>0</v>
      </c>
      <c r="BH6" s="5">
        <v>0</v>
      </c>
      <c r="BJ6" s="8">
        <v>3</v>
      </c>
    </row>
    <row r="7" spans="1:67" x14ac:dyDescent="0.3">
      <c r="A7" s="8">
        <v>5</v>
      </c>
      <c r="B7" s="14">
        <v>2</v>
      </c>
      <c r="C7" s="14">
        <v>2</v>
      </c>
      <c r="D7" s="14">
        <v>1</v>
      </c>
      <c r="E7" s="14" t="str">
        <f t="shared" si="0"/>
        <v>2-2-1</v>
      </c>
      <c r="F7" s="1">
        <v>35.71</v>
      </c>
      <c r="G7" s="8">
        <v>44.64</v>
      </c>
      <c r="H7" s="8">
        <v>0</v>
      </c>
      <c r="I7" s="8">
        <v>628</v>
      </c>
      <c r="J7" s="8">
        <v>134</v>
      </c>
      <c r="K7" s="8">
        <v>271</v>
      </c>
      <c r="L7" s="8">
        <v>4</v>
      </c>
      <c r="M7" s="8">
        <v>46</v>
      </c>
      <c r="N7" s="8">
        <v>17</v>
      </c>
      <c r="O7" s="8" t="b">
        <f t="shared" si="1"/>
        <v>0</v>
      </c>
      <c r="P7" s="5">
        <v>0</v>
      </c>
      <c r="Q7" s="1">
        <v>35.71</v>
      </c>
      <c r="R7" s="8">
        <v>44.64</v>
      </c>
      <c r="S7" s="8">
        <v>0</v>
      </c>
      <c r="T7" s="8">
        <v>1268</v>
      </c>
      <c r="U7" s="8">
        <v>292</v>
      </c>
      <c r="V7" s="8">
        <v>575</v>
      </c>
      <c r="W7" s="8">
        <v>8</v>
      </c>
      <c r="X7" s="8">
        <v>46</v>
      </c>
      <c r="Y7" s="8">
        <v>20</v>
      </c>
      <c r="Z7" s="8" t="b">
        <f t="shared" si="2"/>
        <v>0</v>
      </c>
      <c r="AA7" s="5">
        <v>0</v>
      </c>
      <c r="AB7" s="1">
        <v>35.71</v>
      </c>
      <c r="AC7" s="8">
        <v>44.64</v>
      </c>
      <c r="AD7" s="8">
        <v>0</v>
      </c>
      <c r="AE7" s="8">
        <v>1242</v>
      </c>
      <c r="AF7" s="8">
        <v>272</v>
      </c>
      <c r="AG7" s="8">
        <v>555</v>
      </c>
      <c r="AH7" s="8">
        <v>10</v>
      </c>
      <c r="AI7" s="8">
        <v>46</v>
      </c>
      <c r="AJ7" s="8">
        <v>21</v>
      </c>
      <c r="AK7" s="8" t="b">
        <f t="shared" si="3"/>
        <v>0</v>
      </c>
      <c r="AL7" s="5">
        <v>0</v>
      </c>
      <c r="AM7" s="1">
        <v>35.71</v>
      </c>
      <c r="AN7" s="8">
        <v>44.64</v>
      </c>
      <c r="AO7" s="8">
        <v>0</v>
      </c>
      <c r="AP7" s="8">
        <v>1268</v>
      </c>
      <c r="AQ7" s="8">
        <v>292</v>
      </c>
      <c r="AR7" s="8">
        <v>575</v>
      </c>
      <c r="AS7" s="8">
        <v>8</v>
      </c>
      <c r="AT7" s="8">
        <v>46</v>
      </c>
      <c r="AU7" s="8">
        <v>18</v>
      </c>
      <c r="AV7" s="8" t="b">
        <f t="shared" si="4"/>
        <v>0</v>
      </c>
      <c r="AW7" s="5">
        <v>0</v>
      </c>
      <c r="AX7" s="1">
        <v>35.71</v>
      </c>
      <c r="AY7" s="8">
        <v>44.64</v>
      </c>
      <c r="AZ7" s="8">
        <v>0</v>
      </c>
      <c r="BA7" s="8">
        <v>1242</v>
      </c>
      <c r="BB7" s="8">
        <v>272</v>
      </c>
      <c r="BC7" s="8">
        <v>555</v>
      </c>
      <c r="BD7" s="8">
        <v>10</v>
      </c>
      <c r="BE7" s="8">
        <v>46</v>
      </c>
      <c r="BF7" s="8">
        <v>18</v>
      </c>
      <c r="BG7" s="8" t="b">
        <f t="shared" si="5"/>
        <v>0</v>
      </c>
      <c r="BH7" s="5">
        <v>0</v>
      </c>
      <c r="BJ7" s="8">
        <v>4</v>
      </c>
    </row>
    <row r="8" spans="1:67" x14ac:dyDescent="0.3">
      <c r="A8" s="8">
        <v>6</v>
      </c>
      <c r="B8" s="14">
        <v>2</v>
      </c>
      <c r="C8" s="14">
        <v>2</v>
      </c>
      <c r="D8" s="14">
        <v>1</v>
      </c>
      <c r="E8" s="14" t="str">
        <f t="shared" si="0"/>
        <v>2-2-1</v>
      </c>
      <c r="F8" s="1">
        <v>13.33</v>
      </c>
      <c r="G8" s="8">
        <v>16.670000000000002</v>
      </c>
      <c r="H8" s="8">
        <v>0</v>
      </c>
      <c r="I8" s="8">
        <v>685</v>
      </c>
      <c r="J8" s="8">
        <v>164</v>
      </c>
      <c r="K8" s="8">
        <v>311</v>
      </c>
      <c r="L8" s="8">
        <v>3</v>
      </c>
      <c r="M8" s="8">
        <v>46</v>
      </c>
      <c r="N8" s="8">
        <v>19</v>
      </c>
      <c r="O8" s="8" t="b">
        <f t="shared" si="1"/>
        <v>0</v>
      </c>
      <c r="P8" s="5">
        <v>0</v>
      </c>
      <c r="Q8" s="1">
        <v>13.33</v>
      </c>
      <c r="R8" s="8">
        <v>16.670000000000002</v>
      </c>
      <c r="S8" s="8">
        <v>0</v>
      </c>
      <c r="T8" s="8">
        <v>727</v>
      </c>
      <c r="U8" s="8">
        <v>179</v>
      </c>
      <c r="V8" s="8">
        <v>339</v>
      </c>
      <c r="W8" s="8">
        <v>4</v>
      </c>
      <c r="X8" s="8">
        <v>46</v>
      </c>
      <c r="Y8" s="8">
        <v>18</v>
      </c>
      <c r="Z8" s="8" t="b">
        <f t="shared" si="2"/>
        <v>0</v>
      </c>
      <c r="AA8" s="5">
        <v>0</v>
      </c>
      <c r="AB8" s="1">
        <v>13.33</v>
      </c>
      <c r="AC8" s="8">
        <v>16.670000000000002</v>
      </c>
      <c r="AD8" s="8">
        <v>0</v>
      </c>
      <c r="AE8" s="8">
        <v>745</v>
      </c>
      <c r="AF8" s="8">
        <v>181</v>
      </c>
      <c r="AG8" s="8">
        <v>349</v>
      </c>
      <c r="AH8" s="8">
        <v>4</v>
      </c>
      <c r="AI8" s="8">
        <v>46</v>
      </c>
      <c r="AJ8" s="8">
        <v>20</v>
      </c>
      <c r="AK8" s="8" t="b">
        <f t="shared" si="3"/>
        <v>0</v>
      </c>
      <c r="AL8" s="5">
        <v>0</v>
      </c>
      <c r="AM8" s="1">
        <v>13.33</v>
      </c>
      <c r="AN8" s="8">
        <v>16.670000000000002</v>
      </c>
      <c r="AO8" s="8">
        <v>0</v>
      </c>
      <c r="AP8" s="8">
        <v>727</v>
      </c>
      <c r="AQ8" s="8">
        <v>179</v>
      </c>
      <c r="AR8" s="8">
        <v>339</v>
      </c>
      <c r="AS8" s="8">
        <v>4</v>
      </c>
      <c r="AT8" s="8">
        <v>46</v>
      </c>
      <c r="AU8" s="8">
        <v>19</v>
      </c>
      <c r="AV8" s="8" t="b">
        <f t="shared" si="4"/>
        <v>0</v>
      </c>
      <c r="AW8" s="5">
        <v>0</v>
      </c>
      <c r="AX8" s="1">
        <v>13.33</v>
      </c>
      <c r="AY8" s="8">
        <v>16.670000000000002</v>
      </c>
      <c r="AZ8" s="8">
        <v>0</v>
      </c>
      <c r="BA8" s="8">
        <v>745</v>
      </c>
      <c r="BB8" s="8">
        <v>181</v>
      </c>
      <c r="BC8" s="8">
        <v>349</v>
      </c>
      <c r="BD8" s="8">
        <v>4</v>
      </c>
      <c r="BE8" s="8">
        <v>46</v>
      </c>
      <c r="BF8" s="8">
        <v>19</v>
      </c>
      <c r="BG8" s="8" t="b">
        <f t="shared" si="5"/>
        <v>0</v>
      </c>
      <c r="BH8" s="5">
        <v>0</v>
      </c>
      <c r="BJ8" s="8">
        <v>5</v>
      </c>
    </row>
    <row r="9" spans="1:67" x14ac:dyDescent="0.3">
      <c r="A9" s="8">
        <v>7</v>
      </c>
      <c r="B9" s="14">
        <v>3</v>
      </c>
      <c r="C9" s="14">
        <v>2</v>
      </c>
      <c r="D9" s="14">
        <v>1</v>
      </c>
      <c r="E9" s="14" t="str">
        <f t="shared" si="0"/>
        <v>3-2-1</v>
      </c>
      <c r="F9" s="1">
        <v>13.33</v>
      </c>
      <c r="G9" s="8">
        <v>16.670000000000002</v>
      </c>
      <c r="H9" s="8">
        <v>0</v>
      </c>
      <c r="I9" s="8">
        <v>802</v>
      </c>
      <c r="J9" s="8">
        <v>136</v>
      </c>
      <c r="K9" s="8">
        <v>332</v>
      </c>
      <c r="L9" s="8">
        <v>6</v>
      </c>
      <c r="M9" s="8">
        <v>60</v>
      </c>
      <c r="N9" s="8">
        <v>19</v>
      </c>
      <c r="O9" s="8" t="b">
        <f t="shared" si="1"/>
        <v>0</v>
      </c>
      <c r="P9" s="5">
        <v>0</v>
      </c>
      <c r="Q9" s="1">
        <v>13.33</v>
      </c>
      <c r="R9" s="8">
        <v>16.670000000000002</v>
      </c>
      <c r="S9" s="8">
        <v>0</v>
      </c>
      <c r="T9" s="8">
        <v>692</v>
      </c>
      <c r="U9" s="8">
        <v>166</v>
      </c>
      <c r="V9" s="8">
        <v>314</v>
      </c>
      <c r="W9" s="8">
        <v>2</v>
      </c>
      <c r="X9" s="8">
        <v>60</v>
      </c>
      <c r="Y9" s="8">
        <v>19</v>
      </c>
      <c r="Z9" s="8" t="b">
        <f t="shared" si="2"/>
        <v>0</v>
      </c>
      <c r="AA9" s="5">
        <v>0</v>
      </c>
      <c r="AB9" s="1">
        <v>13.33</v>
      </c>
      <c r="AC9" s="8">
        <v>16.670000000000002</v>
      </c>
      <c r="AD9" s="8">
        <v>0</v>
      </c>
      <c r="AE9" s="8">
        <v>668</v>
      </c>
      <c r="AF9" s="8">
        <v>165</v>
      </c>
      <c r="AG9" s="8">
        <v>302</v>
      </c>
      <c r="AH9" s="8">
        <v>2</v>
      </c>
      <c r="AI9" s="8">
        <v>60</v>
      </c>
      <c r="AJ9" s="8">
        <v>23</v>
      </c>
      <c r="AK9" s="8" t="b">
        <f t="shared" si="3"/>
        <v>0</v>
      </c>
      <c r="AL9" s="5">
        <v>0</v>
      </c>
      <c r="AM9" s="1">
        <v>13.33</v>
      </c>
      <c r="AN9" s="8">
        <v>16.670000000000002</v>
      </c>
      <c r="AO9" s="8">
        <v>0</v>
      </c>
      <c r="AP9" s="8">
        <v>692</v>
      </c>
      <c r="AQ9" s="8">
        <v>166</v>
      </c>
      <c r="AR9" s="8">
        <v>314</v>
      </c>
      <c r="AS9" s="8">
        <v>2</v>
      </c>
      <c r="AT9" s="8">
        <v>60</v>
      </c>
      <c r="AU9" s="8">
        <v>18</v>
      </c>
      <c r="AV9" s="8" t="b">
        <f t="shared" si="4"/>
        <v>0</v>
      </c>
      <c r="AW9" s="5">
        <v>0</v>
      </c>
      <c r="AX9" s="1">
        <v>13.33</v>
      </c>
      <c r="AY9" s="8">
        <v>16.670000000000002</v>
      </c>
      <c r="AZ9" s="8">
        <v>0</v>
      </c>
      <c r="BA9" s="8">
        <v>668</v>
      </c>
      <c r="BB9" s="8">
        <v>165</v>
      </c>
      <c r="BC9" s="8">
        <v>302</v>
      </c>
      <c r="BD9" s="8">
        <v>2</v>
      </c>
      <c r="BE9" s="8">
        <v>60</v>
      </c>
      <c r="BF9" s="8">
        <v>19</v>
      </c>
      <c r="BG9" s="8" t="b">
        <f t="shared" si="5"/>
        <v>0</v>
      </c>
      <c r="BH9" s="5">
        <v>0</v>
      </c>
      <c r="BJ9" s="8">
        <v>6</v>
      </c>
    </row>
    <row r="10" spans="1:67" x14ac:dyDescent="0.3">
      <c r="A10" s="8">
        <v>8</v>
      </c>
      <c r="B10" s="14">
        <v>2</v>
      </c>
      <c r="C10" s="14">
        <v>2</v>
      </c>
      <c r="D10" s="14">
        <v>1</v>
      </c>
      <c r="E10" s="14" t="str">
        <f t="shared" si="0"/>
        <v>2-2-1</v>
      </c>
      <c r="F10" s="1">
        <v>17.14</v>
      </c>
      <c r="G10" s="8">
        <v>21.43</v>
      </c>
      <c r="H10" s="8">
        <v>0</v>
      </c>
      <c r="I10" s="8">
        <v>497</v>
      </c>
      <c r="J10" s="8">
        <v>113</v>
      </c>
      <c r="K10" s="8">
        <v>226</v>
      </c>
      <c r="L10" s="8">
        <v>2</v>
      </c>
      <c r="M10" s="8">
        <v>46</v>
      </c>
      <c r="N10" s="8">
        <v>20</v>
      </c>
      <c r="O10" s="8" t="b">
        <f t="shared" si="1"/>
        <v>0</v>
      </c>
      <c r="P10" s="5">
        <v>0</v>
      </c>
      <c r="Q10" s="1">
        <v>17.14</v>
      </c>
      <c r="R10" s="8">
        <v>21.43</v>
      </c>
      <c r="S10" s="8">
        <v>0</v>
      </c>
      <c r="T10" s="8">
        <v>398</v>
      </c>
      <c r="U10" s="8">
        <v>100</v>
      </c>
      <c r="V10" s="8">
        <v>185</v>
      </c>
      <c r="W10" s="8">
        <v>1</v>
      </c>
      <c r="X10" s="8">
        <v>46</v>
      </c>
      <c r="Y10" s="8">
        <v>19</v>
      </c>
      <c r="Z10" s="8" t="b">
        <f t="shared" si="2"/>
        <v>0</v>
      </c>
      <c r="AA10" s="5">
        <v>0</v>
      </c>
      <c r="AB10" s="1">
        <v>17.14</v>
      </c>
      <c r="AC10" s="8">
        <v>21.43</v>
      </c>
      <c r="AD10" s="8">
        <v>0</v>
      </c>
      <c r="AE10" s="8">
        <v>398</v>
      </c>
      <c r="AF10" s="8">
        <v>100</v>
      </c>
      <c r="AG10" s="8">
        <v>185</v>
      </c>
      <c r="AH10" s="8">
        <v>1</v>
      </c>
      <c r="AI10" s="8">
        <v>46</v>
      </c>
      <c r="AJ10" s="8">
        <v>20</v>
      </c>
      <c r="AK10" s="8" t="b">
        <f t="shared" si="3"/>
        <v>0</v>
      </c>
      <c r="AL10" s="5">
        <v>0</v>
      </c>
      <c r="AM10" s="1">
        <v>17.14</v>
      </c>
      <c r="AN10" s="8">
        <v>21.43</v>
      </c>
      <c r="AO10" s="8">
        <v>0</v>
      </c>
      <c r="AP10" s="8">
        <v>398</v>
      </c>
      <c r="AQ10" s="8">
        <v>100</v>
      </c>
      <c r="AR10" s="8">
        <v>185</v>
      </c>
      <c r="AS10" s="8">
        <v>1</v>
      </c>
      <c r="AT10" s="8">
        <v>46</v>
      </c>
      <c r="AU10" s="8">
        <v>18</v>
      </c>
      <c r="AV10" s="8" t="b">
        <f t="shared" si="4"/>
        <v>0</v>
      </c>
      <c r="AW10" s="5">
        <v>0</v>
      </c>
      <c r="AX10" s="1">
        <v>17.14</v>
      </c>
      <c r="AY10" s="8">
        <v>21.43</v>
      </c>
      <c r="AZ10" s="8">
        <v>0</v>
      </c>
      <c r="BA10" s="8">
        <v>398</v>
      </c>
      <c r="BB10" s="8">
        <v>100</v>
      </c>
      <c r="BC10" s="8">
        <v>185</v>
      </c>
      <c r="BD10" s="8">
        <v>1</v>
      </c>
      <c r="BE10" s="8">
        <v>46</v>
      </c>
      <c r="BF10" s="8">
        <v>18</v>
      </c>
      <c r="BG10" s="8" t="b">
        <f t="shared" si="5"/>
        <v>0</v>
      </c>
      <c r="BH10" s="5">
        <v>0</v>
      </c>
      <c r="BJ10" s="8">
        <v>7</v>
      </c>
    </row>
    <row r="11" spans="1:67" x14ac:dyDescent="0.3">
      <c r="A11" s="8">
        <v>9</v>
      </c>
      <c r="B11" s="14">
        <v>2</v>
      </c>
      <c r="C11" s="14">
        <v>2</v>
      </c>
      <c r="D11" s="14">
        <v>1</v>
      </c>
      <c r="E11" s="14" t="str">
        <f t="shared" si="0"/>
        <v>2-2-1</v>
      </c>
      <c r="F11" s="1">
        <v>13.33</v>
      </c>
      <c r="G11" s="8">
        <v>16.670000000000002</v>
      </c>
      <c r="H11" s="8">
        <v>0</v>
      </c>
      <c r="I11" s="8">
        <v>430</v>
      </c>
      <c r="J11" s="8">
        <v>90</v>
      </c>
      <c r="K11" s="8">
        <v>181</v>
      </c>
      <c r="L11" s="8">
        <v>2</v>
      </c>
      <c r="M11" s="8">
        <v>46</v>
      </c>
      <c r="N11" s="8">
        <v>17</v>
      </c>
      <c r="O11" s="8" t="b">
        <f t="shared" si="1"/>
        <v>0</v>
      </c>
      <c r="P11" s="5">
        <v>0</v>
      </c>
      <c r="Q11" s="1">
        <v>13.33</v>
      </c>
      <c r="R11" s="8">
        <v>16.670000000000002</v>
      </c>
      <c r="S11" s="8">
        <v>0</v>
      </c>
      <c r="T11" s="8">
        <v>516</v>
      </c>
      <c r="U11" s="8">
        <v>145</v>
      </c>
      <c r="V11" s="8">
        <v>238</v>
      </c>
      <c r="W11" s="8">
        <v>2</v>
      </c>
      <c r="X11" s="8">
        <v>46</v>
      </c>
      <c r="Y11" s="8">
        <v>18</v>
      </c>
      <c r="Z11" s="8" t="b">
        <f t="shared" si="2"/>
        <v>0</v>
      </c>
      <c r="AA11" s="5">
        <v>0</v>
      </c>
      <c r="AB11" s="1">
        <v>13.33</v>
      </c>
      <c r="AC11" s="8">
        <v>16.670000000000002</v>
      </c>
      <c r="AD11" s="8">
        <v>0</v>
      </c>
      <c r="AE11" s="8">
        <v>512</v>
      </c>
      <c r="AF11" s="8">
        <v>138</v>
      </c>
      <c r="AG11" s="8">
        <v>232</v>
      </c>
      <c r="AH11" s="8">
        <v>3</v>
      </c>
      <c r="AI11" s="8">
        <v>46</v>
      </c>
      <c r="AJ11" s="8">
        <v>18</v>
      </c>
      <c r="AK11" s="8" t="b">
        <f t="shared" si="3"/>
        <v>0</v>
      </c>
      <c r="AL11" s="5">
        <v>0</v>
      </c>
      <c r="AM11" s="1">
        <v>13.33</v>
      </c>
      <c r="AN11" s="8">
        <v>16.670000000000002</v>
      </c>
      <c r="AO11" s="8">
        <v>0</v>
      </c>
      <c r="AP11" s="8">
        <v>516</v>
      </c>
      <c r="AQ11" s="8">
        <v>145</v>
      </c>
      <c r="AR11" s="8">
        <v>238</v>
      </c>
      <c r="AS11" s="8">
        <v>2</v>
      </c>
      <c r="AT11" s="8">
        <v>46</v>
      </c>
      <c r="AU11" s="8">
        <v>19</v>
      </c>
      <c r="AV11" s="8" t="b">
        <f t="shared" si="4"/>
        <v>0</v>
      </c>
      <c r="AW11" s="5">
        <v>0</v>
      </c>
      <c r="AX11" s="1">
        <v>13.33</v>
      </c>
      <c r="AY11" s="8">
        <v>16.670000000000002</v>
      </c>
      <c r="AZ11" s="8">
        <v>0</v>
      </c>
      <c r="BA11" s="8">
        <v>512</v>
      </c>
      <c r="BB11" s="8">
        <v>138</v>
      </c>
      <c r="BC11" s="8">
        <v>232</v>
      </c>
      <c r="BD11" s="8">
        <v>3</v>
      </c>
      <c r="BE11" s="8">
        <v>46</v>
      </c>
      <c r="BF11" s="8">
        <v>19</v>
      </c>
      <c r="BG11" s="8" t="b">
        <f t="shared" si="5"/>
        <v>0</v>
      </c>
      <c r="BH11" s="5">
        <v>0</v>
      </c>
      <c r="BJ11" s="8">
        <v>8</v>
      </c>
    </row>
    <row r="12" spans="1:67" x14ac:dyDescent="0.3">
      <c r="A12" s="8">
        <v>10</v>
      </c>
      <c r="B12" s="14">
        <v>1</v>
      </c>
      <c r="C12" s="14">
        <v>2</v>
      </c>
      <c r="D12" s="14">
        <v>1</v>
      </c>
      <c r="E12" s="14" t="str">
        <f t="shared" si="0"/>
        <v>1-2-1</v>
      </c>
      <c r="F12" s="1">
        <v>8.89</v>
      </c>
      <c r="G12" s="8">
        <v>11.11</v>
      </c>
      <c r="H12" s="8">
        <v>0</v>
      </c>
      <c r="I12" s="8">
        <v>55</v>
      </c>
      <c r="J12" s="8">
        <v>25</v>
      </c>
      <c r="K12" s="8">
        <v>38</v>
      </c>
      <c r="L12" s="8">
        <v>0</v>
      </c>
      <c r="M12" s="8">
        <v>24</v>
      </c>
      <c r="N12" s="8">
        <v>16</v>
      </c>
      <c r="O12" s="8" t="b">
        <f t="shared" si="1"/>
        <v>0</v>
      </c>
      <c r="P12" s="5">
        <v>0</v>
      </c>
      <c r="Q12" s="1">
        <v>8.89</v>
      </c>
      <c r="R12" s="8">
        <v>11.11</v>
      </c>
      <c r="S12" s="8">
        <v>0</v>
      </c>
      <c r="T12" s="8">
        <v>55</v>
      </c>
      <c r="U12" s="8">
        <v>25</v>
      </c>
      <c r="V12" s="8">
        <v>38</v>
      </c>
      <c r="W12" s="8">
        <v>0</v>
      </c>
      <c r="X12" s="8">
        <v>24</v>
      </c>
      <c r="Y12" s="8">
        <v>16</v>
      </c>
      <c r="Z12" s="8" t="b">
        <f t="shared" si="2"/>
        <v>0</v>
      </c>
      <c r="AA12" s="5">
        <v>0</v>
      </c>
      <c r="AB12" s="1">
        <v>8.89</v>
      </c>
      <c r="AC12" s="8">
        <v>11.11</v>
      </c>
      <c r="AD12" s="8">
        <v>0</v>
      </c>
      <c r="AE12" s="8">
        <v>55</v>
      </c>
      <c r="AF12" s="8">
        <v>25</v>
      </c>
      <c r="AG12" s="8">
        <v>38</v>
      </c>
      <c r="AH12" s="8">
        <v>0</v>
      </c>
      <c r="AI12" s="8">
        <v>24</v>
      </c>
      <c r="AJ12" s="8">
        <v>16</v>
      </c>
      <c r="AK12" s="8" t="b">
        <f t="shared" si="3"/>
        <v>0</v>
      </c>
      <c r="AL12" s="5">
        <v>0</v>
      </c>
      <c r="AM12" s="1">
        <v>8.89</v>
      </c>
      <c r="AN12" s="8">
        <v>11.11</v>
      </c>
      <c r="AO12" s="8">
        <v>0</v>
      </c>
      <c r="AP12" s="8">
        <v>55</v>
      </c>
      <c r="AQ12" s="8">
        <v>25</v>
      </c>
      <c r="AR12" s="8">
        <v>38</v>
      </c>
      <c r="AS12" s="8">
        <v>0</v>
      </c>
      <c r="AT12" s="8">
        <v>24</v>
      </c>
      <c r="AU12" s="8">
        <v>17</v>
      </c>
      <c r="AV12" s="8" t="b">
        <f t="shared" si="4"/>
        <v>0</v>
      </c>
      <c r="AW12" s="5">
        <v>0</v>
      </c>
      <c r="AX12" s="1">
        <v>8.89</v>
      </c>
      <c r="AY12" s="8">
        <v>11.11</v>
      </c>
      <c r="AZ12" s="8">
        <v>0</v>
      </c>
      <c r="BA12" s="8">
        <v>55</v>
      </c>
      <c r="BB12" s="8">
        <v>25</v>
      </c>
      <c r="BC12" s="8">
        <v>38</v>
      </c>
      <c r="BD12" s="8">
        <v>0</v>
      </c>
      <c r="BE12" s="8">
        <v>24</v>
      </c>
      <c r="BF12" s="8">
        <v>16</v>
      </c>
      <c r="BG12" s="8" t="b">
        <f t="shared" si="5"/>
        <v>0</v>
      </c>
      <c r="BH12" s="5">
        <v>0</v>
      </c>
      <c r="BJ12" s="8">
        <v>9</v>
      </c>
    </row>
    <row r="13" spans="1:67" x14ac:dyDescent="0.3">
      <c r="A13" s="8">
        <v>11</v>
      </c>
      <c r="B13" s="14">
        <v>2</v>
      </c>
      <c r="C13" s="14">
        <v>2</v>
      </c>
      <c r="D13" s="14">
        <v>1</v>
      </c>
      <c r="E13" s="14" t="str">
        <f t="shared" si="0"/>
        <v>2-2-1</v>
      </c>
      <c r="F13" s="1">
        <v>2.2200000000000002</v>
      </c>
      <c r="G13" s="8">
        <v>2.78</v>
      </c>
      <c r="H13" s="8">
        <v>0</v>
      </c>
      <c r="I13" s="8">
        <v>178</v>
      </c>
      <c r="J13" s="8">
        <v>43</v>
      </c>
      <c r="K13" s="8">
        <v>87</v>
      </c>
      <c r="L13" s="8">
        <v>0</v>
      </c>
      <c r="M13" s="8">
        <v>41</v>
      </c>
      <c r="N13" s="8">
        <v>16</v>
      </c>
      <c r="O13" s="8" t="b">
        <f t="shared" si="1"/>
        <v>0</v>
      </c>
      <c r="P13" s="5">
        <v>0</v>
      </c>
      <c r="Q13" s="1">
        <v>2.2200000000000002</v>
      </c>
      <c r="R13" s="8">
        <v>2.78</v>
      </c>
      <c r="S13" s="8">
        <v>0</v>
      </c>
      <c r="T13" s="8">
        <v>178</v>
      </c>
      <c r="U13" s="8">
        <v>43</v>
      </c>
      <c r="V13" s="8">
        <v>87</v>
      </c>
      <c r="W13" s="8">
        <v>0</v>
      </c>
      <c r="X13" s="8">
        <v>41</v>
      </c>
      <c r="Y13" s="8">
        <v>16</v>
      </c>
      <c r="Z13" s="8" t="b">
        <f t="shared" si="2"/>
        <v>0</v>
      </c>
      <c r="AA13" s="5">
        <v>0</v>
      </c>
      <c r="AB13" s="1">
        <v>2.2200000000000002</v>
      </c>
      <c r="AC13" s="8">
        <v>2.78</v>
      </c>
      <c r="AD13" s="8">
        <v>0</v>
      </c>
      <c r="AE13" s="8">
        <v>178</v>
      </c>
      <c r="AF13" s="8">
        <v>43</v>
      </c>
      <c r="AG13" s="8">
        <v>87</v>
      </c>
      <c r="AH13" s="8">
        <v>0</v>
      </c>
      <c r="AI13" s="8">
        <v>41</v>
      </c>
      <c r="AJ13" s="8">
        <v>16</v>
      </c>
      <c r="AK13" s="8" t="b">
        <f t="shared" si="3"/>
        <v>0</v>
      </c>
      <c r="AL13" s="5">
        <v>0</v>
      </c>
      <c r="AM13" s="1">
        <v>2.2200000000000002</v>
      </c>
      <c r="AN13" s="8">
        <v>2.78</v>
      </c>
      <c r="AO13" s="8">
        <v>0</v>
      </c>
      <c r="AP13" s="8">
        <v>178</v>
      </c>
      <c r="AQ13" s="8">
        <v>43</v>
      </c>
      <c r="AR13" s="8">
        <v>87</v>
      </c>
      <c r="AS13" s="8">
        <v>0</v>
      </c>
      <c r="AT13" s="8">
        <v>41</v>
      </c>
      <c r="AU13" s="8">
        <v>16</v>
      </c>
      <c r="AV13" s="8" t="b">
        <f t="shared" si="4"/>
        <v>0</v>
      </c>
      <c r="AW13" s="5">
        <v>0</v>
      </c>
      <c r="AX13" s="1">
        <v>2.2200000000000002</v>
      </c>
      <c r="AY13" s="8">
        <v>2.78</v>
      </c>
      <c r="AZ13" s="8">
        <v>0</v>
      </c>
      <c r="BA13" s="8">
        <v>178</v>
      </c>
      <c r="BB13" s="8">
        <v>43</v>
      </c>
      <c r="BC13" s="8">
        <v>87</v>
      </c>
      <c r="BD13" s="8">
        <v>0</v>
      </c>
      <c r="BE13" s="8">
        <v>41</v>
      </c>
      <c r="BF13" s="8">
        <v>18</v>
      </c>
      <c r="BG13" s="8" t="b">
        <f t="shared" si="5"/>
        <v>0</v>
      </c>
      <c r="BH13" s="5">
        <v>0</v>
      </c>
    </row>
    <row r="14" spans="1:67" x14ac:dyDescent="0.3">
      <c r="A14" s="8">
        <v>12</v>
      </c>
      <c r="B14" s="14">
        <v>2</v>
      </c>
      <c r="C14" s="14">
        <v>2</v>
      </c>
      <c r="D14" s="14">
        <v>1</v>
      </c>
      <c r="E14" s="14" t="str">
        <f t="shared" si="0"/>
        <v>2-2-1</v>
      </c>
      <c r="F14" s="1">
        <v>22.78</v>
      </c>
      <c r="G14" s="8">
        <v>28.47</v>
      </c>
      <c r="H14" s="8">
        <v>0</v>
      </c>
      <c r="I14" s="8">
        <v>522</v>
      </c>
      <c r="J14" s="8">
        <v>117</v>
      </c>
      <c r="K14" s="8">
        <v>233</v>
      </c>
      <c r="L14" s="8">
        <v>2</v>
      </c>
      <c r="M14" s="8">
        <v>46</v>
      </c>
      <c r="N14" s="8">
        <v>18</v>
      </c>
      <c r="O14" s="8" t="b">
        <f t="shared" si="1"/>
        <v>0</v>
      </c>
      <c r="P14" s="5">
        <v>0</v>
      </c>
      <c r="Q14" s="1">
        <v>22.78</v>
      </c>
      <c r="R14" s="8">
        <v>28.47</v>
      </c>
      <c r="S14" s="8">
        <v>0</v>
      </c>
      <c r="T14" s="8">
        <v>542</v>
      </c>
      <c r="U14" s="8">
        <v>132</v>
      </c>
      <c r="V14" s="8">
        <v>249</v>
      </c>
      <c r="W14" s="8">
        <v>0</v>
      </c>
      <c r="X14" s="8">
        <v>46</v>
      </c>
      <c r="Y14" s="8">
        <v>18</v>
      </c>
      <c r="Z14" s="8" t="b">
        <f t="shared" si="2"/>
        <v>0</v>
      </c>
      <c r="AA14" s="5">
        <v>0</v>
      </c>
      <c r="AB14" s="1">
        <v>22.78</v>
      </c>
      <c r="AC14" s="8">
        <v>28.47</v>
      </c>
      <c r="AD14" s="8">
        <v>0</v>
      </c>
      <c r="AE14" s="8">
        <v>535</v>
      </c>
      <c r="AF14" s="8">
        <v>118</v>
      </c>
      <c r="AG14" s="8">
        <v>239</v>
      </c>
      <c r="AH14" s="8">
        <v>2</v>
      </c>
      <c r="AI14" s="8">
        <v>46</v>
      </c>
      <c r="AJ14" s="8">
        <v>18</v>
      </c>
      <c r="AK14" s="8" t="b">
        <f t="shared" si="3"/>
        <v>0</v>
      </c>
      <c r="AL14" s="5">
        <v>0</v>
      </c>
      <c r="AM14" s="1">
        <v>22.78</v>
      </c>
      <c r="AN14" s="8">
        <v>28.47</v>
      </c>
      <c r="AO14" s="8">
        <v>0</v>
      </c>
      <c r="AP14" s="8">
        <v>542</v>
      </c>
      <c r="AQ14" s="8">
        <v>132</v>
      </c>
      <c r="AR14" s="8">
        <v>249</v>
      </c>
      <c r="AS14" s="8">
        <v>0</v>
      </c>
      <c r="AT14" s="8">
        <v>46</v>
      </c>
      <c r="AU14" s="8">
        <v>19</v>
      </c>
      <c r="AV14" s="8" t="b">
        <f t="shared" si="4"/>
        <v>0</v>
      </c>
      <c r="AW14" s="5">
        <v>0</v>
      </c>
      <c r="AX14" s="1">
        <v>22.78</v>
      </c>
      <c r="AY14" s="8">
        <v>28.47</v>
      </c>
      <c r="AZ14" s="8">
        <v>0</v>
      </c>
      <c r="BA14" s="8">
        <v>535</v>
      </c>
      <c r="BB14" s="8">
        <v>118</v>
      </c>
      <c r="BC14" s="8">
        <v>239</v>
      </c>
      <c r="BD14" s="8">
        <v>2</v>
      </c>
      <c r="BE14" s="8">
        <v>46</v>
      </c>
      <c r="BF14" s="8">
        <v>17</v>
      </c>
      <c r="BG14" s="8" t="b">
        <f t="shared" si="5"/>
        <v>0</v>
      </c>
      <c r="BH14" s="5">
        <v>0</v>
      </c>
    </row>
    <row r="15" spans="1:67" x14ac:dyDescent="0.3">
      <c r="A15" s="8">
        <v>13</v>
      </c>
      <c r="B15" s="14">
        <v>2</v>
      </c>
      <c r="C15" s="14">
        <v>2</v>
      </c>
      <c r="D15" s="14">
        <v>1</v>
      </c>
      <c r="E15" s="14" t="str">
        <f t="shared" si="0"/>
        <v>2-2-1</v>
      </c>
      <c r="F15" s="1">
        <v>28.57</v>
      </c>
      <c r="G15" s="8">
        <v>35.71</v>
      </c>
      <c r="H15" s="8">
        <v>0</v>
      </c>
      <c r="I15" s="8">
        <v>806</v>
      </c>
      <c r="J15" s="8">
        <v>166</v>
      </c>
      <c r="K15" s="8">
        <v>339</v>
      </c>
      <c r="L15" s="8">
        <v>6</v>
      </c>
      <c r="M15" s="8">
        <v>46</v>
      </c>
      <c r="N15" s="8">
        <v>18</v>
      </c>
      <c r="O15" s="8" t="b">
        <f t="shared" si="1"/>
        <v>0</v>
      </c>
      <c r="P15" s="5">
        <v>0</v>
      </c>
      <c r="Q15" s="1">
        <v>28.57</v>
      </c>
      <c r="R15" s="8">
        <v>35.71</v>
      </c>
      <c r="S15" s="8">
        <v>0</v>
      </c>
      <c r="T15" s="8">
        <v>1280</v>
      </c>
      <c r="U15" s="8">
        <v>315</v>
      </c>
      <c r="V15" s="8">
        <v>582</v>
      </c>
      <c r="W15" s="8">
        <v>11</v>
      </c>
      <c r="X15" s="8">
        <v>46</v>
      </c>
      <c r="Y15" s="8">
        <v>18</v>
      </c>
      <c r="Z15" s="8" t="b">
        <f t="shared" si="2"/>
        <v>0</v>
      </c>
      <c r="AA15" s="5">
        <v>0</v>
      </c>
      <c r="AB15" s="1">
        <v>28.57</v>
      </c>
      <c r="AC15" s="8">
        <v>35.71</v>
      </c>
      <c r="AD15" s="8">
        <v>0</v>
      </c>
      <c r="AE15" s="8">
        <v>1265</v>
      </c>
      <c r="AF15" s="8">
        <v>318</v>
      </c>
      <c r="AG15" s="8">
        <v>574</v>
      </c>
      <c r="AH15" s="8">
        <v>11</v>
      </c>
      <c r="AI15" s="8">
        <v>46</v>
      </c>
      <c r="AJ15" s="8">
        <v>18</v>
      </c>
      <c r="AK15" s="8" t="b">
        <f t="shared" si="3"/>
        <v>0</v>
      </c>
      <c r="AL15" s="5">
        <v>0</v>
      </c>
      <c r="AM15" s="1">
        <v>28.57</v>
      </c>
      <c r="AN15" s="8">
        <v>35.71</v>
      </c>
      <c r="AO15" s="8">
        <v>0</v>
      </c>
      <c r="AP15" s="8">
        <v>1280</v>
      </c>
      <c r="AQ15" s="8">
        <v>315</v>
      </c>
      <c r="AR15" s="8">
        <v>582</v>
      </c>
      <c r="AS15" s="8">
        <v>11</v>
      </c>
      <c r="AT15" s="8">
        <v>46</v>
      </c>
      <c r="AU15" s="8">
        <v>18</v>
      </c>
      <c r="AV15" s="8" t="b">
        <f t="shared" si="4"/>
        <v>0</v>
      </c>
      <c r="AW15" s="5">
        <v>0</v>
      </c>
      <c r="AX15" s="1">
        <v>28.57</v>
      </c>
      <c r="AY15" s="8">
        <v>35.71</v>
      </c>
      <c r="AZ15" s="8">
        <v>0</v>
      </c>
      <c r="BA15" s="8">
        <v>1265</v>
      </c>
      <c r="BB15" s="8">
        <v>318</v>
      </c>
      <c r="BC15" s="8">
        <v>574</v>
      </c>
      <c r="BD15" s="8">
        <v>11</v>
      </c>
      <c r="BE15" s="8">
        <v>46</v>
      </c>
      <c r="BF15" s="8">
        <v>18</v>
      </c>
      <c r="BG15" s="8" t="b">
        <f t="shared" si="5"/>
        <v>0</v>
      </c>
      <c r="BH15" s="5">
        <v>0</v>
      </c>
    </row>
    <row r="16" spans="1:67" x14ac:dyDescent="0.3">
      <c r="A16" s="8">
        <v>14</v>
      </c>
      <c r="B16" s="14">
        <v>1</v>
      </c>
      <c r="C16" s="14">
        <v>2</v>
      </c>
      <c r="D16" s="14">
        <v>1</v>
      </c>
      <c r="E16" s="14" t="str">
        <f t="shared" si="0"/>
        <v>1-2-1</v>
      </c>
      <c r="F16" s="1">
        <v>0</v>
      </c>
      <c r="G16" s="8">
        <v>0</v>
      </c>
      <c r="H16" s="8">
        <v>0</v>
      </c>
      <c r="I16" s="8">
        <v>57</v>
      </c>
      <c r="J16" s="8">
        <v>25</v>
      </c>
      <c r="K16" s="8">
        <v>39</v>
      </c>
      <c r="L16" s="8">
        <v>0</v>
      </c>
      <c r="M16" s="8">
        <v>24</v>
      </c>
      <c r="N16" s="8">
        <v>16</v>
      </c>
      <c r="O16" s="8" t="b">
        <f t="shared" si="1"/>
        <v>0</v>
      </c>
      <c r="P16" s="5">
        <v>0</v>
      </c>
      <c r="Q16" s="1">
        <v>0</v>
      </c>
      <c r="R16" s="8">
        <v>0</v>
      </c>
      <c r="S16" s="8">
        <v>0</v>
      </c>
      <c r="T16" s="8">
        <v>57</v>
      </c>
      <c r="U16" s="8">
        <v>25</v>
      </c>
      <c r="V16" s="8">
        <v>39</v>
      </c>
      <c r="W16" s="8">
        <v>0</v>
      </c>
      <c r="X16" s="8">
        <v>24</v>
      </c>
      <c r="Y16" s="8">
        <v>17</v>
      </c>
      <c r="Z16" s="8" t="b">
        <f t="shared" si="2"/>
        <v>0</v>
      </c>
      <c r="AA16" s="5">
        <v>0</v>
      </c>
      <c r="AB16" s="1">
        <v>0</v>
      </c>
      <c r="AC16" s="8">
        <v>0</v>
      </c>
      <c r="AD16" s="8">
        <v>0</v>
      </c>
      <c r="AE16" s="8">
        <v>57</v>
      </c>
      <c r="AF16" s="8">
        <v>25</v>
      </c>
      <c r="AG16" s="8">
        <v>39</v>
      </c>
      <c r="AH16" s="8">
        <v>0</v>
      </c>
      <c r="AI16" s="8">
        <v>24</v>
      </c>
      <c r="AJ16" s="8">
        <v>19</v>
      </c>
      <c r="AK16" s="8" t="b">
        <f t="shared" si="3"/>
        <v>0</v>
      </c>
      <c r="AL16" s="5">
        <v>0</v>
      </c>
      <c r="AM16" s="1">
        <v>0</v>
      </c>
      <c r="AN16" s="8">
        <v>0</v>
      </c>
      <c r="AO16" s="8">
        <v>0</v>
      </c>
      <c r="AP16" s="8">
        <v>57</v>
      </c>
      <c r="AQ16" s="8">
        <v>25</v>
      </c>
      <c r="AR16" s="8">
        <v>39</v>
      </c>
      <c r="AS16" s="8">
        <v>0</v>
      </c>
      <c r="AT16" s="8">
        <v>24</v>
      </c>
      <c r="AU16" s="8">
        <v>16</v>
      </c>
      <c r="AV16" s="8" t="b">
        <f t="shared" si="4"/>
        <v>0</v>
      </c>
      <c r="AW16" s="5">
        <v>0</v>
      </c>
      <c r="AX16" s="1">
        <v>0</v>
      </c>
      <c r="AY16" s="8">
        <v>0</v>
      </c>
      <c r="AZ16" s="8">
        <v>0</v>
      </c>
      <c r="BA16" s="8">
        <v>57</v>
      </c>
      <c r="BB16" s="8">
        <v>25</v>
      </c>
      <c r="BC16" s="8">
        <v>39</v>
      </c>
      <c r="BD16" s="8">
        <v>0</v>
      </c>
      <c r="BE16" s="8">
        <v>24</v>
      </c>
      <c r="BF16" s="8">
        <v>16</v>
      </c>
      <c r="BG16" s="8" t="b">
        <f t="shared" si="5"/>
        <v>0</v>
      </c>
      <c r="BH16" s="5">
        <v>0</v>
      </c>
    </row>
    <row r="17" spans="1:60" x14ac:dyDescent="0.3">
      <c r="A17" s="8">
        <v>15</v>
      </c>
      <c r="B17" s="14">
        <v>2</v>
      </c>
      <c r="C17" s="14">
        <v>2</v>
      </c>
      <c r="D17" s="14">
        <v>1</v>
      </c>
      <c r="E17" s="14" t="str">
        <f t="shared" si="0"/>
        <v>2-2-1</v>
      </c>
      <c r="F17" s="1">
        <v>8.89</v>
      </c>
      <c r="G17" s="8">
        <v>11.11</v>
      </c>
      <c r="H17" s="8">
        <v>0</v>
      </c>
      <c r="I17" s="8">
        <v>415</v>
      </c>
      <c r="J17" s="8">
        <v>87</v>
      </c>
      <c r="K17" s="8">
        <v>177</v>
      </c>
      <c r="L17" s="8">
        <v>1</v>
      </c>
      <c r="M17" s="8">
        <v>46</v>
      </c>
      <c r="N17" s="8">
        <v>18</v>
      </c>
      <c r="O17" s="8" t="b">
        <f t="shared" si="1"/>
        <v>0</v>
      </c>
      <c r="P17" s="5">
        <v>0</v>
      </c>
      <c r="Q17" s="1">
        <v>8.89</v>
      </c>
      <c r="R17" s="8">
        <v>11.11</v>
      </c>
      <c r="S17" s="8">
        <v>0</v>
      </c>
      <c r="T17" s="8">
        <v>474</v>
      </c>
      <c r="U17" s="8">
        <v>84</v>
      </c>
      <c r="V17" s="8">
        <v>203</v>
      </c>
      <c r="W17" s="8">
        <v>1</v>
      </c>
      <c r="X17" s="8">
        <v>46</v>
      </c>
      <c r="Y17" s="8">
        <v>18</v>
      </c>
      <c r="Z17" s="8" t="b">
        <f t="shared" si="2"/>
        <v>0</v>
      </c>
      <c r="AA17" s="5">
        <v>0</v>
      </c>
      <c r="AB17" s="1">
        <v>8.89</v>
      </c>
      <c r="AC17" s="8">
        <v>11.11</v>
      </c>
      <c r="AD17" s="8">
        <v>0</v>
      </c>
      <c r="AE17" s="8">
        <v>453</v>
      </c>
      <c r="AF17" s="8">
        <v>84</v>
      </c>
      <c r="AG17" s="8">
        <v>192</v>
      </c>
      <c r="AH17" s="8">
        <v>1</v>
      </c>
      <c r="AI17" s="8">
        <v>46</v>
      </c>
      <c r="AJ17" s="8">
        <v>18</v>
      </c>
      <c r="AK17" s="8" t="b">
        <f t="shared" si="3"/>
        <v>0</v>
      </c>
      <c r="AL17" s="5">
        <v>0</v>
      </c>
      <c r="AM17" s="1">
        <v>8.89</v>
      </c>
      <c r="AN17" s="8">
        <v>11.11</v>
      </c>
      <c r="AO17" s="8">
        <v>0</v>
      </c>
      <c r="AP17" s="8">
        <v>474</v>
      </c>
      <c r="AQ17" s="8">
        <v>84</v>
      </c>
      <c r="AR17" s="8">
        <v>203</v>
      </c>
      <c r="AS17" s="8">
        <v>1</v>
      </c>
      <c r="AT17" s="8">
        <v>46</v>
      </c>
      <c r="AU17" s="8">
        <v>18</v>
      </c>
      <c r="AV17" s="8" t="b">
        <f t="shared" si="4"/>
        <v>0</v>
      </c>
      <c r="AW17" s="5">
        <v>0</v>
      </c>
      <c r="AX17" s="1">
        <v>8.89</v>
      </c>
      <c r="AY17" s="8">
        <v>11.11</v>
      </c>
      <c r="AZ17" s="8">
        <v>0</v>
      </c>
      <c r="BA17" s="8">
        <v>453</v>
      </c>
      <c r="BB17" s="8">
        <v>84</v>
      </c>
      <c r="BC17" s="8">
        <v>192</v>
      </c>
      <c r="BD17" s="8">
        <v>1</v>
      </c>
      <c r="BE17" s="8">
        <v>46</v>
      </c>
      <c r="BF17" s="8">
        <v>18</v>
      </c>
      <c r="BG17" s="8" t="b">
        <f t="shared" si="5"/>
        <v>0</v>
      </c>
      <c r="BH17" s="5">
        <v>0</v>
      </c>
    </row>
    <row r="18" spans="1:60" x14ac:dyDescent="0.3">
      <c r="A18" s="8">
        <v>16</v>
      </c>
      <c r="B18" s="14">
        <v>2</v>
      </c>
      <c r="C18" s="14">
        <v>2</v>
      </c>
      <c r="D18" s="14">
        <v>1</v>
      </c>
      <c r="E18" s="14" t="str">
        <f t="shared" si="0"/>
        <v>2-2-1</v>
      </c>
      <c r="F18" s="1">
        <v>25.71</v>
      </c>
      <c r="G18" s="8">
        <v>32.14</v>
      </c>
      <c r="H18" s="8">
        <v>0</v>
      </c>
      <c r="I18" s="8">
        <v>818</v>
      </c>
      <c r="J18" s="8">
        <v>181</v>
      </c>
      <c r="K18" s="8">
        <v>361</v>
      </c>
      <c r="L18" s="8">
        <v>6</v>
      </c>
      <c r="M18" s="8">
        <v>46</v>
      </c>
      <c r="N18" s="8">
        <v>18</v>
      </c>
      <c r="O18" s="8" t="b">
        <f t="shared" si="1"/>
        <v>0</v>
      </c>
      <c r="P18" s="5">
        <v>0</v>
      </c>
      <c r="Q18" s="1">
        <v>25.71</v>
      </c>
      <c r="R18" s="8">
        <v>32.14</v>
      </c>
      <c r="S18" s="8">
        <v>0</v>
      </c>
      <c r="T18" s="8">
        <v>805</v>
      </c>
      <c r="U18" s="8">
        <v>179</v>
      </c>
      <c r="V18" s="8">
        <v>360</v>
      </c>
      <c r="W18" s="8">
        <v>5</v>
      </c>
      <c r="X18" s="8">
        <v>46</v>
      </c>
      <c r="Y18" s="8">
        <v>19</v>
      </c>
      <c r="Z18" s="8" t="b">
        <f t="shared" si="2"/>
        <v>0</v>
      </c>
      <c r="AA18" s="5">
        <v>0</v>
      </c>
      <c r="AB18" s="1">
        <v>25.71</v>
      </c>
      <c r="AC18" s="8">
        <v>32.14</v>
      </c>
      <c r="AD18" s="8">
        <v>0</v>
      </c>
      <c r="AE18" s="8">
        <v>836</v>
      </c>
      <c r="AF18" s="8">
        <v>199</v>
      </c>
      <c r="AG18" s="8">
        <v>380</v>
      </c>
      <c r="AH18" s="8">
        <v>3</v>
      </c>
      <c r="AI18" s="8">
        <v>46</v>
      </c>
      <c r="AJ18" s="8">
        <v>17</v>
      </c>
      <c r="AK18" s="8" t="b">
        <f t="shared" si="3"/>
        <v>0</v>
      </c>
      <c r="AL18" s="5">
        <v>0</v>
      </c>
      <c r="AM18" s="1">
        <v>25.71</v>
      </c>
      <c r="AN18" s="8">
        <v>32.14</v>
      </c>
      <c r="AO18" s="8">
        <v>0</v>
      </c>
      <c r="AP18" s="8">
        <v>805</v>
      </c>
      <c r="AQ18" s="8">
        <v>179</v>
      </c>
      <c r="AR18" s="8">
        <v>360</v>
      </c>
      <c r="AS18" s="8">
        <v>5</v>
      </c>
      <c r="AT18" s="8">
        <v>46</v>
      </c>
      <c r="AU18" s="8">
        <v>17</v>
      </c>
      <c r="AV18" s="8" t="b">
        <f t="shared" si="4"/>
        <v>0</v>
      </c>
      <c r="AW18" s="5">
        <v>0</v>
      </c>
      <c r="AX18" s="1">
        <v>25.71</v>
      </c>
      <c r="AY18" s="8">
        <v>32.14</v>
      </c>
      <c r="AZ18" s="8">
        <v>0</v>
      </c>
      <c r="BA18" s="8">
        <v>836</v>
      </c>
      <c r="BB18" s="8">
        <v>199</v>
      </c>
      <c r="BC18" s="8">
        <v>380</v>
      </c>
      <c r="BD18" s="8">
        <v>3</v>
      </c>
      <c r="BE18" s="8">
        <v>46</v>
      </c>
      <c r="BF18" s="8">
        <v>17</v>
      </c>
      <c r="BG18" s="8" t="b">
        <f t="shared" si="5"/>
        <v>0</v>
      </c>
      <c r="BH18" s="5">
        <v>0</v>
      </c>
    </row>
    <row r="19" spans="1:60" x14ac:dyDescent="0.3">
      <c r="A19" s="8">
        <v>17</v>
      </c>
      <c r="B19" s="14">
        <v>2</v>
      </c>
      <c r="C19" s="14">
        <v>2</v>
      </c>
      <c r="D19" s="14">
        <v>1</v>
      </c>
      <c r="E19" s="14" t="str">
        <f t="shared" si="0"/>
        <v>2-2-1</v>
      </c>
      <c r="F19" s="1">
        <v>37.78</v>
      </c>
      <c r="G19" s="8">
        <v>47.22</v>
      </c>
      <c r="H19" s="8">
        <v>0</v>
      </c>
      <c r="I19" s="8">
        <v>947</v>
      </c>
      <c r="J19" s="8">
        <v>198</v>
      </c>
      <c r="K19" s="8">
        <v>417</v>
      </c>
      <c r="L19" s="8">
        <v>8</v>
      </c>
      <c r="M19" s="8">
        <v>46</v>
      </c>
      <c r="N19" s="8">
        <v>18</v>
      </c>
      <c r="O19" s="8" t="b">
        <f t="shared" si="1"/>
        <v>0</v>
      </c>
      <c r="P19" s="5">
        <v>0</v>
      </c>
      <c r="Q19" s="1">
        <v>37.78</v>
      </c>
      <c r="R19" s="8">
        <v>47.22</v>
      </c>
      <c r="S19" s="8">
        <v>0</v>
      </c>
      <c r="T19" s="8">
        <v>1299</v>
      </c>
      <c r="U19" s="8">
        <v>301</v>
      </c>
      <c r="V19" s="8">
        <v>592</v>
      </c>
      <c r="W19" s="8">
        <v>9</v>
      </c>
      <c r="X19" s="8">
        <v>46</v>
      </c>
      <c r="Y19" s="8">
        <v>18</v>
      </c>
      <c r="Z19" s="8" t="b">
        <f t="shared" si="2"/>
        <v>0</v>
      </c>
      <c r="AA19" s="5">
        <v>0</v>
      </c>
      <c r="AB19" s="1">
        <v>37.78</v>
      </c>
      <c r="AC19" s="8">
        <v>47.22</v>
      </c>
      <c r="AD19" s="8">
        <v>0</v>
      </c>
      <c r="AE19" s="8">
        <v>1278</v>
      </c>
      <c r="AF19" s="8">
        <v>294</v>
      </c>
      <c r="AG19" s="8">
        <v>579</v>
      </c>
      <c r="AH19" s="8">
        <v>10</v>
      </c>
      <c r="AI19" s="8">
        <v>46</v>
      </c>
      <c r="AJ19" s="8">
        <v>18</v>
      </c>
      <c r="AK19" s="8" t="b">
        <f t="shared" si="3"/>
        <v>0</v>
      </c>
      <c r="AL19" s="5">
        <v>0</v>
      </c>
      <c r="AM19" s="1">
        <v>37.78</v>
      </c>
      <c r="AN19" s="8">
        <v>47.22</v>
      </c>
      <c r="AO19" s="8">
        <v>0</v>
      </c>
      <c r="AP19" s="8">
        <v>1299</v>
      </c>
      <c r="AQ19" s="8">
        <v>301</v>
      </c>
      <c r="AR19" s="8">
        <v>592</v>
      </c>
      <c r="AS19" s="8">
        <v>9</v>
      </c>
      <c r="AT19" s="8">
        <v>46</v>
      </c>
      <c r="AU19" s="8">
        <v>17</v>
      </c>
      <c r="AV19" s="8" t="b">
        <f t="shared" si="4"/>
        <v>0</v>
      </c>
      <c r="AW19" s="5">
        <v>0</v>
      </c>
      <c r="AX19" s="1">
        <v>37.78</v>
      </c>
      <c r="AY19" s="8">
        <v>47.22</v>
      </c>
      <c r="AZ19" s="8">
        <v>0</v>
      </c>
      <c r="BA19" s="8">
        <v>1278</v>
      </c>
      <c r="BB19" s="8">
        <v>294</v>
      </c>
      <c r="BC19" s="8">
        <v>579</v>
      </c>
      <c r="BD19" s="8">
        <v>10</v>
      </c>
      <c r="BE19" s="8">
        <v>46</v>
      </c>
      <c r="BF19" s="8">
        <v>18</v>
      </c>
      <c r="BG19" s="8" t="b">
        <f t="shared" si="5"/>
        <v>0</v>
      </c>
      <c r="BH19" s="5">
        <v>0</v>
      </c>
    </row>
    <row r="20" spans="1:60" x14ac:dyDescent="0.3">
      <c r="A20" s="8">
        <v>18</v>
      </c>
      <c r="B20" s="14">
        <v>2</v>
      </c>
      <c r="C20" s="14">
        <v>2</v>
      </c>
      <c r="D20" s="14">
        <v>1</v>
      </c>
      <c r="E20" s="14" t="str">
        <f t="shared" si="0"/>
        <v>2-2-1</v>
      </c>
      <c r="F20" s="1">
        <v>0</v>
      </c>
      <c r="G20" s="8">
        <v>0</v>
      </c>
      <c r="H20" s="8">
        <v>0</v>
      </c>
      <c r="I20" s="8">
        <v>218</v>
      </c>
      <c r="J20" s="8">
        <v>51</v>
      </c>
      <c r="K20" s="8">
        <v>99</v>
      </c>
      <c r="L20" s="8">
        <v>1</v>
      </c>
      <c r="M20" s="8">
        <v>43</v>
      </c>
      <c r="N20" s="8">
        <v>18</v>
      </c>
      <c r="O20" s="8" t="b">
        <f t="shared" si="1"/>
        <v>0</v>
      </c>
      <c r="P20" s="5">
        <v>0</v>
      </c>
      <c r="Q20" s="1">
        <v>0</v>
      </c>
      <c r="R20" s="8">
        <v>0</v>
      </c>
      <c r="S20" s="8">
        <v>0</v>
      </c>
      <c r="T20" s="8">
        <v>218</v>
      </c>
      <c r="U20" s="8">
        <v>51</v>
      </c>
      <c r="V20" s="8">
        <v>100</v>
      </c>
      <c r="W20" s="8">
        <v>1</v>
      </c>
      <c r="X20" s="8">
        <v>43</v>
      </c>
      <c r="Y20" s="8">
        <v>18</v>
      </c>
      <c r="Z20" s="8" t="b">
        <f t="shared" si="2"/>
        <v>0</v>
      </c>
      <c r="AA20" s="5">
        <v>0</v>
      </c>
      <c r="AB20" s="1">
        <v>0</v>
      </c>
      <c r="AC20" s="8">
        <v>0</v>
      </c>
      <c r="AD20" s="8">
        <v>0</v>
      </c>
      <c r="AE20" s="8">
        <v>218</v>
      </c>
      <c r="AF20" s="8">
        <v>51</v>
      </c>
      <c r="AG20" s="8">
        <v>100</v>
      </c>
      <c r="AH20" s="8">
        <v>1</v>
      </c>
      <c r="AI20" s="8">
        <v>43</v>
      </c>
      <c r="AJ20" s="8">
        <v>17</v>
      </c>
      <c r="AK20" s="8" t="b">
        <f t="shared" si="3"/>
        <v>0</v>
      </c>
      <c r="AL20" s="5">
        <v>0</v>
      </c>
      <c r="AM20" s="1">
        <v>0</v>
      </c>
      <c r="AN20" s="8">
        <v>0</v>
      </c>
      <c r="AO20" s="8">
        <v>0</v>
      </c>
      <c r="AP20" s="8">
        <v>218</v>
      </c>
      <c r="AQ20" s="8">
        <v>51</v>
      </c>
      <c r="AR20" s="8">
        <v>100</v>
      </c>
      <c r="AS20" s="8">
        <v>1</v>
      </c>
      <c r="AT20" s="8">
        <v>43</v>
      </c>
      <c r="AU20" s="8">
        <v>18</v>
      </c>
      <c r="AV20" s="8" t="b">
        <f t="shared" si="4"/>
        <v>0</v>
      </c>
      <c r="AW20" s="5">
        <v>0</v>
      </c>
      <c r="AX20" s="1">
        <v>0</v>
      </c>
      <c r="AY20" s="8">
        <v>0</v>
      </c>
      <c r="AZ20" s="8">
        <v>0</v>
      </c>
      <c r="BA20" s="8">
        <v>218</v>
      </c>
      <c r="BB20" s="8">
        <v>51</v>
      </c>
      <c r="BC20" s="8">
        <v>100</v>
      </c>
      <c r="BD20" s="8">
        <v>1</v>
      </c>
      <c r="BE20" s="8">
        <v>43</v>
      </c>
      <c r="BF20" s="8">
        <v>17</v>
      </c>
      <c r="BG20" s="8" t="b">
        <f t="shared" si="5"/>
        <v>0</v>
      </c>
      <c r="BH20" s="5">
        <v>0</v>
      </c>
    </row>
    <row r="21" spans="1:60" x14ac:dyDescent="0.3">
      <c r="A21" s="8">
        <v>19</v>
      </c>
      <c r="B21" s="14">
        <v>2</v>
      </c>
      <c r="C21" s="14">
        <v>2</v>
      </c>
      <c r="D21" s="14">
        <v>1</v>
      </c>
      <c r="E21" s="14" t="str">
        <f t="shared" si="0"/>
        <v>2-2-1</v>
      </c>
      <c r="F21" s="1">
        <v>4.4400000000000004</v>
      </c>
      <c r="G21" s="8">
        <v>5.56</v>
      </c>
      <c r="H21" s="8">
        <v>0</v>
      </c>
      <c r="I21" s="8">
        <v>232</v>
      </c>
      <c r="J21" s="8">
        <v>51</v>
      </c>
      <c r="K21" s="8">
        <v>104</v>
      </c>
      <c r="L21" s="8">
        <v>1</v>
      </c>
      <c r="M21" s="8">
        <v>43</v>
      </c>
      <c r="N21" s="8">
        <v>18</v>
      </c>
      <c r="O21" s="8" t="b">
        <f t="shared" si="1"/>
        <v>0</v>
      </c>
      <c r="P21" s="5">
        <v>0</v>
      </c>
      <c r="Q21" s="1">
        <v>4.4400000000000004</v>
      </c>
      <c r="R21" s="8">
        <v>5.56</v>
      </c>
      <c r="S21" s="8">
        <v>0</v>
      </c>
      <c r="T21" s="8">
        <v>250</v>
      </c>
      <c r="U21" s="8">
        <v>51</v>
      </c>
      <c r="V21" s="8">
        <v>111</v>
      </c>
      <c r="W21" s="8">
        <v>2</v>
      </c>
      <c r="X21" s="8">
        <v>43</v>
      </c>
      <c r="Y21" s="8">
        <v>19</v>
      </c>
      <c r="Z21" s="8" t="b">
        <f t="shared" si="2"/>
        <v>0</v>
      </c>
      <c r="AA21" s="5">
        <v>0</v>
      </c>
      <c r="AB21" s="1">
        <v>4.4400000000000004</v>
      </c>
      <c r="AC21" s="8">
        <v>5.56</v>
      </c>
      <c r="AD21" s="8">
        <v>0</v>
      </c>
      <c r="AE21" s="8">
        <v>232</v>
      </c>
      <c r="AF21" s="8">
        <v>51</v>
      </c>
      <c r="AG21" s="8">
        <v>105</v>
      </c>
      <c r="AH21" s="8">
        <v>1</v>
      </c>
      <c r="AI21" s="8">
        <v>43</v>
      </c>
      <c r="AJ21" s="8">
        <v>19</v>
      </c>
      <c r="AK21" s="8" t="b">
        <f t="shared" si="3"/>
        <v>0</v>
      </c>
      <c r="AL21" s="5">
        <v>0</v>
      </c>
      <c r="AM21" s="1">
        <v>4.4400000000000004</v>
      </c>
      <c r="AN21" s="8">
        <v>5.56</v>
      </c>
      <c r="AO21" s="8">
        <v>0</v>
      </c>
      <c r="AP21" s="8">
        <v>250</v>
      </c>
      <c r="AQ21" s="8">
        <v>51</v>
      </c>
      <c r="AR21" s="8">
        <v>111</v>
      </c>
      <c r="AS21" s="8">
        <v>2</v>
      </c>
      <c r="AT21" s="8">
        <v>43</v>
      </c>
      <c r="AU21" s="8">
        <v>18</v>
      </c>
      <c r="AV21" s="8" t="b">
        <f t="shared" si="4"/>
        <v>0</v>
      </c>
      <c r="AW21" s="5">
        <v>0</v>
      </c>
      <c r="AX21" s="1">
        <v>4.4400000000000004</v>
      </c>
      <c r="AY21" s="8">
        <v>5.56</v>
      </c>
      <c r="AZ21" s="8">
        <v>0</v>
      </c>
      <c r="BA21" s="8">
        <v>232</v>
      </c>
      <c r="BB21" s="8">
        <v>51</v>
      </c>
      <c r="BC21" s="8">
        <v>105</v>
      </c>
      <c r="BD21" s="8">
        <v>1</v>
      </c>
      <c r="BE21" s="8">
        <v>43</v>
      </c>
      <c r="BF21" s="8">
        <v>17</v>
      </c>
      <c r="BG21" s="8" t="b">
        <f t="shared" si="5"/>
        <v>0</v>
      </c>
      <c r="BH21" s="5">
        <v>0</v>
      </c>
    </row>
    <row r="22" spans="1:60" x14ac:dyDescent="0.3">
      <c r="A22" s="8">
        <v>20</v>
      </c>
      <c r="B22" s="14">
        <v>1</v>
      </c>
      <c r="C22" s="14">
        <v>2</v>
      </c>
      <c r="D22" s="14">
        <v>1</v>
      </c>
      <c r="E22" s="14" t="str">
        <f t="shared" si="0"/>
        <v>1-2-1</v>
      </c>
      <c r="F22" s="1">
        <v>0</v>
      </c>
      <c r="G22" s="8">
        <v>0</v>
      </c>
      <c r="H22" s="8">
        <v>0</v>
      </c>
      <c r="I22" s="8">
        <v>57</v>
      </c>
      <c r="J22" s="8">
        <v>25</v>
      </c>
      <c r="K22" s="8">
        <v>39</v>
      </c>
      <c r="L22" s="8">
        <v>0</v>
      </c>
      <c r="M22" s="8">
        <v>24</v>
      </c>
      <c r="N22" s="8">
        <v>17</v>
      </c>
      <c r="O22" s="8" t="b">
        <f t="shared" si="1"/>
        <v>0</v>
      </c>
      <c r="P22" s="5">
        <v>0</v>
      </c>
      <c r="Q22" s="1">
        <v>0</v>
      </c>
      <c r="R22" s="8">
        <v>0</v>
      </c>
      <c r="S22" s="8">
        <v>0</v>
      </c>
      <c r="T22" s="8">
        <v>57</v>
      </c>
      <c r="U22" s="8">
        <v>25</v>
      </c>
      <c r="V22" s="8">
        <v>39</v>
      </c>
      <c r="W22" s="8">
        <v>0</v>
      </c>
      <c r="X22" s="8">
        <v>24</v>
      </c>
      <c r="Y22" s="8">
        <v>17</v>
      </c>
      <c r="Z22" s="8" t="b">
        <f t="shared" si="2"/>
        <v>0</v>
      </c>
      <c r="AA22" s="5">
        <v>0</v>
      </c>
      <c r="AB22" s="1">
        <v>0</v>
      </c>
      <c r="AC22" s="8">
        <v>0</v>
      </c>
      <c r="AD22" s="8">
        <v>0</v>
      </c>
      <c r="AE22" s="8">
        <v>57</v>
      </c>
      <c r="AF22" s="8">
        <v>25</v>
      </c>
      <c r="AG22" s="8">
        <v>39</v>
      </c>
      <c r="AH22" s="8">
        <v>0</v>
      </c>
      <c r="AI22" s="8">
        <v>24</v>
      </c>
      <c r="AJ22" s="8">
        <v>16</v>
      </c>
      <c r="AK22" s="8" t="b">
        <f t="shared" si="3"/>
        <v>0</v>
      </c>
      <c r="AL22" s="5">
        <v>0</v>
      </c>
      <c r="AM22" s="1">
        <v>0</v>
      </c>
      <c r="AN22" s="8">
        <v>0</v>
      </c>
      <c r="AO22" s="8">
        <v>0</v>
      </c>
      <c r="AP22" s="8">
        <v>57</v>
      </c>
      <c r="AQ22" s="8">
        <v>25</v>
      </c>
      <c r="AR22" s="8">
        <v>39</v>
      </c>
      <c r="AS22" s="8">
        <v>0</v>
      </c>
      <c r="AT22" s="8">
        <v>24</v>
      </c>
      <c r="AU22" s="8">
        <v>16</v>
      </c>
      <c r="AV22" s="8" t="b">
        <f t="shared" si="4"/>
        <v>0</v>
      </c>
      <c r="AW22" s="5">
        <v>0</v>
      </c>
      <c r="AX22" s="1">
        <v>0</v>
      </c>
      <c r="AY22" s="8">
        <v>0</v>
      </c>
      <c r="AZ22" s="8">
        <v>0</v>
      </c>
      <c r="BA22" s="8">
        <v>57</v>
      </c>
      <c r="BB22" s="8">
        <v>25</v>
      </c>
      <c r="BC22" s="8">
        <v>39</v>
      </c>
      <c r="BD22" s="8">
        <v>0</v>
      </c>
      <c r="BE22" s="8">
        <v>24</v>
      </c>
      <c r="BF22" s="8">
        <v>16</v>
      </c>
      <c r="BG22" s="8" t="b">
        <f t="shared" si="5"/>
        <v>0</v>
      </c>
      <c r="BH22" s="5">
        <v>0</v>
      </c>
    </row>
    <row r="23" spans="1:60" x14ac:dyDescent="0.3">
      <c r="A23" s="8">
        <v>21</v>
      </c>
      <c r="B23" s="14">
        <v>2</v>
      </c>
      <c r="C23" s="14">
        <v>2</v>
      </c>
      <c r="D23" s="14">
        <v>4</v>
      </c>
      <c r="E23" s="14" t="str">
        <f t="shared" si="0"/>
        <v>2-2-4</v>
      </c>
      <c r="F23" s="1">
        <v>27.94</v>
      </c>
      <c r="G23" s="8">
        <v>34.92</v>
      </c>
      <c r="H23" s="8">
        <v>0</v>
      </c>
      <c r="I23" s="8">
        <v>590</v>
      </c>
      <c r="J23" s="8">
        <v>135</v>
      </c>
      <c r="K23" s="8">
        <v>260</v>
      </c>
      <c r="L23" s="8">
        <v>3</v>
      </c>
      <c r="M23" s="8">
        <v>46</v>
      </c>
      <c r="N23" s="8">
        <v>18</v>
      </c>
      <c r="O23" s="8" t="b">
        <f t="shared" si="1"/>
        <v>0</v>
      </c>
      <c r="P23" s="5">
        <v>0</v>
      </c>
      <c r="Q23" s="1">
        <v>27.94</v>
      </c>
      <c r="R23" s="8">
        <v>34.92</v>
      </c>
      <c r="S23" s="8">
        <v>0</v>
      </c>
      <c r="T23" s="8">
        <v>542</v>
      </c>
      <c r="U23" s="8">
        <v>103</v>
      </c>
      <c r="V23" s="8">
        <v>231</v>
      </c>
      <c r="W23" s="8">
        <v>5</v>
      </c>
      <c r="X23" s="8">
        <v>46</v>
      </c>
      <c r="Y23" s="8">
        <v>18</v>
      </c>
      <c r="Z23" s="8" t="b">
        <f t="shared" si="2"/>
        <v>0</v>
      </c>
      <c r="AA23" s="5">
        <v>0</v>
      </c>
      <c r="AB23" s="1">
        <v>27.94</v>
      </c>
      <c r="AC23" s="8">
        <v>34.92</v>
      </c>
      <c r="AD23" s="8">
        <v>0</v>
      </c>
      <c r="AE23" s="8">
        <v>589</v>
      </c>
      <c r="AF23" s="8">
        <v>135</v>
      </c>
      <c r="AG23" s="8">
        <v>263</v>
      </c>
      <c r="AH23" s="8">
        <v>5</v>
      </c>
      <c r="AI23" s="8">
        <v>46</v>
      </c>
      <c r="AJ23" s="8">
        <v>18</v>
      </c>
      <c r="AK23" s="8" t="b">
        <f t="shared" si="3"/>
        <v>0</v>
      </c>
      <c r="AL23" s="5">
        <v>0</v>
      </c>
      <c r="AM23" s="1">
        <v>27.94</v>
      </c>
      <c r="AN23" s="8">
        <v>34.92</v>
      </c>
      <c r="AO23" s="8">
        <v>0</v>
      </c>
      <c r="AP23" s="8">
        <v>542</v>
      </c>
      <c r="AQ23" s="8">
        <v>103</v>
      </c>
      <c r="AR23" s="8">
        <v>231</v>
      </c>
      <c r="AS23" s="8">
        <v>5</v>
      </c>
      <c r="AT23" s="8">
        <v>46</v>
      </c>
      <c r="AU23" s="8">
        <v>18</v>
      </c>
      <c r="AV23" s="8" t="b">
        <f t="shared" si="4"/>
        <v>0</v>
      </c>
      <c r="AW23" s="5">
        <v>0</v>
      </c>
      <c r="AX23" s="1">
        <v>27.94</v>
      </c>
      <c r="AY23" s="8">
        <v>34.92</v>
      </c>
      <c r="AZ23" s="8">
        <v>0</v>
      </c>
      <c r="BA23" s="8">
        <v>589</v>
      </c>
      <c r="BB23" s="8">
        <v>135</v>
      </c>
      <c r="BC23" s="8">
        <v>263</v>
      </c>
      <c r="BD23" s="8">
        <v>5</v>
      </c>
      <c r="BE23" s="8">
        <v>46</v>
      </c>
      <c r="BF23" s="8">
        <v>18</v>
      </c>
      <c r="BG23" s="8" t="b">
        <f t="shared" si="5"/>
        <v>0</v>
      </c>
      <c r="BH23" s="5">
        <v>0</v>
      </c>
    </row>
    <row r="24" spans="1:60" x14ac:dyDescent="0.3">
      <c r="A24" s="8">
        <v>22</v>
      </c>
      <c r="B24" s="14">
        <v>2</v>
      </c>
      <c r="C24" s="14">
        <v>2</v>
      </c>
      <c r="D24" s="14">
        <v>4</v>
      </c>
      <c r="E24" s="14" t="str">
        <f t="shared" si="0"/>
        <v>2-2-4</v>
      </c>
      <c r="F24" s="1">
        <v>36.24</v>
      </c>
      <c r="G24" s="8">
        <v>22.22</v>
      </c>
      <c r="H24" s="8">
        <v>12</v>
      </c>
      <c r="I24" s="8">
        <v>452</v>
      </c>
      <c r="J24" s="8">
        <v>114</v>
      </c>
      <c r="K24" s="8">
        <v>209</v>
      </c>
      <c r="L24" s="8">
        <v>1</v>
      </c>
      <c r="M24" s="8">
        <v>50</v>
      </c>
      <c r="N24" s="8">
        <v>18</v>
      </c>
      <c r="O24" s="8" t="b">
        <f t="shared" si="1"/>
        <v>0</v>
      </c>
      <c r="P24" s="5">
        <v>0</v>
      </c>
      <c r="Q24" s="1">
        <v>36.24</v>
      </c>
      <c r="R24" s="8">
        <v>22.22</v>
      </c>
      <c r="S24" s="8">
        <v>12</v>
      </c>
      <c r="T24" s="8">
        <v>444</v>
      </c>
      <c r="U24" s="8">
        <v>124</v>
      </c>
      <c r="V24" s="8">
        <v>209</v>
      </c>
      <c r="W24" s="8">
        <v>0</v>
      </c>
      <c r="X24" s="8">
        <v>50</v>
      </c>
      <c r="Y24" s="8">
        <v>20</v>
      </c>
      <c r="Z24" s="8" t="b">
        <f t="shared" si="2"/>
        <v>0</v>
      </c>
      <c r="AA24" s="5">
        <v>0</v>
      </c>
      <c r="AB24" s="1">
        <v>36.24</v>
      </c>
      <c r="AC24" s="8">
        <v>22.22</v>
      </c>
      <c r="AD24" s="8">
        <v>12</v>
      </c>
      <c r="AE24" s="8">
        <v>445</v>
      </c>
      <c r="AF24" s="8">
        <v>117</v>
      </c>
      <c r="AG24" s="8">
        <v>207</v>
      </c>
      <c r="AH24" s="8">
        <v>1</v>
      </c>
      <c r="AI24" s="8">
        <v>50</v>
      </c>
      <c r="AJ24" s="8">
        <v>19</v>
      </c>
      <c r="AK24" s="8" t="b">
        <f t="shared" si="3"/>
        <v>0</v>
      </c>
      <c r="AL24" s="5">
        <v>0</v>
      </c>
      <c r="AM24" s="1">
        <v>36.24</v>
      </c>
      <c r="AN24" s="8">
        <v>22.22</v>
      </c>
      <c r="AO24" s="8">
        <v>12</v>
      </c>
      <c r="AP24" s="8">
        <v>439</v>
      </c>
      <c r="AQ24" s="8">
        <v>114</v>
      </c>
      <c r="AR24" s="8">
        <v>204</v>
      </c>
      <c r="AS24" s="8">
        <v>1</v>
      </c>
      <c r="AT24" s="8">
        <v>50</v>
      </c>
      <c r="AU24" s="8">
        <v>18</v>
      </c>
      <c r="AV24" s="8" t="b">
        <f t="shared" si="4"/>
        <v>0</v>
      </c>
      <c r="AW24" s="5">
        <v>0</v>
      </c>
      <c r="AX24" s="1">
        <v>36.24</v>
      </c>
      <c r="AY24" s="8">
        <v>22.22</v>
      </c>
      <c r="AZ24" s="8">
        <v>12</v>
      </c>
      <c r="BA24" s="8">
        <v>444</v>
      </c>
      <c r="BB24" s="8">
        <v>124</v>
      </c>
      <c r="BC24" s="8">
        <v>208</v>
      </c>
      <c r="BD24" s="8">
        <v>0</v>
      </c>
      <c r="BE24" s="8">
        <v>50</v>
      </c>
      <c r="BF24" s="8">
        <v>18</v>
      </c>
      <c r="BG24" s="8" t="b">
        <f t="shared" si="5"/>
        <v>0</v>
      </c>
      <c r="BH24" s="5">
        <v>0</v>
      </c>
    </row>
    <row r="25" spans="1:60" x14ac:dyDescent="0.3">
      <c r="A25" s="8">
        <v>23</v>
      </c>
      <c r="B25" s="14">
        <v>2</v>
      </c>
      <c r="C25" s="14">
        <v>2</v>
      </c>
      <c r="D25" s="14">
        <v>4</v>
      </c>
      <c r="E25" s="14" t="str">
        <f t="shared" si="0"/>
        <v>2-2-4</v>
      </c>
      <c r="F25" s="1">
        <v>30</v>
      </c>
      <c r="G25" s="8">
        <v>37.5</v>
      </c>
      <c r="H25" s="8">
        <v>0</v>
      </c>
      <c r="I25" s="8">
        <v>806</v>
      </c>
      <c r="J25" s="8">
        <v>169</v>
      </c>
      <c r="K25" s="8">
        <v>358</v>
      </c>
      <c r="L25" s="8">
        <v>5</v>
      </c>
      <c r="M25" s="8">
        <v>46</v>
      </c>
      <c r="N25" s="8">
        <v>17</v>
      </c>
      <c r="O25" s="8" t="b">
        <f t="shared" si="1"/>
        <v>0</v>
      </c>
      <c r="P25" s="5">
        <v>0</v>
      </c>
      <c r="Q25" s="1">
        <v>30</v>
      </c>
      <c r="R25" s="8">
        <v>37.5</v>
      </c>
      <c r="S25" s="8">
        <v>0</v>
      </c>
      <c r="T25" s="8">
        <v>1103</v>
      </c>
      <c r="U25" s="8">
        <v>218</v>
      </c>
      <c r="V25" s="8">
        <v>504</v>
      </c>
      <c r="W25" s="8">
        <v>6</v>
      </c>
      <c r="X25" s="8">
        <v>46</v>
      </c>
      <c r="Y25" s="8">
        <v>20</v>
      </c>
      <c r="Z25" s="8" t="b">
        <f t="shared" si="2"/>
        <v>0</v>
      </c>
      <c r="AA25" s="5">
        <v>0</v>
      </c>
      <c r="AB25" s="1">
        <v>30</v>
      </c>
      <c r="AC25" s="8">
        <v>37.5</v>
      </c>
      <c r="AD25" s="8">
        <v>0</v>
      </c>
      <c r="AE25" s="8">
        <v>1076</v>
      </c>
      <c r="AF25" s="8">
        <v>238</v>
      </c>
      <c r="AG25" s="8">
        <v>499</v>
      </c>
      <c r="AH25" s="8">
        <v>4</v>
      </c>
      <c r="AI25" s="8">
        <v>46</v>
      </c>
      <c r="AJ25" s="8">
        <v>18</v>
      </c>
      <c r="AK25" s="8" t="b">
        <f t="shared" si="3"/>
        <v>0</v>
      </c>
      <c r="AL25" s="5">
        <v>0</v>
      </c>
      <c r="AM25" s="1">
        <v>30</v>
      </c>
      <c r="AN25" s="8">
        <v>37.5</v>
      </c>
      <c r="AO25" s="8">
        <v>0</v>
      </c>
      <c r="AP25" s="8">
        <v>1103</v>
      </c>
      <c r="AQ25" s="8">
        <v>218</v>
      </c>
      <c r="AR25" s="8">
        <v>504</v>
      </c>
      <c r="AS25" s="8">
        <v>6</v>
      </c>
      <c r="AT25" s="8">
        <v>46</v>
      </c>
      <c r="AU25" s="8">
        <v>18</v>
      </c>
      <c r="AV25" s="8" t="b">
        <f t="shared" si="4"/>
        <v>0</v>
      </c>
      <c r="AW25" s="5">
        <v>0</v>
      </c>
      <c r="AX25" s="1">
        <v>30</v>
      </c>
      <c r="AY25" s="8">
        <v>37.5</v>
      </c>
      <c r="AZ25" s="8">
        <v>0</v>
      </c>
      <c r="BA25" s="8">
        <v>1076</v>
      </c>
      <c r="BB25" s="8">
        <v>238</v>
      </c>
      <c r="BC25" s="8">
        <v>499</v>
      </c>
      <c r="BD25" s="8">
        <v>4</v>
      </c>
      <c r="BE25" s="8">
        <v>46</v>
      </c>
      <c r="BF25" s="8">
        <v>17</v>
      </c>
      <c r="BG25" s="8" t="b">
        <f t="shared" si="5"/>
        <v>0</v>
      </c>
      <c r="BH25" s="5">
        <v>0</v>
      </c>
    </row>
    <row r="26" spans="1:60" x14ac:dyDescent="0.3">
      <c r="A26" s="8">
        <v>24</v>
      </c>
      <c r="B26" s="14">
        <v>3</v>
      </c>
      <c r="C26" s="14">
        <v>2</v>
      </c>
      <c r="D26" s="14">
        <v>4</v>
      </c>
      <c r="E26" s="14" t="str">
        <f t="shared" si="0"/>
        <v>3-2-4</v>
      </c>
      <c r="F26" s="1">
        <v>42.22</v>
      </c>
      <c r="G26" s="8">
        <v>20.63</v>
      </c>
      <c r="H26" s="8">
        <v>18</v>
      </c>
      <c r="I26" s="8">
        <v>449</v>
      </c>
      <c r="J26" s="8">
        <v>61</v>
      </c>
      <c r="K26" s="8">
        <v>185</v>
      </c>
      <c r="L26" s="8">
        <v>0</v>
      </c>
      <c r="M26" s="8">
        <v>58</v>
      </c>
      <c r="N26" s="8">
        <v>18</v>
      </c>
      <c r="O26" s="8" t="b">
        <f t="shared" si="1"/>
        <v>0</v>
      </c>
      <c r="P26" s="5">
        <v>0</v>
      </c>
      <c r="Q26" s="1">
        <v>42.22</v>
      </c>
      <c r="R26" s="8">
        <v>20.63</v>
      </c>
      <c r="S26" s="8">
        <v>18</v>
      </c>
      <c r="T26" s="8">
        <v>449</v>
      </c>
      <c r="U26" s="8">
        <v>61</v>
      </c>
      <c r="V26" s="8">
        <v>185</v>
      </c>
      <c r="W26" s="8">
        <v>0</v>
      </c>
      <c r="X26" s="8">
        <v>58</v>
      </c>
      <c r="Y26" s="8">
        <v>17</v>
      </c>
      <c r="Z26" s="8" t="b">
        <f t="shared" si="2"/>
        <v>0</v>
      </c>
      <c r="AA26" s="5">
        <v>0</v>
      </c>
      <c r="AB26" s="1">
        <v>42.22</v>
      </c>
      <c r="AC26" s="8">
        <v>20.63</v>
      </c>
      <c r="AD26" s="8">
        <v>18</v>
      </c>
      <c r="AE26" s="8">
        <v>449</v>
      </c>
      <c r="AF26" s="8">
        <v>61</v>
      </c>
      <c r="AG26" s="8">
        <v>185</v>
      </c>
      <c r="AH26" s="8">
        <v>0</v>
      </c>
      <c r="AI26" s="8">
        <v>58</v>
      </c>
      <c r="AJ26" s="8">
        <v>18</v>
      </c>
      <c r="AK26" s="8" t="b">
        <f t="shared" si="3"/>
        <v>0</v>
      </c>
      <c r="AL26" s="5">
        <v>0</v>
      </c>
      <c r="AM26" s="1">
        <v>42.22</v>
      </c>
      <c r="AN26" s="8">
        <v>20.63</v>
      </c>
      <c r="AO26" s="8">
        <v>18</v>
      </c>
      <c r="AP26" s="8">
        <v>449</v>
      </c>
      <c r="AQ26" s="8">
        <v>61</v>
      </c>
      <c r="AR26" s="8">
        <v>185</v>
      </c>
      <c r="AS26" s="8">
        <v>0</v>
      </c>
      <c r="AT26" s="8">
        <v>58</v>
      </c>
      <c r="AU26" s="8">
        <v>15</v>
      </c>
      <c r="AV26" s="8" t="b">
        <f t="shared" si="4"/>
        <v>0</v>
      </c>
      <c r="AW26" s="5">
        <v>0</v>
      </c>
      <c r="AX26" s="1">
        <v>42.22</v>
      </c>
      <c r="AY26" s="8">
        <v>20.63</v>
      </c>
      <c r="AZ26" s="8">
        <v>18</v>
      </c>
      <c r="BA26" s="8">
        <v>449</v>
      </c>
      <c r="BB26" s="8">
        <v>61</v>
      </c>
      <c r="BC26" s="8">
        <v>185</v>
      </c>
      <c r="BD26" s="8">
        <v>0</v>
      </c>
      <c r="BE26" s="8">
        <v>58</v>
      </c>
      <c r="BF26" s="8">
        <v>15</v>
      </c>
      <c r="BG26" s="8" t="b">
        <f t="shared" si="5"/>
        <v>0</v>
      </c>
      <c r="BH26" s="5">
        <v>0</v>
      </c>
    </row>
    <row r="27" spans="1:60" x14ac:dyDescent="0.3">
      <c r="A27" s="8">
        <v>25</v>
      </c>
      <c r="B27" s="14">
        <v>4</v>
      </c>
      <c r="C27" s="14">
        <v>2</v>
      </c>
      <c r="D27" s="14">
        <v>4</v>
      </c>
      <c r="E27" s="14" t="str">
        <f t="shared" si="0"/>
        <v>4-2-4</v>
      </c>
      <c r="F27" s="1">
        <v>51.51</v>
      </c>
      <c r="G27" s="8">
        <v>23.21</v>
      </c>
      <c r="H27" s="8">
        <v>28</v>
      </c>
      <c r="I27" s="8">
        <v>491</v>
      </c>
      <c r="J27" s="8">
        <v>73</v>
      </c>
      <c r="K27" s="8">
        <v>231</v>
      </c>
      <c r="L27" s="8">
        <v>0</v>
      </c>
      <c r="M27" s="8">
        <v>69</v>
      </c>
      <c r="N27" s="8">
        <v>16</v>
      </c>
      <c r="O27" s="8" t="b">
        <f t="shared" si="1"/>
        <v>0</v>
      </c>
      <c r="P27" s="5">
        <v>0</v>
      </c>
      <c r="Q27" s="1">
        <v>51.51</v>
      </c>
      <c r="R27" s="8">
        <v>23.21</v>
      </c>
      <c r="S27" s="8">
        <v>28</v>
      </c>
      <c r="T27" s="8">
        <v>491</v>
      </c>
      <c r="U27" s="8">
        <v>73</v>
      </c>
      <c r="V27" s="8">
        <v>231</v>
      </c>
      <c r="W27" s="8">
        <v>0</v>
      </c>
      <c r="X27" s="8">
        <v>69</v>
      </c>
      <c r="Y27" s="8">
        <v>16</v>
      </c>
      <c r="Z27" s="8" t="b">
        <f t="shared" si="2"/>
        <v>0</v>
      </c>
      <c r="AA27" s="5">
        <v>0</v>
      </c>
      <c r="AB27" s="1">
        <v>51.51</v>
      </c>
      <c r="AC27" s="8">
        <v>23.21</v>
      </c>
      <c r="AD27" s="8">
        <v>28</v>
      </c>
      <c r="AE27" s="8">
        <v>491</v>
      </c>
      <c r="AF27" s="8">
        <v>73</v>
      </c>
      <c r="AG27" s="8">
        <v>231</v>
      </c>
      <c r="AH27" s="8">
        <v>0</v>
      </c>
      <c r="AI27" s="8">
        <v>69</v>
      </c>
      <c r="AJ27" s="8">
        <v>16</v>
      </c>
      <c r="AK27" s="8" t="b">
        <f t="shared" si="3"/>
        <v>0</v>
      </c>
      <c r="AL27" s="5">
        <v>0</v>
      </c>
      <c r="AM27" s="1">
        <v>51.51</v>
      </c>
      <c r="AN27" s="8">
        <v>23.21</v>
      </c>
      <c r="AO27" s="8">
        <v>28</v>
      </c>
      <c r="AP27" s="8">
        <v>491</v>
      </c>
      <c r="AQ27" s="8">
        <v>73</v>
      </c>
      <c r="AR27" s="8">
        <v>231</v>
      </c>
      <c r="AS27" s="8">
        <v>0</v>
      </c>
      <c r="AT27" s="8">
        <v>69</v>
      </c>
      <c r="AU27" s="8">
        <v>16</v>
      </c>
      <c r="AV27" s="8" t="b">
        <f t="shared" si="4"/>
        <v>0</v>
      </c>
      <c r="AW27" s="5">
        <v>0</v>
      </c>
      <c r="AX27" s="1">
        <v>51.51</v>
      </c>
      <c r="AY27" s="8">
        <v>23.21</v>
      </c>
      <c r="AZ27" s="8">
        <v>28</v>
      </c>
      <c r="BA27" s="8">
        <v>491</v>
      </c>
      <c r="BB27" s="8">
        <v>73</v>
      </c>
      <c r="BC27" s="8">
        <v>231</v>
      </c>
      <c r="BD27" s="8">
        <v>0</v>
      </c>
      <c r="BE27" s="8">
        <v>69</v>
      </c>
      <c r="BF27" s="8">
        <v>19</v>
      </c>
      <c r="BG27" s="8" t="b">
        <f t="shared" si="5"/>
        <v>0</v>
      </c>
      <c r="BH27" s="5">
        <v>0</v>
      </c>
    </row>
    <row r="28" spans="1:60" x14ac:dyDescent="0.3">
      <c r="A28" s="8">
        <v>26</v>
      </c>
      <c r="B28" s="14">
        <v>4</v>
      </c>
      <c r="C28" s="14">
        <v>2</v>
      </c>
      <c r="D28" s="14">
        <v>4</v>
      </c>
      <c r="E28" s="14" t="str">
        <f t="shared" si="0"/>
        <v>4-2-4</v>
      </c>
      <c r="F28" s="1">
        <v>51.09</v>
      </c>
      <c r="G28" s="8">
        <v>28.57</v>
      </c>
      <c r="H28" s="8">
        <v>24</v>
      </c>
      <c r="I28" s="8">
        <v>981</v>
      </c>
      <c r="J28" s="8">
        <v>151</v>
      </c>
      <c r="K28" s="8">
        <v>415</v>
      </c>
      <c r="L28" s="8">
        <v>2</v>
      </c>
      <c r="M28" s="8">
        <v>75</v>
      </c>
      <c r="N28" s="8">
        <v>17</v>
      </c>
      <c r="O28" s="8" t="b">
        <f t="shared" si="1"/>
        <v>0</v>
      </c>
      <c r="P28" s="5">
        <v>0</v>
      </c>
      <c r="Q28" s="1">
        <v>51.09</v>
      </c>
      <c r="R28" s="8">
        <v>28.57</v>
      </c>
      <c r="S28" s="8">
        <v>24</v>
      </c>
      <c r="T28" s="8">
        <v>940</v>
      </c>
      <c r="U28" s="8">
        <v>148</v>
      </c>
      <c r="V28" s="8">
        <v>408</v>
      </c>
      <c r="W28" s="8">
        <v>2</v>
      </c>
      <c r="X28" s="8">
        <v>75</v>
      </c>
      <c r="Y28" s="8">
        <v>18</v>
      </c>
      <c r="Z28" s="8" t="b">
        <f t="shared" si="2"/>
        <v>0</v>
      </c>
      <c r="AA28" s="5">
        <v>0</v>
      </c>
      <c r="AB28" s="1">
        <v>51.09</v>
      </c>
      <c r="AC28" s="8">
        <v>28.57</v>
      </c>
      <c r="AD28" s="8">
        <v>24</v>
      </c>
      <c r="AE28" s="8">
        <v>909</v>
      </c>
      <c r="AF28" s="8">
        <v>156</v>
      </c>
      <c r="AG28" s="8">
        <v>395</v>
      </c>
      <c r="AH28" s="8">
        <v>1</v>
      </c>
      <c r="AI28" s="8">
        <v>75</v>
      </c>
      <c r="AJ28" s="8">
        <v>17</v>
      </c>
      <c r="AK28" s="8" t="b">
        <f t="shared" si="3"/>
        <v>0</v>
      </c>
      <c r="AL28" s="5">
        <v>0</v>
      </c>
      <c r="AM28" s="1">
        <v>51.09</v>
      </c>
      <c r="AN28" s="8">
        <v>28.57</v>
      </c>
      <c r="AO28" s="8">
        <v>24</v>
      </c>
      <c r="AP28" s="8">
        <v>940</v>
      </c>
      <c r="AQ28" s="8">
        <v>148</v>
      </c>
      <c r="AR28" s="8">
        <v>408</v>
      </c>
      <c r="AS28" s="8">
        <v>2</v>
      </c>
      <c r="AT28" s="8">
        <v>75</v>
      </c>
      <c r="AU28" s="8">
        <v>18</v>
      </c>
      <c r="AV28" s="8" t="b">
        <f t="shared" si="4"/>
        <v>0</v>
      </c>
      <c r="AW28" s="5">
        <v>0</v>
      </c>
      <c r="AX28" s="1">
        <v>51.09</v>
      </c>
      <c r="AY28" s="8">
        <v>28.57</v>
      </c>
      <c r="AZ28" s="8">
        <v>24</v>
      </c>
      <c r="BA28" s="8">
        <v>909</v>
      </c>
      <c r="BB28" s="8">
        <v>156</v>
      </c>
      <c r="BC28" s="8">
        <v>395</v>
      </c>
      <c r="BD28" s="8">
        <v>1</v>
      </c>
      <c r="BE28" s="8">
        <v>75</v>
      </c>
      <c r="BF28" s="8">
        <v>18</v>
      </c>
      <c r="BG28" s="8" t="b">
        <f t="shared" si="5"/>
        <v>0</v>
      </c>
      <c r="BH28" s="5">
        <v>0</v>
      </c>
    </row>
    <row r="29" spans="1:60" x14ac:dyDescent="0.3">
      <c r="A29" s="8">
        <v>27</v>
      </c>
      <c r="B29" s="14">
        <v>2</v>
      </c>
      <c r="C29" s="14">
        <v>2</v>
      </c>
      <c r="D29" s="14">
        <v>4</v>
      </c>
      <c r="E29" s="14" t="str">
        <f t="shared" si="0"/>
        <v>2-2-4</v>
      </c>
      <c r="F29" s="1">
        <v>32.81</v>
      </c>
      <c r="G29" s="8">
        <v>27.68</v>
      </c>
      <c r="H29" s="8">
        <v>8</v>
      </c>
      <c r="I29" s="8">
        <v>465</v>
      </c>
      <c r="J29" s="8">
        <v>117</v>
      </c>
      <c r="K29" s="8">
        <v>216</v>
      </c>
      <c r="L29" s="8">
        <v>1</v>
      </c>
      <c r="M29" s="8">
        <v>50</v>
      </c>
      <c r="N29" s="8">
        <v>18</v>
      </c>
      <c r="O29" s="8" t="b">
        <f t="shared" si="1"/>
        <v>0</v>
      </c>
      <c r="P29" s="5">
        <v>0</v>
      </c>
      <c r="Q29" s="1">
        <v>32.81</v>
      </c>
      <c r="R29" s="8">
        <v>27.68</v>
      </c>
      <c r="S29" s="8">
        <v>8</v>
      </c>
      <c r="T29" s="8">
        <v>445</v>
      </c>
      <c r="U29" s="8">
        <v>124</v>
      </c>
      <c r="V29" s="8">
        <v>209</v>
      </c>
      <c r="W29" s="8">
        <v>0</v>
      </c>
      <c r="X29" s="8">
        <v>50</v>
      </c>
      <c r="Y29" s="8">
        <v>18</v>
      </c>
      <c r="Z29" s="8" t="b">
        <f t="shared" si="2"/>
        <v>0</v>
      </c>
      <c r="AA29" s="5">
        <v>0</v>
      </c>
      <c r="AB29" s="1">
        <v>32.81</v>
      </c>
      <c r="AC29" s="8">
        <v>27.68</v>
      </c>
      <c r="AD29" s="8">
        <v>8</v>
      </c>
      <c r="AE29" s="8">
        <v>454</v>
      </c>
      <c r="AF29" s="8">
        <v>120</v>
      </c>
      <c r="AG29" s="8">
        <v>212</v>
      </c>
      <c r="AH29" s="8">
        <v>1</v>
      </c>
      <c r="AI29" s="8">
        <v>50</v>
      </c>
      <c r="AJ29" s="8">
        <v>18</v>
      </c>
      <c r="AK29" s="8" t="b">
        <f t="shared" si="3"/>
        <v>0</v>
      </c>
      <c r="AL29" s="5">
        <v>0</v>
      </c>
      <c r="AM29" s="1">
        <v>32.81</v>
      </c>
      <c r="AN29" s="8">
        <v>27.68</v>
      </c>
      <c r="AO29" s="8">
        <v>8</v>
      </c>
      <c r="AP29" s="8">
        <v>452</v>
      </c>
      <c r="AQ29" s="8">
        <v>117</v>
      </c>
      <c r="AR29" s="8">
        <v>211</v>
      </c>
      <c r="AS29" s="8">
        <v>1</v>
      </c>
      <c r="AT29" s="8">
        <v>50</v>
      </c>
      <c r="AU29" s="8">
        <v>18</v>
      </c>
      <c r="AV29" s="8" t="b">
        <f t="shared" si="4"/>
        <v>0</v>
      </c>
      <c r="AW29" s="5">
        <v>0</v>
      </c>
      <c r="AX29" s="1">
        <v>32.81</v>
      </c>
      <c r="AY29" s="8">
        <v>27.68</v>
      </c>
      <c r="AZ29" s="8">
        <v>8</v>
      </c>
      <c r="BA29" s="8">
        <v>445</v>
      </c>
      <c r="BB29" s="8">
        <v>124</v>
      </c>
      <c r="BC29" s="8">
        <v>208</v>
      </c>
      <c r="BD29" s="8">
        <v>0</v>
      </c>
      <c r="BE29" s="8">
        <v>50</v>
      </c>
      <c r="BF29" s="8">
        <v>18</v>
      </c>
      <c r="BG29" s="8" t="b">
        <f t="shared" si="5"/>
        <v>0</v>
      </c>
      <c r="BH29" s="5">
        <v>0</v>
      </c>
    </row>
    <row r="30" spans="1:60" x14ac:dyDescent="0.3">
      <c r="A30" s="8">
        <v>28</v>
      </c>
      <c r="B30" s="14">
        <v>3</v>
      </c>
      <c r="C30" s="14">
        <v>2</v>
      </c>
      <c r="D30" s="14">
        <v>4</v>
      </c>
      <c r="E30" s="14" t="str">
        <f t="shared" si="0"/>
        <v>3-2-4</v>
      </c>
      <c r="F30" s="1">
        <v>40</v>
      </c>
      <c r="G30" s="8">
        <v>17.86</v>
      </c>
      <c r="H30" s="8">
        <v>18</v>
      </c>
      <c r="I30" s="8">
        <v>334</v>
      </c>
      <c r="J30" s="8">
        <v>59</v>
      </c>
      <c r="K30" s="8">
        <v>145</v>
      </c>
      <c r="L30" s="8">
        <v>0</v>
      </c>
      <c r="M30" s="8">
        <v>56</v>
      </c>
      <c r="N30" s="8">
        <v>16</v>
      </c>
      <c r="O30" s="8" t="b">
        <f t="shared" si="1"/>
        <v>0</v>
      </c>
      <c r="P30" s="5">
        <v>0</v>
      </c>
      <c r="Q30" s="1">
        <v>40</v>
      </c>
      <c r="R30" s="8">
        <v>17.86</v>
      </c>
      <c r="S30" s="8">
        <v>18</v>
      </c>
      <c r="T30" s="8">
        <v>334</v>
      </c>
      <c r="U30" s="8">
        <v>59</v>
      </c>
      <c r="V30" s="8">
        <v>145</v>
      </c>
      <c r="W30" s="8">
        <v>0</v>
      </c>
      <c r="X30" s="8">
        <v>56</v>
      </c>
      <c r="Y30" s="8">
        <v>16</v>
      </c>
      <c r="Z30" s="8" t="b">
        <f t="shared" si="2"/>
        <v>0</v>
      </c>
      <c r="AA30" s="5">
        <v>0</v>
      </c>
      <c r="AB30" s="1">
        <v>40</v>
      </c>
      <c r="AC30" s="8">
        <v>17.86</v>
      </c>
      <c r="AD30" s="8">
        <v>18</v>
      </c>
      <c r="AE30" s="8">
        <v>334</v>
      </c>
      <c r="AF30" s="8">
        <v>59</v>
      </c>
      <c r="AG30" s="8">
        <v>145</v>
      </c>
      <c r="AH30" s="8">
        <v>0</v>
      </c>
      <c r="AI30" s="8">
        <v>56</v>
      </c>
      <c r="AJ30" s="8">
        <v>16</v>
      </c>
      <c r="AK30" s="8" t="b">
        <f t="shared" si="3"/>
        <v>0</v>
      </c>
      <c r="AL30" s="5">
        <v>0</v>
      </c>
      <c r="AM30" s="1">
        <v>40</v>
      </c>
      <c r="AN30" s="8">
        <v>17.86</v>
      </c>
      <c r="AO30" s="8">
        <v>18</v>
      </c>
      <c r="AP30" s="8">
        <v>334</v>
      </c>
      <c r="AQ30" s="8">
        <v>59</v>
      </c>
      <c r="AR30" s="8">
        <v>145</v>
      </c>
      <c r="AS30" s="8">
        <v>0</v>
      </c>
      <c r="AT30" s="8">
        <v>56</v>
      </c>
      <c r="AU30" s="8">
        <v>16</v>
      </c>
      <c r="AV30" s="8" t="b">
        <f t="shared" si="4"/>
        <v>0</v>
      </c>
      <c r="AW30" s="5">
        <v>0</v>
      </c>
      <c r="AX30" s="1">
        <v>40</v>
      </c>
      <c r="AY30" s="8">
        <v>17.86</v>
      </c>
      <c r="AZ30" s="8">
        <v>18</v>
      </c>
      <c r="BA30" s="8">
        <v>334</v>
      </c>
      <c r="BB30" s="8">
        <v>59</v>
      </c>
      <c r="BC30" s="8">
        <v>145</v>
      </c>
      <c r="BD30" s="8">
        <v>0</v>
      </c>
      <c r="BE30" s="8">
        <v>56</v>
      </c>
      <c r="BF30" s="8">
        <v>18</v>
      </c>
      <c r="BG30" s="8" t="b">
        <f t="shared" si="5"/>
        <v>0</v>
      </c>
      <c r="BH30" s="5">
        <v>0</v>
      </c>
    </row>
    <row r="31" spans="1:60" x14ac:dyDescent="0.3">
      <c r="A31" s="8">
        <v>29</v>
      </c>
      <c r="B31" s="14">
        <v>3</v>
      </c>
      <c r="C31" s="14">
        <v>2</v>
      </c>
      <c r="D31" s="14">
        <v>4</v>
      </c>
      <c r="E31" s="14" t="str">
        <f t="shared" si="0"/>
        <v>3-2-4</v>
      </c>
      <c r="F31" s="1">
        <v>42.74</v>
      </c>
      <c r="G31" s="8">
        <v>19.05</v>
      </c>
      <c r="H31" s="8">
        <v>22</v>
      </c>
      <c r="I31" s="8">
        <v>825</v>
      </c>
      <c r="J31" s="8">
        <v>194</v>
      </c>
      <c r="K31" s="8">
        <v>362</v>
      </c>
      <c r="L31" s="8">
        <v>1</v>
      </c>
      <c r="M31" s="8">
        <v>65</v>
      </c>
      <c r="N31" s="8">
        <v>18</v>
      </c>
      <c r="O31" s="8" t="b">
        <f t="shared" si="1"/>
        <v>0</v>
      </c>
      <c r="P31" s="5">
        <v>0</v>
      </c>
      <c r="Q31" s="1">
        <v>42.74</v>
      </c>
      <c r="R31" s="8">
        <v>19.05</v>
      </c>
      <c r="S31" s="8">
        <v>22</v>
      </c>
      <c r="T31" s="8">
        <v>818</v>
      </c>
      <c r="U31" s="8">
        <v>195</v>
      </c>
      <c r="V31" s="8">
        <v>362</v>
      </c>
      <c r="W31" s="8">
        <v>1</v>
      </c>
      <c r="X31" s="8">
        <v>65</v>
      </c>
      <c r="Y31" s="8">
        <v>18</v>
      </c>
      <c r="Z31" s="8" t="b">
        <f t="shared" si="2"/>
        <v>0</v>
      </c>
      <c r="AA31" s="5">
        <v>0</v>
      </c>
      <c r="AB31" s="1">
        <v>42.74</v>
      </c>
      <c r="AC31" s="8">
        <v>19.05</v>
      </c>
      <c r="AD31" s="8">
        <v>22</v>
      </c>
      <c r="AE31" s="8">
        <v>806</v>
      </c>
      <c r="AF31" s="8">
        <v>190</v>
      </c>
      <c r="AG31" s="8">
        <v>356</v>
      </c>
      <c r="AH31" s="8">
        <v>1</v>
      </c>
      <c r="AI31" s="8">
        <v>65</v>
      </c>
      <c r="AJ31" s="8">
        <v>17</v>
      </c>
      <c r="AK31" s="8" t="b">
        <f t="shared" si="3"/>
        <v>0</v>
      </c>
      <c r="AL31" s="5">
        <v>0</v>
      </c>
      <c r="AM31" s="1">
        <v>42.74</v>
      </c>
      <c r="AN31" s="8">
        <v>19.05</v>
      </c>
      <c r="AO31" s="8">
        <v>22</v>
      </c>
      <c r="AP31" s="8">
        <v>786</v>
      </c>
      <c r="AQ31" s="8">
        <v>188</v>
      </c>
      <c r="AR31" s="8">
        <v>343</v>
      </c>
      <c r="AS31" s="8">
        <v>2</v>
      </c>
      <c r="AT31" s="8">
        <v>65</v>
      </c>
      <c r="AU31" s="8">
        <v>19</v>
      </c>
      <c r="AV31" s="8" t="b">
        <f t="shared" si="4"/>
        <v>0</v>
      </c>
      <c r="AW31" s="5">
        <v>0</v>
      </c>
      <c r="AX31" s="1">
        <v>42.74</v>
      </c>
      <c r="AY31" s="8">
        <v>19.05</v>
      </c>
      <c r="AZ31" s="8">
        <v>22</v>
      </c>
      <c r="BA31" s="8">
        <v>826</v>
      </c>
      <c r="BB31" s="8">
        <v>199</v>
      </c>
      <c r="BC31" s="8">
        <v>370</v>
      </c>
      <c r="BD31" s="8">
        <v>0</v>
      </c>
      <c r="BE31" s="8">
        <v>65</v>
      </c>
      <c r="BF31" s="8">
        <v>17</v>
      </c>
      <c r="BG31" s="8" t="b">
        <f t="shared" si="5"/>
        <v>0</v>
      </c>
      <c r="BH31" s="5">
        <v>0</v>
      </c>
    </row>
    <row r="32" spans="1:60" x14ac:dyDescent="0.3">
      <c r="A32" s="8">
        <v>30</v>
      </c>
      <c r="B32" s="14">
        <v>1</v>
      </c>
      <c r="C32" s="14">
        <v>2</v>
      </c>
      <c r="D32" s="14">
        <v>4</v>
      </c>
      <c r="E32" s="14" t="str">
        <f t="shared" si="0"/>
        <v>1-2-4</v>
      </c>
      <c r="F32" s="1">
        <v>0</v>
      </c>
      <c r="G32" s="8">
        <v>0</v>
      </c>
      <c r="H32" s="8">
        <v>0</v>
      </c>
      <c r="I32" s="8">
        <v>55</v>
      </c>
      <c r="J32" s="8">
        <v>25</v>
      </c>
      <c r="K32" s="8">
        <v>38</v>
      </c>
      <c r="L32" s="8">
        <v>0</v>
      </c>
      <c r="M32" s="8">
        <v>24</v>
      </c>
      <c r="N32" s="8">
        <v>16</v>
      </c>
      <c r="O32" s="8" t="b">
        <f t="shared" si="1"/>
        <v>0</v>
      </c>
      <c r="P32" s="5">
        <v>0</v>
      </c>
      <c r="Q32" s="1">
        <v>0</v>
      </c>
      <c r="R32" s="8">
        <v>0</v>
      </c>
      <c r="S32" s="8">
        <v>0</v>
      </c>
      <c r="T32" s="8">
        <v>55</v>
      </c>
      <c r="U32" s="8">
        <v>25</v>
      </c>
      <c r="V32" s="8">
        <v>38</v>
      </c>
      <c r="W32" s="8">
        <v>0</v>
      </c>
      <c r="X32" s="8">
        <v>24</v>
      </c>
      <c r="Y32" s="8">
        <v>16</v>
      </c>
      <c r="Z32" s="8" t="b">
        <f t="shared" si="2"/>
        <v>0</v>
      </c>
      <c r="AA32" s="5">
        <v>0</v>
      </c>
      <c r="AB32" s="1">
        <v>0</v>
      </c>
      <c r="AC32" s="8">
        <v>0</v>
      </c>
      <c r="AD32" s="8">
        <v>0</v>
      </c>
      <c r="AE32" s="8">
        <v>55</v>
      </c>
      <c r="AF32" s="8">
        <v>25</v>
      </c>
      <c r="AG32" s="8">
        <v>38</v>
      </c>
      <c r="AH32" s="8">
        <v>0</v>
      </c>
      <c r="AI32" s="8">
        <v>24</v>
      </c>
      <c r="AJ32" s="8">
        <v>16</v>
      </c>
      <c r="AK32" s="8" t="b">
        <f t="shared" si="3"/>
        <v>0</v>
      </c>
      <c r="AL32" s="5">
        <v>0</v>
      </c>
      <c r="AM32" s="1">
        <v>0</v>
      </c>
      <c r="AN32" s="8">
        <v>0</v>
      </c>
      <c r="AO32" s="8">
        <v>0</v>
      </c>
      <c r="AP32" s="8">
        <v>55</v>
      </c>
      <c r="AQ32" s="8">
        <v>25</v>
      </c>
      <c r="AR32" s="8">
        <v>38</v>
      </c>
      <c r="AS32" s="8">
        <v>0</v>
      </c>
      <c r="AT32" s="8">
        <v>24</v>
      </c>
      <c r="AU32" s="8">
        <v>15</v>
      </c>
      <c r="AV32" s="8" t="b">
        <f t="shared" si="4"/>
        <v>0</v>
      </c>
      <c r="AW32" s="5">
        <v>0</v>
      </c>
      <c r="AX32" s="1">
        <v>0</v>
      </c>
      <c r="AY32" s="8">
        <v>0</v>
      </c>
      <c r="AZ32" s="8">
        <v>0</v>
      </c>
      <c r="BA32" s="8">
        <v>55</v>
      </c>
      <c r="BB32" s="8">
        <v>25</v>
      </c>
      <c r="BC32" s="8">
        <v>38</v>
      </c>
      <c r="BD32" s="8">
        <v>0</v>
      </c>
      <c r="BE32" s="8">
        <v>24</v>
      </c>
      <c r="BF32" s="8">
        <v>16</v>
      </c>
      <c r="BG32" s="8" t="b">
        <f t="shared" si="5"/>
        <v>0</v>
      </c>
      <c r="BH32" s="5">
        <v>0</v>
      </c>
    </row>
    <row r="33" spans="1:60" x14ac:dyDescent="0.3">
      <c r="A33" s="8">
        <v>31</v>
      </c>
      <c r="B33" s="14">
        <v>1</v>
      </c>
      <c r="C33" s="14">
        <v>2</v>
      </c>
      <c r="D33" s="14">
        <v>4</v>
      </c>
      <c r="E33" s="14" t="str">
        <f t="shared" si="0"/>
        <v>1-2-4</v>
      </c>
      <c r="F33" s="1">
        <v>4.4400000000000004</v>
      </c>
      <c r="G33" s="8">
        <v>5.56</v>
      </c>
      <c r="H33" s="8">
        <v>0</v>
      </c>
      <c r="I33" s="8">
        <v>57</v>
      </c>
      <c r="J33" s="8">
        <v>25</v>
      </c>
      <c r="K33" s="8">
        <v>39</v>
      </c>
      <c r="L33" s="8">
        <v>0</v>
      </c>
      <c r="M33" s="8">
        <v>24</v>
      </c>
      <c r="N33" s="8">
        <v>16</v>
      </c>
      <c r="O33" s="8" t="b">
        <f t="shared" si="1"/>
        <v>0</v>
      </c>
      <c r="P33" s="5">
        <v>0</v>
      </c>
      <c r="Q33" s="1">
        <v>4.4400000000000004</v>
      </c>
      <c r="R33" s="8">
        <v>5.56</v>
      </c>
      <c r="S33" s="8">
        <v>0</v>
      </c>
      <c r="T33" s="8">
        <v>57</v>
      </c>
      <c r="U33" s="8">
        <v>25</v>
      </c>
      <c r="V33" s="8">
        <v>39</v>
      </c>
      <c r="W33" s="8">
        <v>0</v>
      </c>
      <c r="X33" s="8">
        <v>24</v>
      </c>
      <c r="Y33" s="8">
        <v>16</v>
      </c>
      <c r="Z33" s="8" t="b">
        <f t="shared" si="2"/>
        <v>0</v>
      </c>
      <c r="AA33" s="5">
        <v>0</v>
      </c>
      <c r="AB33" s="1">
        <v>4.4400000000000004</v>
      </c>
      <c r="AC33" s="8">
        <v>5.56</v>
      </c>
      <c r="AD33" s="8">
        <v>0</v>
      </c>
      <c r="AE33" s="8">
        <v>57</v>
      </c>
      <c r="AF33" s="8">
        <v>25</v>
      </c>
      <c r="AG33" s="8">
        <v>39</v>
      </c>
      <c r="AH33" s="8">
        <v>0</v>
      </c>
      <c r="AI33" s="8">
        <v>24</v>
      </c>
      <c r="AJ33" s="8">
        <v>16</v>
      </c>
      <c r="AK33" s="8" t="b">
        <f t="shared" si="3"/>
        <v>0</v>
      </c>
      <c r="AL33" s="5">
        <v>0</v>
      </c>
      <c r="AM33" s="1">
        <v>4.4400000000000004</v>
      </c>
      <c r="AN33" s="8">
        <v>5.56</v>
      </c>
      <c r="AO33" s="8">
        <v>0</v>
      </c>
      <c r="AP33" s="8">
        <v>57</v>
      </c>
      <c r="AQ33" s="8">
        <v>25</v>
      </c>
      <c r="AR33" s="8">
        <v>39</v>
      </c>
      <c r="AS33" s="8">
        <v>0</v>
      </c>
      <c r="AT33" s="8">
        <v>24</v>
      </c>
      <c r="AU33" s="8">
        <v>17</v>
      </c>
      <c r="AV33" s="8" t="b">
        <f t="shared" si="4"/>
        <v>0</v>
      </c>
      <c r="AW33" s="5">
        <v>0</v>
      </c>
      <c r="AX33" s="1">
        <v>4.4400000000000004</v>
      </c>
      <c r="AY33" s="8">
        <v>5.56</v>
      </c>
      <c r="AZ33" s="8">
        <v>0</v>
      </c>
      <c r="BA33" s="8">
        <v>57</v>
      </c>
      <c r="BB33" s="8">
        <v>25</v>
      </c>
      <c r="BC33" s="8">
        <v>39</v>
      </c>
      <c r="BD33" s="8">
        <v>0</v>
      </c>
      <c r="BE33" s="8">
        <v>24</v>
      </c>
      <c r="BF33" s="8">
        <v>17</v>
      </c>
      <c r="BG33" s="8" t="b">
        <f t="shared" si="5"/>
        <v>0</v>
      </c>
      <c r="BH33" s="5">
        <v>0</v>
      </c>
    </row>
    <row r="34" spans="1:60" x14ac:dyDescent="0.3">
      <c r="A34" s="8">
        <v>32</v>
      </c>
      <c r="B34" s="14">
        <v>2</v>
      </c>
      <c r="C34" s="14">
        <v>2</v>
      </c>
      <c r="D34" s="14">
        <v>4</v>
      </c>
      <c r="E34" s="14" t="str">
        <f t="shared" si="0"/>
        <v>2-2-4</v>
      </c>
      <c r="F34" s="1">
        <v>18.670000000000002</v>
      </c>
      <c r="G34" s="8">
        <v>0</v>
      </c>
      <c r="H34" s="8">
        <v>14</v>
      </c>
      <c r="I34" s="8">
        <v>185</v>
      </c>
      <c r="J34" s="8">
        <v>45</v>
      </c>
      <c r="K34" s="8">
        <v>91</v>
      </c>
      <c r="L34" s="8">
        <v>0</v>
      </c>
      <c r="M34" s="8">
        <v>43</v>
      </c>
      <c r="N34" s="8">
        <v>16</v>
      </c>
      <c r="O34" s="8" t="b">
        <f t="shared" si="1"/>
        <v>0</v>
      </c>
      <c r="P34" s="5">
        <v>0</v>
      </c>
      <c r="Q34" s="1">
        <v>18.670000000000002</v>
      </c>
      <c r="R34" s="8">
        <v>0</v>
      </c>
      <c r="S34" s="8">
        <v>14</v>
      </c>
      <c r="T34" s="8">
        <v>185</v>
      </c>
      <c r="U34" s="8">
        <v>45</v>
      </c>
      <c r="V34" s="8">
        <v>91</v>
      </c>
      <c r="W34" s="8">
        <v>0</v>
      </c>
      <c r="X34" s="8">
        <v>43</v>
      </c>
      <c r="Y34" s="8">
        <v>16</v>
      </c>
      <c r="Z34" s="8" t="b">
        <f t="shared" si="2"/>
        <v>0</v>
      </c>
      <c r="AA34" s="5">
        <v>0</v>
      </c>
      <c r="AB34" s="1">
        <v>18.670000000000002</v>
      </c>
      <c r="AC34" s="8">
        <v>0</v>
      </c>
      <c r="AD34" s="8">
        <v>14</v>
      </c>
      <c r="AE34" s="8">
        <v>185</v>
      </c>
      <c r="AF34" s="8">
        <v>45</v>
      </c>
      <c r="AG34" s="8">
        <v>91</v>
      </c>
      <c r="AH34" s="8">
        <v>0</v>
      </c>
      <c r="AI34" s="8">
        <v>43</v>
      </c>
      <c r="AJ34" s="8">
        <v>15</v>
      </c>
      <c r="AK34" s="8" t="b">
        <f t="shared" si="3"/>
        <v>0</v>
      </c>
      <c r="AL34" s="5">
        <v>0</v>
      </c>
      <c r="AM34" s="1">
        <v>18.670000000000002</v>
      </c>
      <c r="AN34" s="8">
        <v>0</v>
      </c>
      <c r="AO34" s="8">
        <v>14</v>
      </c>
      <c r="AP34" s="8">
        <v>185</v>
      </c>
      <c r="AQ34" s="8">
        <v>45</v>
      </c>
      <c r="AR34" s="8">
        <v>91</v>
      </c>
      <c r="AS34" s="8">
        <v>0</v>
      </c>
      <c r="AT34" s="8">
        <v>43</v>
      </c>
      <c r="AU34" s="8">
        <v>15</v>
      </c>
      <c r="AV34" s="8" t="b">
        <f t="shared" si="4"/>
        <v>0</v>
      </c>
      <c r="AW34" s="5">
        <v>0</v>
      </c>
      <c r="AX34" s="1">
        <v>18.670000000000002</v>
      </c>
      <c r="AY34" s="8">
        <v>0</v>
      </c>
      <c r="AZ34" s="8">
        <v>14</v>
      </c>
      <c r="BA34" s="8">
        <v>185</v>
      </c>
      <c r="BB34" s="8">
        <v>45</v>
      </c>
      <c r="BC34" s="8">
        <v>91</v>
      </c>
      <c r="BD34" s="8">
        <v>0</v>
      </c>
      <c r="BE34" s="8">
        <v>43</v>
      </c>
      <c r="BF34" s="8">
        <v>18</v>
      </c>
      <c r="BG34" s="8" t="b">
        <f t="shared" si="5"/>
        <v>0</v>
      </c>
      <c r="BH34" s="5">
        <v>0</v>
      </c>
    </row>
    <row r="35" spans="1:60" x14ac:dyDescent="0.3">
      <c r="A35" s="8">
        <v>33</v>
      </c>
      <c r="B35" s="14">
        <v>3</v>
      </c>
      <c r="C35" s="14">
        <v>2</v>
      </c>
      <c r="D35" s="14">
        <v>4</v>
      </c>
      <c r="E35" s="14" t="str">
        <f t="shared" si="0"/>
        <v>3-2-4</v>
      </c>
      <c r="F35" s="1">
        <v>46.86</v>
      </c>
      <c r="G35" s="8">
        <v>28.57</v>
      </c>
      <c r="H35" s="8">
        <v>18</v>
      </c>
      <c r="I35" s="8">
        <v>2053</v>
      </c>
      <c r="J35" s="8">
        <v>450</v>
      </c>
      <c r="K35" s="8">
        <v>916</v>
      </c>
      <c r="L35" s="8">
        <v>9</v>
      </c>
      <c r="M35" s="8">
        <v>65</v>
      </c>
      <c r="N35" s="8">
        <v>19</v>
      </c>
      <c r="O35" s="8" t="b">
        <f t="shared" si="1"/>
        <v>0</v>
      </c>
      <c r="P35" s="5">
        <v>0</v>
      </c>
      <c r="Q35" s="1">
        <v>46.86</v>
      </c>
      <c r="R35" s="8">
        <v>28.57</v>
      </c>
      <c r="S35" s="8">
        <v>18</v>
      </c>
      <c r="T35" s="8">
        <v>2061</v>
      </c>
      <c r="U35" s="8">
        <v>480</v>
      </c>
      <c r="V35" s="8">
        <v>945</v>
      </c>
      <c r="W35" s="8">
        <v>6</v>
      </c>
      <c r="X35" s="8">
        <v>65</v>
      </c>
      <c r="Y35" s="8">
        <v>29</v>
      </c>
      <c r="Z35" s="8" t="b">
        <f t="shared" si="2"/>
        <v>0</v>
      </c>
      <c r="AA35" s="5">
        <v>0</v>
      </c>
      <c r="AB35" s="1">
        <v>46.86</v>
      </c>
      <c r="AC35" s="8">
        <v>28.57</v>
      </c>
      <c r="AD35" s="8">
        <v>18</v>
      </c>
      <c r="AE35" s="8">
        <v>2073</v>
      </c>
      <c r="AF35" s="8">
        <v>448</v>
      </c>
      <c r="AG35" s="8">
        <v>942</v>
      </c>
      <c r="AH35" s="8">
        <v>9</v>
      </c>
      <c r="AI35" s="8">
        <v>65</v>
      </c>
      <c r="AJ35" s="8">
        <v>19</v>
      </c>
      <c r="AK35" s="8" t="b">
        <f t="shared" si="3"/>
        <v>0</v>
      </c>
      <c r="AL35" s="5">
        <v>0</v>
      </c>
      <c r="AM35" s="1">
        <v>46.86</v>
      </c>
      <c r="AN35" s="8">
        <v>28.57</v>
      </c>
      <c r="AO35" s="8">
        <v>18</v>
      </c>
      <c r="AP35" s="8">
        <v>2067</v>
      </c>
      <c r="AQ35" s="8">
        <v>473</v>
      </c>
      <c r="AR35" s="8">
        <v>957</v>
      </c>
      <c r="AS35" s="8">
        <v>6</v>
      </c>
      <c r="AT35" s="8">
        <v>65</v>
      </c>
      <c r="AU35" s="8">
        <v>21</v>
      </c>
      <c r="AV35" s="8" t="b">
        <f t="shared" si="4"/>
        <v>0</v>
      </c>
      <c r="AW35" s="5">
        <v>0</v>
      </c>
      <c r="AX35" s="1">
        <v>46.86</v>
      </c>
      <c r="AY35" s="8">
        <v>28.57</v>
      </c>
      <c r="AZ35" s="8">
        <v>18</v>
      </c>
      <c r="BA35" s="8">
        <v>2025</v>
      </c>
      <c r="BB35" s="8">
        <v>471</v>
      </c>
      <c r="BC35" s="8">
        <v>935</v>
      </c>
      <c r="BD35" s="8">
        <v>6</v>
      </c>
      <c r="BE35" s="8">
        <v>65</v>
      </c>
      <c r="BF35" s="8">
        <v>18</v>
      </c>
      <c r="BG35" s="8" t="b">
        <f t="shared" si="5"/>
        <v>0</v>
      </c>
      <c r="BH35" s="5">
        <v>0</v>
      </c>
    </row>
    <row r="36" spans="1:60" x14ac:dyDescent="0.3">
      <c r="A36" s="8">
        <v>34</v>
      </c>
      <c r="B36" s="14">
        <v>1</v>
      </c>
      <c r="C36" s="14">
        <v>2</v>
      </c>
      <c r="D36" s="14">
        <v>4</v>
      </c>
      <c r="E36" s="14" t="str">
        <f t="shared" si="0"/>
        <v>1-2-4</v>
      </c>
      <c r="F36" s="1">
        <v>13.33</v>
      </c>
      <c r="G36" s="8">
        <v>16.670000000000002</v>
      </c>
      <c r="H36" s="8">
        <v>0</v>
      </c>
      <c r="I36" s="8">
        <v>57</v>
      </c>
      <c r="J36" s="8">
        <v>25</v>
      </c>
      <c r="K36" s="8">
        <v>39</v>
      </c>
      <c r="L36" s="8">
        <v>0</v>
      </c>
      <c r="M36" s="8">
        <v>24</v>
      </c>
      <c r="N36" s="8">
        <v>16</v>
      </c>
      <c r="O36" s="8" t="b">
        <f t="shared" si="1"/>
        <v>0</v>
      </c>
      <c r="P36" s="5">
        <v>0</v>
      </c>
      <c r="Q36" s="1">
        <v>13.33</v>
      </c>
      <c r="R36" s="8">
        <v>16.670000000000002</v>
      </c>
      <c r="S36" s="8">
        <v>0</v>
      </c>
      <c r="T36" s="8">
        <v>57</v>
      </c>
      <c r="U36" s="8">
        <v>25</v>
      </c>
      <c r="V36" s="8">
        <v>39</v>
      </c>
      <c r="W36" s="8">
        <v>0</v>
      </c>
      <c r="X36" s="8">
        <v>24</v>
      </c>
      <c r="Y36" s="8">
        <v>16</v>
      </c>
      <c r="Z36" s="8" t="b">
        <f t="shared" si="2"/>
        <v>0</v>
      </c>
      <c r="AA36" s="5">
        <v>0</v>
      </c>
      <c r="AB36" s="1">
        <v>13.33</v>
      </c>
      <c r="AC36" s="8">
        <v>16.670000000000002</v>
      </c>
      <c r="AD36" s="8">
        <v>0</v>
      </c>
      <c r="AE36" s="8">
        <v>57</v>
      </c>
      <c r="AF36" s="8">
        <v>25</v>
      </c>
      <c r="AG36" s="8">
        <v>39</v>
      </c>
      <c r="AH36" s="8">
        <v>0</v>
      </c>
      <c r="AI36" s="8">
        <v>24</v>
      </c>
      <c r="AJ36" s="8">
        <v>17</v>
      </c>
      <c r="AK36" s="8" t="b">
        <f t="shared" si="3"/>
        <v>0</v>
      </c>
      <c r="AL36" s="5">
        <v>0</v>
      </c>
      <c r="AM36" s="1">
        <v>13.33</v>
      </c>
      <c r="AN36" s="8">
        <v>16.670000000000002</v>
      </c>
      <c r="AO36" s="8">
        <v>0</v>
      </c>
      <c r="AP36" s="8">
        <v>57</v>
      </c>
      <c r="AQ36" s="8">
        <v>25</v>
      </c>
      <c r="AR36" s="8">
        <v>39</v>
      </c>
      <c r="AS36" s="8">
        <v>0</v>
      </c>
      <c r="AT36" s="8">
        <v>24</v>
      </c>
      <c r="AU36" s="8">
        <v>16</v>
      </c>
      <c r="AV36" s="8" t="b">
        <f t="shared" si="4"/>
        <v>0</v>
      </c>
      <c r="AW36" s="5">
        <v>0</v>
      </c>
      <c r="AX36" s="1">
        <v>13.33</v>
      </c>
      <c r="AY36" s="8">
        <v>16.670000000000002</v>
      </c>
      <c r="AZ36" s="8">
        <v>0</v>
      </c>
      <c r="BA36" s="8">
        <v>57</v>
      </c>
      <c r="BB36" s="8">
        <v>25</v>
      </c>
      <c r="BC36" s="8">
        <v>39</v>
      </c>
      <c r="BD36" s="8">
        <v>0</v>
      </c>
      <c r="BE36" s="8">
        <v>24</v>
      </c>
      <c r="BF36" s="8">
        <v>16</v>
      </c>
      <c r="BG36" s="8" t="b">
        <f t="shared" si="5"/>
        <v>0</v>
      </c>
      <c r="BH36" s="5">
        <v>0</v>
      </c>
    </row>
    <row r="37" spans="1:60" x14ac:dyDescent="0.3">
      <c r="A37" s="8">
        <v>35</v>
      </c>
      <c r="B37" s="14">
        <v>2</v>
      </c>
      <c r="C37" s="14">
        <v>2</v>
      </c>
      <c r="D37" s="14">
        <v>4</v>
      </c>
      <c r="E37" s="14" t="str">
        <f t="shared" si="0"/>
        <v>2-2-4</v>
      </c>
      <c r="F37" s="1">
        <v>29.82</v>
      </c>
      <c r="G37" s="8">
        <v>13.84</v>
      </c>
      <c r="H37" s="8">
        <v>15</v>
      </c>
      <c r="I37" s="8">
        <v>209</v>
      </c>
      <c r="J37" s="8">
        <v>45</v>
      </c>
      <c r="K37" s="8">
        <v>100</v>
      </c>
      <c r="L37" s="8">
        <v>0</v>
      </c>
      <c r="M37" s="8">
        <v>43</v>
      </c>
      <c r="N37" s="8">
        <v>16</v>
      </c>
      <c r="O37" s="8" t="b">
        <f t="shared" si="1"/>
        <v>0</v>
      </c>
      <c r="P37" s="5">
        <v>0</v>
      </c>
      <c r="Q37" s="1">
        <v>29.82</v>
      </c>
      <c r="R37" s="8">
        <v>13.84</v>
      </c>
      <c r="S37" s="8">
        <v>15</v>
      </c>
      <c r="T37" s="8">
        <v>209</v>
      </c>
      <c r="U37" s="8">
        <v>45</v>
      </c>
      <c r="V37" s="8">
        <v>100</v>
      </c>
      <c r="W37" s="8">
        <v>0</v>
      </c>
      <c r="X37" s="8">
        <v>43</v>
      </c>
      <c r="Y37" s="8">
        <v>16</v>
      </c>
      <c r="Z37" s="8" t="b">
        <f t="shared" si="2"/>
        <v>0</v>
      </c>
      <c r="AA37" s="5">
        <v>0</v>
      </c>
      <c r="AB37" s="1">
        <v>29.82</v>
      </c>
      <c r="AC37" s="8">
        <v>13.84</v>
      </c>
      <c r="AD37" s="8">
        <v>15</v>
      </c>
      <c r="AE37" s="8">
        <v>209</v>
      </c>
      <c r="AF37" s="8">
        <v>45</v>
      </c>
      <c r="AG37" s="8">
        <v>100</v>
      </c>
      <c r="AH37" s="8">
        <v>0</v>
      </c>
      <c r="AI37" s="8">
        <v>43</v>
      </c>
      <c r="AJ37" s="8">
        <v>15</v>
      </c>
      <c r="AK37" s="8" t="b">
        <f t="shared" si="3"/>
        <v>0</v>
      </c>
      <c r="AL37" s="5">
        <v>0</v>
      </c>
      <c r="AM37" s="1">
        <v>29.82</v>
      </c>
      <c r="AN37" s="8">
        <v>13.84</v>
      </c>
      <c r="AO37" s="8">
        <v>15</v>
      </c>
      <c r="AP37" s="8">
        <v>209</v>
      </c>
      <c r="AQ37" s="8">
        <v>45</v>
      </c>
      <c r="AR37" s="8">
        <v>100</v>
      </c>
      <c r="AS37" s="8">
        <v>0</v>
      </c>
      <c r="AT37" s="8">
        <v>43</v>
      </c>
      <c r="AU37" s="8">
        <v>16</v>
      </c>
      <c r="AV37" s="8" t="b">
        <f t="shared" si="4"/>
        <v>0</v>
      </c>
      <c r="AW37" s="5">
        <v>0</v>
      </c>
      <c r="AX37" s="1">
        <v>29.82</v>
      </c>
      <c r="AY37" s="8">
        <v>13.84</v>
      </c>
      <c r="AZ37" s="8">
        <v>15</v>
      </c>
      <c r="BA37" s="8">
        <v>209</v>
      </c>
      <c r="BB37" s="8">
        <v>45</v>
      </c>
      <c r="BC37" s="8">
        <v>100</v>
      </c>
      <c r="BD37" s="8">
        <v>0</v>
      </c>
      <c r="BE37" s="8">
        <v>43</v>
      </c>
      <c r="BF37" s="8">
        <v>16</v>
      </c>
      <c r="BG37" s="8" t="b">
        <f t="shared" si="5"/>
        <v>0</v>
      </c>
      <c r="BH37" s="5">
        <v>0</v>
      </c>
    </row>
    <row r="38" spans="1:60" x14ac:dyDescent="0.3">
      <c r="A38" s="8">
        <v>36</v>
      </c>
      <c r="B38" s="14">
        <v>1</v>
      </c>
      <c r="C38" s="14">
        <v>2</v>
      </c>
      <c r="D38" s="14">
        <v>4</v>
      </c>
      <c r="E38" s="14" t="str">
        <f t="shared" si="0"/>
        <v>1-2-4</v>
      </c>
      <c r="F38" s="1">
        <v>0</v>
      </c>
      <c r="G38" s="8">
        <v>0</v>
      </c>
      <c r="H38" s="8">
        <v>0</v>
      </c>
      <c r="I38" s="8">
        <v>57</v>
      </c>
      <c r="J38" s="8">
        <v>25</v>
      </c>
      <c r="K38" s="8">
        <v>39</v>
      </c>
      <c r="L38" s="8">
        <v>0</v>
      </c>
      <c r="M38" s="8">
        <v>24</v>
      </c>
      <c r="N38" s="8">
        <v>16</v>
      </c>
      <c r="O38" s="8" t="b">
        <f t="shared" si="1"/>
        <v>0</v>
      </c>
      <c r="P38" s="5">
        <v>0</v>
      </c>
      <c r="Q38" s="1">
        <v>0</v>
      </c>
      <c r="R38" s="8">
        <v>0</v>
      </c>
      <c r="S38" s="8">
        <v>0</v>
      </c>
      <c r="T38" s="8">
        <v>57</v>
      </c>
      <c r="U38" s="8">
        <v>25</v>
      </c>
      <c r="V38" s="8">
        <v>39</v>
      </c>
      <c r="W38" s="8">
        <v>0</v>
      </c>
      <c r="X38" s="8">
        <v>24</v>
      </c>
      <c r="Y38" s="8">
        <v>18</v>
      </c>
      <c r="Z38" s="8" t="b">
        <f t="shared" si="2"/>
        <v>0</v>
      </c>
      <c r="AA38" s="5">
        <v>0</v>
      </c>
      <c r="AB38" s="1">
        <v>0</v>
      </c>
      <c r="AC38" s="8">
        <v>0</v>
      </c>
      <c r="AD38" s="8">
        <v>0</v>
      </c>
      <c r="AE38" s="8">
        <v>57</v>
      </c>
      <c r="AF38" s="8">
        <v>25</v>
      </c>
      <c r="AG38" s="8">
        <v>39</v>
      </c>
      <c r="AH38" s="8">
        <v>0</v>
      </c>
      <c r="AI38" s="8">
        <v>24</v>
      </c>
      <c r="AJ38" s="8">
        <v>15</v>
      </c>
      <c r="AK38" s="8" t="b">
        <f t="shared" si="3"/>
        <v>0</v>
      </c>
      <c r="AL38" s="5">
        <v>0</v>
      </c>
      <c r="AM38" s="1">
        <v>0</v>
      </c>
      <c r="AN38" s="8">
        <v>0</v>
      </c>
      <c r="AO38" s="8">
        <v>0</v>
      </c>
      <c r="AP38" s="8">
        <v>57</v>
      </c>
      <c r="AQ38" s="8">
        <v>25</v>
      </c>
      <c r="AR38" s="8">
        <v>39</v>
      </c>
      <c r="AS38" s="8">
        <v>0</v>
      </c>
      <c r="AT38" s="8">
        <v>24</v>
      </c>
      <c r="AU38" s="8">
        <v>16</v>
      </c>
      <c r="AV38" s="8" t="b">
        <f t="shared" si="4"/>
        <v>0</v>
      </c>
      <c r="AW38" s="5">
        <v>0</v>
      </c>
      <c r="AX38" s="1">
        <v>0</v>
      </c>
      <c r="AY38" s="8">
        <v>0</v>
      </c>
      <c r="AZ38" s="8">
        <v>0</v>
      </c>
      <c r="BA38" s="8">
        <v>57</v>
      </c>
      <c r="BB38" s="8">
        <v>25</v>
      </c>
      <c r="BC38" s="8">
        <v>39</v>
      </c>
      <c r="BD38" s="8">
        <v>0</v>
      </c>
      <c r="BE38" s="8">
        <v>24</v>
      </c>
      <c r="BF38" s="8">
        <v>15</v>
      </c>
      <c r="BG38" s="8" t="b">
        <f t="shared" si="5"/>
        <v>0</v>
      </c>
      <c r="BH38" s="5">
        <v>0</v>
      </c>
    </row>
    <row r="39" spans="1:60" x14ac:dyDescent="0.3">
      <c r="A39" s="8">
        <v>37</v>
      </c>
      <c r="B39" s="14">
        <v>-1</v>
      </c>
      <c r="C39" s="14">
        <v>-1</v>
      </c>
      <c r="D39" s="14">
        <v>-1</v>
      </c>
      <c r="E39" s="14" t="str">
        <f t="shared" si="0"/>
        <v>-1--1--1</v>
      </c>
      <c r="F39" s="1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 t="b">
        <f t="shared" si="1"/>
        <v>1</v>
      </c>
      <c r="P39" s="5">
        <v>0</v>
      </c>
      <c r="Q39" s="1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 t="b">
        <f t="shared" si="2"/>
        <v>1</v>
      </c>
      <c r="AA39" s="5">
        <v>0</v>
      </c>
      <c r="AB39" s="1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 t="b">
        <f t="shared" si="3"/>
        <v>1</v>
      </c>
      <c r="AL39" s="5">
        <v>0</v>
      </c>
      <c r="AM39" s="1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 t="b">
        <f t="shared" si="4"/>
        <v>1</v>
      </c>
      <c r="AW39" s="5">
        <v>0</v>
      </c>
      <c r="AX39" s="1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 t="b">
        <f t="shared" si="5"/>
        <v>1</v>
      </c>
      <c r="BH39" s="5">
        <v>0</v>
      </c>
    </row>
    <row r="40" spans="1:60" x14ac:dyDescent="0.3">
      <c r="A40" s="8">
        <v>38</v>
      </c>
      <c r="B40" s="14">
        <v>2</v>
      </c>
      <c r="C40" s="14">
        <v>2</v>
      </c>
      <c r="D40" s="14">
        <v>4</v>
      </c>
      <c r="E40" s="14" t="str">
        <f t="shared" si="0"/>
        <v>2-2-4</v>
      </c>
      <c r="F40" s="1">
        <v>23.75</v>
      </c>
      <c r="G40" s="8">
        <v>6.25</v>
      </c>
      <c r="H40" s="8">
        <v>15</v>
      </c>
      <c r="I40" s="8">
        <v>196</v>
      </c>
      <c r="J40" s="8">
        <v>45</v>
      </c>
      <c r="K40" s="8">
        <v>94</v>
      </c>
      <c r="L40" s="8">
        <v>0</v>
      </c>
      <c r="M40" s="8">
        <v>43</v>
      </c>
      <c r="N40" s="8">
        <v>16</v>
      </c>
      <c r="O40" s="8" t="b">
        <f t="shared" si="1"/>
        <v>0</v>
      </c>
      <c r="P40" s="5">
        <v>0</v>
      </c>
      <c r="Q40" s="1">
        <v>23.75</v>
      </c>
      <c r="R40" s="8">
        <v>6.25</v>
      </c>
      <c r="S40" s="8">
        <v>15</v>
      </c>
      <c r="T40" s="8">
        <v>196</v>
      </c>
      <c r="U40" s="8">
        <v>45</v>
      </c>
      <c r="V40" s="8">
        <v>94</v>
      </c>
      <c r="W40" s="8">
        <v>0</v>
      </c>
      <c r="X40" s="8">
        <v>43</v>
      </c>
      <c r="Y40" s="8">
        <v>16</v>
      </c>
      <c r="Z40" s="8" t="b">
        <f t="shared" si="2"/>
        <v>0</v>
      </c>
      <c r="AA40" s="5">
        <v>0</v>
      </c>
      <c r="AB40" s="1">
        <v>23.75</v>
      </c>
      <c r="AC40" s="8">
        <v>6.25</v>
      </c>
      <c r="AD40" s="8">
        <v>15</v>
      </c>
      <c r="AE40" s="8">
        <v>196</v>
      </c>
      <c r="AF40" s="8">
        <v>45</v>
      </c>
      <c r="AG40" s="8">
        <v>94</v>
      </c>
      <c r="AH40" s="8">
        <v>0</v>
      </c>
      <c r="AI40" s="8">
        <v>43</v>
      </c>
      <c r="AJ40" s="8">
        <v>18</v>
      </c>
      <c r="AK40" s="8" t="b">
        <f t="shared" si="3"/>
        <v>0</v>
      </c>
      <c r="AL40" s="5">
        <v>0</v>
      </c>
      <c r="AM40" s="1">
        <v>23.75</v>
      </c>
      <c r="AN40" s="8">
        <v>6.25</v>
      </c>
      <c r="AO40" s="8">
        <v>15</v>
      </c>
      <c r="AP40" s="8">
        <v>196</v>
      </c>
      <c r="AQ40" s="8">
        <v>45</v>
      </c>
      <c r="AR40" s="8">
        <v>94</v>
      </c>
      <c r="AS40" s="8">
        <v>0</v>
      </c>
      <c r="AT40" s="8">
        <v>43</v>
      </c>
      <c r="AU40" s="8">
        <v>16</v>
      </c>
      <c r="AV40" s="8" t="b">
        <f t="shared" si="4"/>
        <v>0</v>
      </c>
      <c r="AW40" s="5">
        <v>0</v>
      </c>
      <c r="AX40" s="1">
        <v>23.75</v>
      </c>
      <c r="AY40" s="8">
        <v>6.25</v>
      </c>
      <c r="AZ40" s="8">
        <v>15</v>
      </c>
      <c r="BA40" s="8">
        <v>196</v>
      </c>
      <c r="BB40" s="8">
        <v>45</v>
      </c>
      <c r="BC40" s="8">
        <v>94</v>
      </c>
      <c r="BD40" s="8">
        <v>0</v>
      </c>
      <c r="BE40" s="8">
        <v>43</v>
      </c>
      <c r="BF40" s="8">
        <v>15</v>
      </c>
      <c r="BG40" s="8" t="b">
        <f t="shared" si="5"/>
        <v>0</v>
      </c>
      <c r="BH40" s="5">
        <v>0</v>
      </c>
    </row>
    <row r="41" spans="1:60" x14ac:dyDescent="0.3">
      <c r="A41" s="8">
        <v>39</v>
      </c>
      <c r="B41" s="14">
        <v>2</v>
      </c>
      <c r="C41" s="14">
        <v>2</v>
      </c>
      <c r="D41" s="14">
        <v>4</v>
      </c>
      <c r="E41" s="14" t="str">
        <f t="shared" si="0"/>
        <v>2-2-4</v>
      </c>
      <c r="F41" s="1">
        <v>40.71</v>
      </c>
      <c r="G41" s="8">
        <v>43.75</v>
      </c>
      <c r="H41" s="8">
        <v>2</v>
      </c>
      <c r="I41" s="8">
        <v>555</v>
      </c>
      <c r="J41" s="8">
        <v>94</v>
      </c>
      <c r="K41" s="8">
        <v>249</v>
      </c>
      <c r="L41" s="8">
        <v>1</v>
      </c>
      <c r="M41" s="8">
        <v>50</v>
      </c>
      <c r="N41" s="8">
        <v>20</v>
      </c>
      <c r="O41" s="8" t="b">
        <f t="shared" si="1"/>
        <v>0</v>
      </c>
      <c r="P41" s="5">
        <v>0</v>
      </c>
      <c r="Q41" s="1">
        <v>40.71</v>
      </c>
      <c r="R41" s="8">
        <v>43.75</v>
      </c>
      <c r="S41" s="8">
        <v>2</v>
      </c>
      <c r="T41" s="8">
        <v>704</v>
      </c>
      <c r="U41" s="8">
        <v>208</v>
      </c>
      <c r="V41" s="8">
        <v>343</v>
      </c>
      <c r="W41" s="8">
        <v>0</v>
      </c>
      <c r="X41" s="8">
        <v>50</v>
      </c>
      <c r="Y41" s="8">
        <v>18</v>
      </c>
      <c r="Z41" s="8" t="b">
        <f t="shared" si="2"/>
        <v>0</v>
      </c>
      <c r="AA41" s="5">
        <v>0</v>
      </c>
      <c r="AB41" s="1">
        <v>40.71</v>
      </c>
      <c r="AC41" s="8">
        <v>43.75</v>
      </c>
      <c r="AD41" s="8">
        <v>2</v>
      </c>
      <c r="AE41" s="8">
        <v>613</v>
      </c>
      <c r="AF41" s="8">
        <v>116</v>
      </c>
      <c r="AG41" s="8">
        <v>285</v>
      </c>
      <c r="AH41" s="8">
        <v>2</v>
      </c>
      <c r="AI41" s="8">
        <v>50</v>
      </c>
      <c r="AJ41" s="8">
        <v>18</v>
      </c>
      <c r="AK41" s="8" t="b">
        <f t="shared" si="3"/>
        <v>0</v>
      </c>
      <c r="AL41" s="5">
        <v>0</v>
      </c>
      <c r="AM41" s="1">
        <v>40.71</v>
      </c>
      <c r="AN41" s="8">
        <v>43.75</v>
      </c>
      <c r="AO41" s="8">
        <v>2</v>
      </c>
      <c r="AP41" s="8">
        <v>620</v>
      </c>
      <c r="AQ41" s="8">
        <v>116</v>
      </c>
      <c r="AR41" s="8">
        <v>286</v>
      </c>
      <c r="AS41" s="8">
        <v>2</v>
      </c>
      <c r="AT41" s="8">
        <v>50</v>
      </c>
      <c r="AU41" s="8">
        <v>18</v>
      </c>
      <c r="AV41" s="8" t="b">
        <f t="shared" si="4"/>
        <v>0</v>
      </c>
      <c r="AW41" s="5">
        <v>0</v>
      </c>
      <c r="AX41" s="1">
        <v>40.71</v>
      </c>
      <c r="AY41" s="8">
        <v>43.75</v>
      </c>
      <c r="AZ41" s="8">
        <v>2</v>
      </c>
      <c r="BA41" s="8">
        <v>704</v>
      </c>
      <c r="BB41" s="8">
        <v>208</v>
      </c>
      <c r="BC41" s="8">
        <v>343</v>
      </c>
      <c r="BD41" s="8">
        <v>0</v>
      </c>
      <c r="BE41" s="8">
        <v>50</v>
      </c>
      <c r="BF41" s="8">
        <v>18</v>
      </c>
      <c r="BG41" s="8" t="b">
        <f t="shared" si="5"/>
        <v>0</v>
      </c>
      <c r="BH41" s="5">
        <v>0</v>
      </c>
    </row>
    <row r="42" spans="1:60" x14ac:dyDescent="0.3">
      <c r="A42" s="13">
        <v>40</v>
      </c>
      <c r="B42" s="13">
        <v>2</v>
      </c>
      <c r="C42" s="13">
        <v>2</v>
      </c>
      <c r="D42" s="13">
        <v>4</v>
      </c>
      <c r="E42" s="13" t="str">
        <f t="shared" si="0"/>
        <v>2-2-4</v>
      </c>
      <c r="F42" s="20">
        <v>41.41</v>
      </c>
      <c r="G42" s="13">
        <v>47.22</v>
      </c>
      <c r="H42" s="13">
        <v>2</v>
      </c>
      <c r="I42" s="13">
        <v>757</v>
      </c>
      <c r="J42" s="13">
        <v>150</v>
      </c>
      <c r="K42" s="13">
        <v>351</v>
      </c>
      <c r="L42" s="13">
        <v>2</v>
      </c>
      <c r="M42" s="13">
        <v>50</v>
      </c>
      <c r="N42" s="13">
        <v>18</v>
      </c>
      <c r="O42" s="13" t="b">
        <f t="shared" si="1"/>
        <v>0</v>
      </c>
      <c r="P42" s="21">
        <v>0</v>
      </c>
      <c r="Q42" s="20">
        <v>41.41</v>
      </c>
      <c r="R42" s="13">
        <v>47.22</v>
      </c>
      <c r="S42" s="13">
        <v>2</v>
      </c>
      <c r="T42" s="13">
        <v>753</v>
      </c>
      <c r="U42" s="13">
        <v>202</v>
      </c>
      <c r="V42" s="13">
        <v>365</v>
      </c>
      <c r="W42" s="13">
        <v>0</v>
      </c>
      <c r="X42" s="13">
        <v>50</v>
      </c>
      <c r="Y42" s="13">
        <v>18</v>
      </c>
      <c r="Z42" s="13" t="b">
        <f t="shared" si="2"/>
        <v>0</v>
      </c>
      <c r="AA42" s="21">
        <v>0</v>
      </c>
      <c r="AB42" s="20">
        <v>41.41</v>
      </c>
      <c r="AC42" s="13">
        <v>47.22</v>
      </c>
      <c r="AD42" s="13">
        <v>2</v>
      </c>
      <c r="AE42" s="13">
        <v>623</v>
      </c>
      <c r="AF42" s="13">
        <v>123</v>
      </c>
      <c r="AG42" s="13">
        <v>285</v>
      </c>
      <c r="AH42" s="13">
        <v>2</v>
      </c>
      <c r="AI42" s="13">
        <v>50</v>
      </c>
      <c r="AJ42" s="13">
        <v>17</v>
      </c>
      <c r="AK42" s="13" t="b">
        <f t="shared" si="3"/>
        <v>0</v>
      </c>
      <c r="AL42" s="21">
        <v>0</v>
      </c>
      <c r="AM42" s="20">
        <v>41.41</v>
      </c>
      <c r="AN42" s="13">
        <v>47.22</v>
      </c>
      <c r="AO42" s="13">
        <v>2</v>
      </c>
      <c r="AP42" s="13">
        <v>623</v>
      </c>
      <c r="AQ42" s="13">
        <v>120</v>
      </c>
      <c r="AR42" s="13">
        <v>284</v>
      </c>
      <c r="AS42" s="13">
        <v>2</v>
      </c>
      <c r="AT42" s="13">
        <v>50</v>
      </c>
      <c r="AU42" s="13">
        <v>18</v>
      </c>
      <c r="AV42" s="13" t="b">
        <f t="shared" si="4"/>
        <v>0</v>
      </c>
      <c r="AW42" s="21">
        <v>0</v>
      </c>
      <c r="AX42" s="20">
        <v>41.41</v>
      </c>
      <c r="AY42" s="13">
        <v>47.22</v>
      </c>
      <c r="AZ42" s="13">
        <v>2</v>
      </c>
      <c r="BA42" s="13">
        <v>754</v>
      </c>
      <c r="BB42" s="13">
        <v>202</v>
      </c>
      <c r="BC42" s="13">
        <v>364</v>
      </c>
      <c r="BD42" s="13">
        <v>0</v>
      </c>
      <c r="BE42" s="13">
        <v>50</v>
      </c>
      <c r="BF42" s="13">
        <v>18</v>
      </c>
      <c r="BG42" s="13" t="b">
        <f t="shared" si="5"/>
        <v>0</v>
      </c>
      <c r="BH42" s="5">
        <v>0</v>
      </c>
    </row>
    <row r="43" spans="1:60" x14ac:dyDescent="0.3">
      <c r="A43" s="8">
        <v>41</v>
      </c>
      <c r="B43" s="14">
        <v>4</v>
      </c>
      <c r="C43" s="14">
        <v>4</v>
      </c>
      <c r="D43" s="14">
        <v>1</v>
      </c>
      <c r="E43" s="14" t="str">
        <f t="shared" si="0"/>
        <v>4-4-1</v>
      </c>
      <c r="F43" s="1">
        <v>14.29</v>
      </c>
      <c r="G43" s="8">
        <v>17.86</v>
      </c>
      <c r="H43" s="8">
        <v>0</v>
      </c>
      <c r="I43" s="8">
        <v>180772</v>
      </c>
      <c r="J43" s="8">
        <v>37822</v>
      </c>
      <c r="K43" s="8">
        <v>88439</v>
      </c>
      <c r="L43" s="8">
        <v>2729</v>
      </c>
      <c r="M43" s="8">
        <v>102</v>
      </c>
      <c r="N43" s="8">
        <v>45</v>
      </c>
      <c r="O43" s="8" t="b">
        <f t="shared" si="1"/>
        <v>0</v>
      </c>
      <c r="P43" s="5">
        <v>0</v>
      </c>
      <c r="Q43" s="1">
        <v>14.29</v>
      </c>
      <c r="R43" s="8">
        <v>17.86</v>
      </c>
      <c r="S43" s="8">
        <v>0</v>
      </c>
      <c r="T43" s="8">
        <v>9874460</v>
      </c>
      <c r="U43" s="8">
        <v>2421601</v>
      </c>
      <c r="V43" s="8">
        <v>4578888</v>
      </c>
      <c r="W43" s="8">
        <v>101477</v>
      </c>
      <c r="X43" s="8">
        <v>102</v>
      </c>
      <c r="Y43" s="8">
        <v>1639</v>
      </c>
      <c r="Z43" s="8" t="b">
        <f t="shared" si="2"/>
        <v>0</v>
      </c>
      <c r="AA43" s="5">
        <v>0</v>
      </c>
      <c r="AB43" s="1">
        <v>14.29</v>
      </c>
      <c r="AC43" s="8">
        <v>17.86</v>
      </c>
      <c r="AD43" s="8">
        <v>0</v>
      </c>
      <c r="AE43" s="8">
        <v>9872933</v>
      </c>
      <c r="AF43" s="8">
        <v>2421567</v>
      </c>
      <c r="AG43" s="8">
        <v>4578729</v>
      </c>
      <c r="AH43" s="8">
        <v>101477</v>
      </c>
      <c r="AI43" s="8">
        <v>102</v>
      </c>
      <c r="AJ43" s="8">
        <v>1581</v>
      </c>
      <c r="AK43" s="8" t="b">
        <f t="shared" si="3"/>
        <v>0</v>
      </c>
      <c r="AL43" s="5">
        <v>0</v>
      </c>
      <c r="AM43" s="1">
        <v>14.29</v>
      </c>
      <c r="AN43" s="8">
        <v>17.86</v>
      </c>
      <c r="AO43" s="8">
        <v>0</v>
      </c>
      <c r="AP43" s="8">
        <v>9874460</v>
      </c>
      <c r="AQ43" s="8">
        <v>2421601</v>
      </c>
      <c r="AR43" s="8">
        <v>4578888</v>
      </c>
      <c r="AS43" s="8">
        <v>101477</v>
      </c>
      <c r="AT43" s="8">
        <v>102</v>
      </c>
      <c r="AU43" s="8">
        <v>1642</v>
      </c>
      <c r="AV43" s="8" t="b">
        <f t="shared" si="4"/>
        <v>0</v>
      </c>
      <c r="AW43" s="5">
        <v>0</v>
      </c>
      <c r="AX43" s="1">
        <v>14.29</v>
      </c>
      <c r="AY43" s="8">
        <v>17.86</v>
      </c>
      <c r="AZ43" s="8">
        <v>0</v>
      </c>
      <c r="BA43" s="8">
        <v>9872933</v>
      </c>
      <c r="BB43" s="8">
        <v>2421567</v>
      </c>
      <c r="BC43" s="8">
        <v>4578729</v>
      </c>
      <c r="BD43" s="8">
        <v>101477</v>
      </c>
      <c r="BE43" s="8">
        <v>102</v>
      </c>
      <c r="BF43" s="8">
        <v>1590</v>
      </c>
      <c r="BG43" s="8" t="b">
        <f t="shared" si="5"/>
        <v>0</v>
      </c>
      <c r="BH43" s="5">
        <v>0</v>
      </c>
    </row>
    <row r="44" spans="1:60" x14ac:dyDescent="0.3">
      <c r="A44" s="8">
        <v>42</v>
      </c>
      <c r="B44" s="14">
        <v>5</v>
      </c>
      <c r="C44" s="14">
        <v>4</v>
      </c>
      <c r="D44" s="14">
        <v>1</v>
      </c>
      <c r="E44" s="14" t="str">
        <f t="shared" si="0"/>
        <v>5-4-1</v>
      </c>
      <c r="F44" s="1">
        <v>9.4</v>
      </c>
      <c r="G44" s="8">
        <v>11.75</v>
      </c>
      <c r="H44" s="8">
        <v>0</v>
      </c>
      <c r="I44" s="8">
        <v>1717900</v>
      </c>
      <c r="J44" s="8">
        <v>261167</v>
      </c>
      <c r="K44" s="8">
        <v>781962</v>
      </c>
      <c r="L44" s="8">
        <v>25564</v>
      </c>
      <c r="M44" s="8">
        <v>120</v>
      </c>
      <c r="N44" s="8">
        <v>287</v>
      </c>
      <c r="O44" s="8" t="b">
        <f t="shared" si="1"/>
        <v>0</v>
      </c>
      <c r="P44" s="5">
        <v>0</v>
      </c>
      <c r="Q44" s="1">
        <v>9.4</v>
      </c>
      <c r="R44" s="8">
        <v>11.75</v>
      </c>
      <c r="S44" s="8">
        <v>0</v>
      </c>
      <c r="T44" s="8">
        <v>9942530</v>
      </c>
      <c r="U44" s="8">
        <v>1459887</v>
      </c>
      <c r="V44" s="8">
        <v>4186595</v>
      </c>
      <c r="W44" s="8">
        <v>91608</v>
      </c>
      <c r="X44" s="8">
        <v>120</v>
      </c>
      <c r="Y44" s="8">
        <v>1452</v>
      </c>
      <c r="Z44" s="8" t="b">
        <f t="shared" si="2"/>
        <v>0</v>
      </c>
      <c r="AA44" s="5">
        <v>0</v>
      </c>
      <c r="AB44" s="1">
        <v>9.4</v>
      </c>
      <c r="AC44" s="8">
        <v>11.75</v>
      </c>
      <c r="AD44" s="8">
        <v>0</v>
      </c>
      <c r="AE44" s="8">
        <v>9933545</v>
      </c>
      <c r="AF44" s="8">
        <v>1458886</v>
      </c>
      <c r="AG44" s="8">
        <v>4182891</v>
      </c>
      <c r="AH44" s="8">
        <v>91575</v>
      </c>
      <c r="AI44" s="8">
        <v>120</v>
      </c>
      <c r="AJ44" s="8">
        <v>1490</v>
      </c>
      <c r="AK44" s="8" t="b">
        <f t="shared" si="3"/>
        <v>0</v>
      </c>
      <c r="AL44" s="5">
        <v>0</v>
      </c>
      <c r="AM44" s="1">
        <v>9.4</v>
      </c>
      <c r="AN44" s="8">
        <v>11.75</v>
      </c>
      <c r="AO44" s="8">
        <v>0</v>
      </c>
      <c r="AP44" s="8">
        <v>9942530</v>
      </c>
      <c r="AQ44" s="8">
        <v>1459887</v>
      </c>
      <c r="AR44" s="8">
        <v>4186595</v>
      </c>
      <c r="AS44" s="8">
        <v>91608</v>
      </c>
      <c r="AT44" s="8">
        <v>120</v>
      </c>
      <c r="AU44" s="8">
        <v>1496</v>
      </c>
      <c r="AV44" s="8" t="b">
        <f t="shared" si="4"/>
        <v>0</v>
      </c>
      <c r="AW44" s="5">
        <v>0</v>
      </c>
      <c r="AX44" s="1">
        <v>9.4</v>
      </c>
      <c r="AY44" s="8">
        <v>11.75</v>
      </c>
      <c r="AZ44" s="8">
        <v>0</v>
      </c>
      <c r="BA44" s="8">
        <v>9933545</v>
      </c>
      <c r="BB44" s="8">
        <v>1458886</v>
      </c>
      <c r="BC44" s="8">
        <v>4182891</v>
      </c>
      <c r="BD44" s="8">
        <v>91575</v>
      </c>
      <c r="BE44" s="8">
        <v>120</v>
      </c>
      <c r="BF44" s="8">
        <v>1487</v>
      </c>
      <c r="BG44" s="8" t="b">
        <f t="shared" si="5"/>
        <v>0</v>
      </c>
      <c r="BH44" s="5">
        <v>0</v>
      </c>
    </row>
    <row r="45" spans="1:60" x14ac:dyDescent="0.3">
      <c r="A45" s="8">
        <v>43</v>
      </c>
      <c r="B45" s="14">
        <v>5</v>
      </c>
      <c r="C45" s="14">
        <v>4</v>
      </c>
      <c r="D45" s="14">
        <v>1</v>
      </c>
      <c r="E45" s="14" t="str">
        <f t="shared" si="0"/>
        <v>5-4-1</v>
      </c>
      <c r="F45" s="1">
        <v>24.89</v>
      </c>
      <c r="G45" s="8">
        <v>31.11</v>
      </c>
      <c r="H45" s="8">
        <v>0</v>
      </c>
      <c r="I45" s="8">
        <v>10947162</v>
      </c>
      <c r="J45" s="8">
        <v>2294562</v>
      </c>
      <c r="K45" s="8">
        <v>5272472</v>
      </c>
      <c r="L45" s="8">
        <v>244845</v>
      </c>
      <c r="M45" s="8">
        <v>120</v>
      </c>
      <c r="N45" s="8">
        <v>1861</v>
      </c>
      <c r="O45" s="8" t="b">
        <f t="shared" si="1"/>
        <v>0</v>
      </c>
      <c r="P45" s="5">
        <v>0</v>
      </c>
      <c r="Q45" s="1">
        <v>24.89</v>
      </c>
      <c r="R45" s="8">
        <v>31.11</v>
      </c>
      <c r="S45" s="8">
        <v>0</v>
      </c>
      <c r="T45" s="8">
        <v>95978631</v>
      </c>
      <c r="U45" s="8">
        <v>17268968</v>
      </c>
      <c r="V45" s="8">
        <v>42883861</v>
      </c>
      <c r="W45" s="8">
        <v>686739</v>
      </c>
      <c r="X45" s="8">
        <v>120</v>
      </c>
      <c r="Y45" s="8">
        <v>15061</v>
      </c>
      <c r="Z45" s="8" t="b">
        <f t="shared" si="2"/>
        <v>0</v>
      </c>
      <c r="AA45" s="5">
        <v>1</v>
      </c>
      <c r="AB45" s="1">
        <v>24.89</v>
      </c>
      <c r="AC45" s="8">
        <v>31.11</v>
      </c>
      <c r="AD45" s="8">
        <v>0</v>
      </c>
      <c r="AE45" s="8">
        <v>97678072</v>
      </c>
      <c r="AF45" s="8">
        <v>18163480</v>
      </c>
      <c r="AG45" s="8">
        <v>43506312</v>
      </c>
      <c r="AH45" s="8">
        <v>716026</v>
      </c>
      <c r="AI45" s="8">
        <v>120</v>
      </c>
      <c r="AJ45" s="8">
        <v>15151</v>
      </c>
      <c r="AK45" s="8" t="b">
        <f t="shared" si="3"/>
        <v>0</v>
      </c>
      <c r="AL45" s="5">
        <v>1</v>
      </c>
      <c r="AM45" s="1">
        <v>24.89</v>
      </c>
      <c r="AN45" s="8">
        <v>31.11</v>
      </c>
      <c r="AO45" s="8">
        <v>0</v>
      </c>
      <c r="AP45" s="8">
        <v>97665633</v>
      </c>
      <c r="AQ45" s="8">
        <v>17566458</v>
      </c>
      <c r="AR45" s="8">
        <v>43629258</v>
      </c>
      <c r="AS45" s="8">
        <v>698848</v>
      </c>
      <c r="AT45" s="8">
        <v>120</v>
      </c>
      <c r="AU45" s="8">
        <v>15032</v>
      </c>
      <c r="AV45" s="8" t="b">
        <f t="shared" si="4"/>
        <v>0</v>
      </c>
      <c r="AW45" s="5">
        <v>1</v>
      </c>
      <c r="AX45" s="1">
        <v>24.89</v>
      </c>
      <c r="AY45" s="8">
        <v>31.11</v>
      </c>
      <c r="AZ45" s="8">
        <v>0</v>
      </c>
      <c r="BA45" s="8">
        <v>98869414</v>
      </c>
      <c r="BB45" s="8">
        <v>18375647</v>
      </c>
      <c r="BC45" s="8">
        <v>44043218</v>
      </c>
      <c r="BD45" s="8">
        <v>725318</v>
      </c>
      <c r="BE45" s="8">
        <v>120</v>
      </c>
      <c r="BF45" s="8">
        <v>15076</v>
      </c>
      <c r="BG45" s="8" t="b">
        <f t="shared" si="5"/>
        <v>0</v>
      </c>
      <c r="BH45" s="5">
        <v>1</v>
      </c>
    </row>
    <row r="46" spans="1:60" x14ac:dyDescent="0.3">
      <c r="A46" s="8">
        <v>44</v>
      </c>
      <c r="B46" s="14">
        <v>5</v>
      </c>
      <c r="C46" s="14">
        <v>4</v>
      </c>
      <c r="D46" s="14">
        <v>1</v>
      </c>
      <c r="E46" s="14" t="str">
        <f t="shared" si="0"/>
        <v>5-4-1</v>
      </c>
      <c r="F46" s="1">
        <v>21.02</v>
      </c>
      <c r="G46" s="8">
        <v>26.27</v>
      </c>
      <c r="H46" s="8">
        <v>0</v>
      </c>
      <c r="I46" s="8">
        <v>1097134</v>
      </c>
      <c r="J46" s="8">
        <v>222903</v>
      </c>
      <c r="K46" s="8">
        <v>524097</v>
      </c>
      <c r="L46" s="8">
        <v>21321</v>
      </c>
      <c r="M46" s="8">
        <v>120</v>
      </c>
      <c r="N46" s="8">
        <v>197</v>
      </c>
      <c r="O46" s="8" t="b">
        <f t="shared" si="1"/>
        <v>0</v>
      </c>
      <c r="P46" s="5">
        <v>0</v>
      </c>
      <c r="Q46" s="1">
        <v>21.02</v>
      </c>
      <c r="R46" s="8">
        <v>26.27</v>
      </c>
      <c r="S46" s="8">
        <v>0</v>
      </c>
      <c r="T46" s="8">
        <v>9799881</v>
      </c>
      <c r="U46" s="8">
        <v>2377445</v>
      </c>
      <c r="V46" s="8">
        <v>4527621</v>
      </c>
      <c r="W46" s="8">
        <v>93516</v>
      </c>
      <c r="X46" s="8">
        <v>120</v>
      </c>
      <c r="Y46" s="8">
        <v>1638</v>
      </c>
      <c r="Z46" s="8" t="b">
        <f t="shared" si="2"/>
        <v>0</v>
      </c>
      <c r="AA46" s="5">
        <v>0</v>
      </c>
      <c r="AB46" s="1">
        <v>21.02</v>
      </c>
      <c r="AC46" s="8">
        <v>26.27</v>
      </c>
      <c r="AD46" s="8">
        <v>0</v>
      </c>
      <c r="AE46" s="8">
        <v>9797426</v>
      </c>
      <c r="AF46" s="8">
        <v>2377922</v>
      </c>
      <c r="AG46" s="8">
        <v>4526881</v>
      </c>
      <c r="AH46" s="8">
        <v>93512</v>
      </c>
      <c r="AI46" s="8">
        <v>120</v>
      </c>
      <c r="AJ46" s="8">
        <v>1624</v>
      </c>
      <c r="AK46" s="8" t="b">
        <f t="shared" si="3"/>
        <v>0</v>
      </c>
      <c r="AL46" s="5">
        <v>0</v>
      </c>
      <c r="AM46" s="1">
        <v>21.02</v>
      </c>
      <c r="AN46" s="8">
        <v>26.27</v>
      </c>
      <c r="AO46" s="8">
        <v>0</v>
      </c>
      <c r="AP46" s="8">
        <v>9799881</v>
      </c>
      <c r="AQ46" s="8">
        <v>2377445</v>
      </c>
      <c r="AR46" s="8">
        <v>4527621</v>
      </c>
      <c r="AS46" s="8">
        <v>93516</v>
      </c>
      <c r="AT46" s="8">
        <v>120</v>
      </c>
      <c r="AU46" s="8">
        <v>1617</v>
      </c>
      <c r="AV46" s="8" t="b">
        <f t="shared" si="4"/>
        <v>0</v>
      </c>
      <c r="AW46" s="5">
        <v>0</v>
      </c>
      <c r="AX46" s="1">
        <v>21.02</v>
      </c>
      <c r="AY46" s="8">
        <v>26.27</v>
      </c>
      <c r="AZ46" s="8">
        <v>0</v>
      </c>
      <c r="BA46" s="8">
        <v>9797426</v>
      </c>
      <c r="BB46" s="8">
        <v>2377922</v>
      </c>
      <c r="BC46" s="8">
        <v>4526881</v>
      </c>
      <c r="BD46" s="8">
        <v>93512</v>
      </c>
      <c r="BE46" s="8">
        <v>120</v>
      </c>
      <c r="BF46" s="8">
        <v>1674</v>
      </c>
      <c r="BG46" s="8" t="b">
        <f t="shared" si="5"/>
        <v>0</v>
      </c>
      <c r="BH46" s="5">
        <v>0</v>
      </c>
    </row>
    <row r="47" spans="1:60" x14ac:dyDescent="0.3">
      <c r="A47" s="8">
        <v>45</v>
      </c>
      <c r="B47" s="14">
        <v>5</v>
      </c>
      <c r="C47" s="14">
        <v>4</v>
      </c>
      <c r="D47" s="14">
        <v>1</v>
      </c>
      <c r="E47" s="14" t="str">
        <f t="shared" si="0"/>
        <v>5-4-1</v>
      </c>
      <c r="F47" s="1">
        <v>16.510000000000002</v>
      </c>
      <c r="G47" s="8">
        <v>20.63</v>
      </c>
      <c r="H47" s="8">
        <v>0</v>
      </c>
      <c r="I47" s="8">
        <v>3498039</v>
      </c>
      <c r="J47" s="8">
        <v>787260</v>
      </c>
      <c r="K47" s="8">
        <v>1753172</v>
      </c>
      <c r="L47" s="8">
        <v>62578</v>
      </c>
      <c r="M47" s="8">
        <v>120</v>
      </c>
      <c r="N47" s="8">
        <v>580</v>
      </c>
      <c r="O47" s="8" t="b">
        <f t="shared" si="1"/>
        <v>0</v>
      </c>
      <c r="P47" s="5">
        <v>0</v>
      </c>
      <c r="Q47" s="1">
        <v>16.510000000000002</v>
      </c>
      <c r="R47" s="8">
        <v>20.63</v>
      </c>
      <c r="S47" s="8">
        <v>0</v>
      </c>
      <c r="T47" s="8">
        <v>107992063</v>
      </c>
      <c r="U47" s="8">
        <v>18074506</v>
      </c>
      <c r="V47" s="8">
        <v>47964875</v>
      </c>
      <c r="W47" s="8">
        <v>761517</v>
      </c>
      <c r="X47" s="8">
        <v>120</v>
      </c>
      <c r="Y47" s="8">
        <v>15077</v>
      </c>
      <c r="Z47" s="8" t="b">
        <f t="shared" si="2"/>
        <v>0</v>
      </c>
      <c r="AA47" s="5">
        <v>1</v>
      </c>
      <c r="AB47" s="1">
        <v>17.52</v>
      </c>
      <c r="AC47" s="8">
        <v>21.9</v>
      </c>
      <c r="AD47" s="8">
        <v>0</v>
      </c>
      <c r="AE47" s="8">
        <v>106367447</v>
      </c>
      <c r="AF47" s="8">
        <v>20668503</v>
      </c>
      <c r="AG47" s="8">
        <v>47524334</v>
      </c>
      <c r="AH47" s="8">
        <v>874003</v>
      </c>
      <c r="AI47" s="8">
        <v>120</v>
      </c>
      <c r="AJ47" s="8">
        <v>15046</v>
      </c>
      <c r="AK47" s="8" t="b">
        <f t="shared" si="3"/>
        <v>0</v>
      </c>
      <c r="AL47" s="5">
        <v>1</v>
      </c>
      <c r="AM47" s="1">
        <v>16.510000000000002</v>
      </c>
      <c r="AN47" s="8">
        <v>20.63</v>
      </c>
      <c r="AO47" s="8">
        <v>0</v>
      </c>
      <c r="AP47" s="8">
        <v>107074514</v>
      </c>
      <c r="AQ47" s="8">
        <v>17925914</v>
      </c>
      <c r="AR47" s="8">
        <v>47551858</v>
      </c>
      <c r="AS47" s="8">
        <v>755177</v>
      </c>
      <c r="AT47" s="8">
        <v>120</v>
      </c>
      <c r="AU47" s="8">
        <v>15032</v>
      </c>
      <c r="AV47" s="8" t="b">
        <f t="shared" si="4"/>
        <v>0</v>
      </c>
      <c r="AW47" s="5">
        <v>1</v>
      </c>
      <c r="AX47" s="1">
        <v>17.52</v>
      </c>
      <c r="AY47" s="8">
        <v>21.9</v>
      </c>
      <c r="AZ47" s="8">
        <v>0</v>
      </c>
      <c r="BA47" s="8">
        <v>103667198</v>
      </c>
      <c r="BB47" s="8">
        <v>20312546</v>
      </c>
      <c r="BC47" s="8">
        <v>46372645</v>
      </c>
      <c r="BD47" s="8">
        <v>853540</v>
      </c>
      <c r="BE47" s="8">
        <v>120</v>
      </c>
      <c r="BF47" s="8">
        <v>15031</v>
      </c>
      <c r="BG47" s="8" t="b">
        <f t="shared" si="5"/>
        <v>0</v>
      </c>
      <c r="BH47" s="5">
        <v>1</v>
      </c>
    </row>
    <row r="48" spans="1:60" x14ac:dyDescent="0.3">
      <c r="A48" s="8">
        <v>46</v>
      </c>
      <c r="B48" s="14">
        <v>5</v>
      </c>
      <c r="C48" s="14">
        <v>4</v>
      </c>
      <c r="D48" s="14">
        <v>1</v>
      </c>
      <c r="E48" s="14" t="str">
        <f t="shared" si="0"/>
        <v>5-4-1</v>
      </c>
      <c r="F48" s="1">
        <v>21.33</v>
      </c>
      <c r="G48" s="8">
        <v>26.67</v>
      </c>
      <c r="H48" s="8">
        <v>0</v>
      </c>
      <c r="I48" s="8">
        <v>3614710</v>
      </c>
      <c r="J48" s="8">
        <v>617733</v>
      </c>
      <c r="K48" s="8">
        <v>1702298</v>
      </c>
      <c r="L48" s="8">
        <v>40697</v>
      </c>
      <c r="M48" s="8">
        <v>120</v>
      </c>
      <c r="N48" s="8">
        <v>561</v>
      </c>
      <c r="O48" s="8" t="b">
        <f t="shared" si="1"/>
        <v>0</v>
      </c>
      <c r="P48" s="5">
        <v>0</v>
      </c>
      <c r="Q48" s="1">
        <v>21.33</v>
      </c>
      <c r="R48" s="8">
        <v>26.67</v>
      </c>
      <c r="S48" s="8">
        <v>0</v>
      </c>
      <c r="T48" s="8">
        <v>50175206</v>
      </c>
      <c r="U48" s="8">
        <v>11204695</v>
      </c>
      <c r="V48" s="8">
        <v>22760899</v>
      </c>
      <c r="W48" s="8">
        <v>420995</v>
      </c>
      <c r="X48" s="8">
        <v>120</v>
      </c>
      <c r="Y48" s="8">
        <v>7905</v>
      </c>
      <c r="Z48" s="8" t="b">
        <f t="shared" si="2"/>
        <v>0</v>
      </c>
      <c r="AA48" s="5">
        <v>0</v>
      </c>
      <c r="AB48" s="1">
        <v>21.33</v>
      </c>
      <c r="AC48" s="8">
        <v>26.67</v>
      </c>
      <c r="AD48" s="8">
        <v>0</v>
      </c>
      <c r="AE48" s="8">
        <v>50156046</v>
      </c>
      <c r="AF48" s="8">
        <v>11204226</v>
      </c>
      <c r="AG48" s="8">
        <v>22754393</v>
      </c>
      <c r="AH48" s="8">
        <v>420953</v>
      </c>
      <c r="AI48" s="8">
        <v>120</v>
      </c>
      <c r="AJ48" s="8">
        <v>7856</v>
      </c>
      <c r="AK48" s="8" t="b">
        <f t="shared" si="3"/>
        <v>0</v>
      </c>
      <c r="AL48" s="5">
        <v>0</v>
      </c>
      <c r="AM48" s="1">
        <v>21.33</v>
      </c>
      <c r="AN48" s="8">
        <v>26.67</v>
      </c>
      <c r="AO48" s="8">
        <v>0</v>
      </c>
      <c r="AP48" s="8">
        <v>50175206</v>
      </c>
      <c r="AQ48" s="8">
        <v>11204695</v>
      </c>
      <c r="AR48" s="8">
        <v>22760899</v>
      </c>
      <c r="AS48" s="8">
        <v>420995</v>
      </c>
      <c r="AT48" s="8">
        <v>120</v>
      </c>
      <c r="AU48" s="8">
        <v>7612</v>
      </c>
      <c r="AV48" s="8" t="b">
        <f t="shared" si="4"/>
        <v>0</v>
      </c>
      <c r="AW48" s="5">
        <v>0</v>
      </c>
      <c r="AX48" s="1">
        <v>21.33</v>
      </c>
      <c r="AY48" s="8">
        <v>26.67</v>
      </c>
      <c r="AZ48" s="8">
        <v>0</v>
      </c>
      <c r="BA48" s="8">
        <v>50156046</v>
      </c>
      <c r="BB48" s="8">
        <v>11204226</v>
      </c>
      <c r="BC48" s="8">
        <v>22754393</v>
      </c>
      <c r="BD48" s="8">
        <v>420953</v>
      </c>
      <c r="BE48" s="8">
        <v>120</v>
      </c>
      <c r="BF48" s="8">
        <v>7840</v>
      </c>
      <c r="BG48" s="8" t="b">
        <f t="shared" si="5"/>
        <v>0</v>
      </c>
      <c r="BH48" s="5">
        <v>0</v>
      </c>
    </row>
    <row r="49" spans="1:60" x14ac:dyDescent="0.3">
      <c r="A49" s="8">
        <v>47</v>
      </c>
      <c r="B49" s="14">
        <v>4</v>
      </c>
      <c r="C49" s="14">
        <v>4</v>
      </c>
      <c r="D49" s="14">
        <v>1</v>
      </c>
      <c r="E49" s="14" t="str">
        <f t="shared" si="0"/>
        <v>4-4-1</v>
      </c>
      <c r="F49" s="1">
        <v>10</v>
      </c>
      <c r="G49" s="8">
        <v>12.5</v>
      </c>
      <c r="H49" s="8">
        <v>0</v>
      </c>
      <c r="I49" s="8">
        <v>254361</v>
      </c>
      <c r="J49" s="8">
        <v>38920</v>
      </c>
      <c r="K49" s="8">
        <v>115315</v>
      </c>
      <c r="L49" s="8">
        <v>2566</v>
      </c>
      <c r="M49" s="8">
        <v>102</v>
      </c>
      <c r="N49" s="8">
        <v>54</v>
      </c>
      <c r="O49" s="8" t="b">
        <f t="shared" si="1"/>
        <v>0</v>
      </c>
      <c r="P49" s="5">
        <v>0</v>
      </c>
      <c r="Q49" s="1">
        <v>10</v>
      </c>
      <c r="R49" s="8">
        <v>12.5</v>
      </c>
      <c r="S49" s="8">
        <v>0</v>
      </c>
      <c r="T49" s="8">
        <v>1131128</v>
      </c>
      <c r="U49" s="8">
        <v>210798</v>
      </c>
      <c r="V49" s="8">
        <v>503896</v>
      </c>
      <c r="W49" s="8">
        <v>12115</v>
      </c>
      <c r="X49" s="8">
        <v>102</v>
      </c>
      <c r="Y49" s="8">
        <v>202</v>
      </c>
      <c r="Z49" s="8" t="b">
        <f t="shared" si="2"/>
        <v>0</v>
      </c>
      <c r="AA49" s="5">
        <v>0</v>
      </c>
      <c r="AB49" s="1">
        <v>10</v>
      </c>
      <c r="AC49" s="8">
        <v>12.5</v>
      </c>
      <c r="AD49" s="8">
        <v>0</v>
      </c>
      <c r="AE49" s="8">
        <v>1130269</v>
      </c>
      <c r="AF49" s="8">
        <v>210757</v>
      </c>
      <c r="AG49" s="8">
        <v>503580</v>
      </c>
      <c r="AH49" s="8">
        <v>12113</v>
      </c>
      <c r="AI49" s="8">
        <v>102</v>
      </c>
      <c r="AJ49" s="8">
        <v>186</v>
      </c>
      <c r="AK49" s="8" t="b">
        <f t="shared" si="3"/>
        <v>0</v>
      </c>
      <c r="AL49" s="5">
        <v>0</v>
      </c>
      <c r="AM49" s="1">
        <v>10</v>
      </c>
      <c r="AN49" s="8">
        <v>12.5</v>
      </c>
      <c r="AO49" s="8">
        <v>0</v>
      </c>
      <c r="AP49" s="8">
        <v>1131128</v>
      </c>
      <c r="AQ49" s="8">
        <v>210798</v>
      </c>
      <c r="AR49" s="8">
        <v>503896</v>
      </c>
      <c r="AS49" s="8">
        <v>12115</v>
      </c>
      <c r="AT49" s="8">
        <v>102</v>
      </c>
      <c r="AU49" s="8">
        <v>196</v>
      </c>
      <c r="AV49" s="8" t="b">
        <f t="shared" si="4"/>
        <v>0</v>
      </c>
      <c r="AW49" s="5">
        <v>0</v>
      </c>
      <c r="AX49" s="1">
        <v>10</v>
      </c>
      <c r="AY49" s="8">
        <v>12.5</v>
      </c>
      <c r="AZ49" s="8">
        <v>0</v>
      </c>
      <c r="BA49" s="8">
        <v>1130269</v>
      </c>
      <c r="BB49" s="8">
        <v>210757</v>
      </c>
      <c r="BC49" s="8">
        <v>503580</v>
      </c>
      <c r="BD49" s="8">
        <v>12113</v>
      </c>
      <c r="BE49" s="8">
        <v>102</v>
      </c>
      <c r="BF49" s="8">
        <v>192</v>
      </c>
      <c r="BG49" s="8" t="b">
        <f t="shared" si="5"/>
        <v>0</v>
      </c>
      <c r="BH49" s="5">
        <v>0</v>
      </c>
    </row>
    <row r="50" spans="1:60" x14ac:dyDescent="0.3">
      <c r="A50" s="8">
        <v>48</v>
      </c>
      <c r="B50" s="14">
        <v>4</v>
      </c>
      <c r="C50" s="14">
        <v>4</v>
      </c>
      <c r="D50" s="14">
        <v>1</v>
      </c>
      <c r="E50" s="14" t="str">
        <f t="shared" si="0"/>
        <v>4-4-1</v>
      </c>
      <c r="F50" s="1">
        <v>11.11</v>
      </c>
      <c r="G50" s="8">
        <v>13.89</v>
      </c>
      <c r="H50" s="8">
        <v>0</v>
      </c>
      <c r="I50" s="8">
        <v>255413</v>
      </c>
      <c r="J50" s="8">
        <v>50774</v>
      </c>
      <c r="K50" s="8">
        <v>123438</v>
      </c>
      <c r="L50" s="8">
        <v>3459</v>
      </c>
      <c r="M50" s="8">
        <v>102</v>
      </c>
      <c r="N50" s="8">
        <v>58</v>
      </c>
      <c r="O50" s="8" t="b">
        <f t="shared" si="1"/>
        <v>0</v>
      </c>
      <c r="P50" s="5">
        <v>0</v>
      </c>
      <c r="Q50" s="1">
        <v>11.11</v>
      </c>
      <c r="R50" s="8">
        <v>13.89</v>
      </c>
      <c r="S50" s="8">
        <v>0</v>
      </c>
      <c r="T50" s="8">
        <v>76761064</v>
      </c>
      <c r="U50" s="8">
        <v>18320502</v>
      </c>
      <c r="V50" s="8">
        <v>35698298</v>
      </c>
      <c r="W50" s="8">
        <v>653117</v>
      </c>
      <c r="X50" s="8">
        <v>102</v>
      </c>
      <c r="Y50" s="8">
        <v>11424</v>
      </c>
      <c r="Z50" s="8" t="b">
        <f t="shared" si="2"/>
        <v>0</v>
      </c>
      <c r="AA50" s="5">
        <v>0</v>
      </c>
      <c r="AB50" s="1">
        <v>11.11</v>
      </c>
      <c r="AC50" s="8">
        <v>13.89</v>
      </c>
      <c r="AD50" s="8">
        <v>0</v>
      </c>
      <c r="AE50" s="8">
        <v>76743073</v>
      </c>
      <c r="AF50" s="8">
        <v>18308388</v>
      </c>
      <c r="AG50" s="8">
        <v>35688442</v>
      </c>
      <c r="AH50" s="8">
        <v>652586</v>
      </c>
      <c r="AI50" s="8">
        <v>102</v>
      </c>
      <c r="AJ50" s="8">
        <v>12293</v>
      </c>
      <c r="AK50" s="8" t="b">
        <f t="shared" si="3"/>
        <v>0</v>
      </c>
      <c r="AL50" s="5">
        <v>0</v>
      </c>
      <c r="AM50" s="1">
        <v>11.11</v>
      </c>
      <c r="AN50" s="8">
        <v>13.89</v>
      </c>
      <c r="AO50" s="8">
        <v>0</v>
      </c>
      <c r="AP50" s="8">
        <v>76761064</v>
      </c>
      <c r="AQ50" s="8">
        <v>18320502</v>
      </c>
      <c r="AR50" s="8">
        <v>35698298</v>
      </c>
      <c r="AS50" s="8">
        <v>653117</v>
      </c>
      <c r="AT50" s="8">
        <v>102</v>
      </c>
      <c r="AU50" s="8">
        <v>11523</v>
      </c>
      <c r="AV50" s="8" t="b">
        <f t="shared" si="4"/>
        <v>0</v>
      </c>
      <c r="AW50" s="5">
        <v>0</v>
      </c>
      <c r="AX50" s="1">
        <v>11.11</v>
      </c>
      <c r="AY50" s="8">
        <v>13.89</v>
      </c>
      <c r="AZ50" s="8">
        <v>0</v>
      </c>
      <c r="BA50" s="8">
        <v>76743073</v>
      </c>
      <c r="BB50" s="8">
        <v>18308388</v>
      </c>
      <c r="BC50" s="8">
        <v>35688442</v>
      </c>
      <c r="BD50" s="8">
        <v>652586</v>
      </c>
      <c r="BE50" s="8">
        <v>102</v>
      </c>
      <c r="BF50" s="8">
        <v>11761</v>
      </c>
      <c r="BG50" s="8" t="b">
        <f t="shared" si="5"/>
        <v>0</v>
      </c>
      <c r="BH50" s="5">
        <v>0</v>
      </c>
    </row>
    <row r="51" spans="1:60" x14ac:dyDescent="0.3">
      <c r="A51" s="8">
        <v>49</v>
      </c>
      <c r="B51" s="14">
        <v>4</v>
      </c>
      <c r="C51" s="14">
        <v>4</v>
      </c>
      <c r="D51" s="14">
        <v>1</v>
      </c>
      <c r="E51" s="14" t="str">
        <f t="shared" si="0"/>
        <v>4-4-1</v>
      </c>
      <c r="F51" s="1">
        <v>17.78</v>
      </c>
      <c r="G51" s="8">
        <v>22.22</v>
      </c>
      <c r="H51" s="8">
        <v>0</v>
      </c>
      <c r="I51" s="8">
        <v>352225</v>
      </c>
      <c r="J51" s="8">
        <v>56103</v>
      </c>
      <c r="K51" s="8">
        <v>161582</v>
      </c>
      <c r="L51" s="8">
        <v>4045</v>
      </c>
      <c r="M51" s="8">
        <v>102</v>
      </c>
      <c r="N51" s="8">
        <v>71</v>
      </c>
      <c r="O51" s="8" t="b">
        <f t="shared" si="1"/>
        <v>0</v>
      </c>
      <c r="P51" s="5">
        <v>0</v>
      </c>
      <c r="Q51" s="1">
        <v>17.78</v>
      </c>
      <c r="R51" s="8">
        <v>22.22</v>
      </c>
      <c r="S51" s="8">
        <v>0</v>
      </c>
      <c r="T51" s="8">
        <v>2191046</v>
      </c>
      <c r="U51" s="8">
        <v>494463</v>
      </c>
      <c r="V51" s="8">
        <v>1007167</v>
      </c>
      <c r="W51" s="8">
        <v>24017</v>
      </c>
      <c r="X51" s="8">
        <v>102</v>
      </c>
      <c r="Y51" s="8">
        <v>391</v>
      </c>
      <c r="Z51" s="8" t="b">
        <f t="shared" si="2"/>
        <v>0</v>
      </c>
      <c r="AA51" s="5">
        <v>0</v>
      </c>
      <c r="AB51" s="1">
        <v>17.78</v>
      </c>
      <c r="AC51" s="8">
        <v>22.22</v>
      </c>
      <c r="AD51" s="8">
        <v>0</v>
      </c>
      <c r="AE51" s="8">
        <v>2190681</v>
      </c>
      <c r="AF51" s="8">
        <v>494426</v>
      </c>
      <c r="AG51" s="8">
        <v>1006987</v>
      </c>
      <c r="AH51" s="8">
        <v>24004</v>
      </c>
      <c r="AI51" s="8">
        <v>102</v>
      </c>
      <c r="AJ51" s="8">
        <v>354</v>
      </c>
      <c r="AK51" s="8" t="b">
        <f t="shared" si="3"/>
        <v>0</v>
      </c>
      <c r="AL51" s="5">
        <v>0</v>
      </c>
      <c r="AM51" s="1">
        <v>17.78</v>
      </c>
      <c r="AN51" s="8">
        <v>22.22</v>
      </c>
      <c r="AO51" s="8">
        <v>0</v>
      </c>
      <c r="AP51" s="8">
        <v>2191046</v>
      </c>
      <c r="AQ51" s="8">
        <v>494463</v>
      </c>
      <c r="AR51" s="8">
        <v>1007167</v>
      </c>
      <c r="AS51" s="8">
        <v>24017</v>
      </c>
      <c r="AT51" s="8">
        <v>102</v>
      </c>
      <c r="AU51" s="8">
        <v>356</v>
      </c>
      <c r="AV51" s="8" t="b">
        <f t="shared" si="4"/>
        <v>0</v>
      </c>
      <c r="AW51" s="5">
        <v>0</v>
      </c>
      <c r="AX51" s="1">
        <v>17.78</v>
      </c>
      <c r="AY51" s="8">
        <v>22.22</v>
      </c>
      <c r="AZ51" s="8">
        <v>0</v>
      </c>
      <c r="BA51" s="8">
        <v>2190681</v>
      </c>
      <c r="BB51" s="8">
        <v>494426</v>
      </c>
      <c r="BC51" s="8">
        <v>1006987</v>
      </c>
      <c r="BD51" s="8">
        <v>24004</v>
      </c>
      <c r="BE51" s="8">
        <v>102</v>
      </c>
      <c r="BF51" s="8">
        <v>352</v>
      </c>
      <c r="BG51" s="8" t="b">
        <f t="shared" si="5"/>
        <v>0</v>
      </c>
      <c r="BH51" s="5">
        <v>0</v>
      </c>
    </row>
    <row r="52" spans="1:60" x14ac:dyDescent="0.3">
      <c r="A52" s="8">
        <v>50</v>
      </c>
      <c r="B52" s="14">
        <v>6</v>
      </c>
      <c r="C52" s="14">
        <v>4</v>
      </c>
      <c r="D52" s="14">
        <v>1</v>
      </c>
      <c r="E52" s="14" t="str">
        <f t="shared" si="0"/>
        <v>6-4-1</v>
      </c>
      <c r="F52" s="1">
        <v>25.98</v>
      </c>
      <c r="G52" s="8">
        <v>32.47</v>
      </c>
      <c r="H52" s="8">
        <v>0</v>
      </c>
      <c r="I52" s="8">
        <v>26588740</v>
      </c>
      <c r="J52" s="8">
        <v>5739179</v>
      </c>
      <c r="K52" s="8">
        <v>13060781</v>
      </c>
      <c r="L52" s="8">
        <v>557038</v>
      </c>
      <c r="M52" s="8">
        <v>138</v>
      </c>
      <c r="N52" s="8">
        <v>4485</v>
      </c>
      <c r="O52" s="8" t="b">
        <f t="shared" si="1"/>
        <v>0</v>
      </c>
      <c r="P52" s="5">
        <v>0</v>
      </c>
      <c r="Q52" s="1">
        <v>25.98</v>
      </c>
      <c r="R52" s="8">
        <v>32.47</v>
      </c>
      <c r="S52" s="8">
        <v>0</v>
      </c>
      <c r="T52" s="8">
        <v>97955646</v>
      </c>
      <c r="U52" s="8">
        <v>21651533</v>
      </c>
      <c r="V52" s="8">
        <v>44362262</v>
      </c>
      <c r="W52" s="8">
        <v>764321</v>
      </c>
      <c r="X52" s="8">
        <v>138</v>
      </c>
      <c r="Y52" s="8">
        <v>15033</v>
      </c>
      <c r="Z52" s="8" t="b">
        <f t="shared" si="2"/>
        <v>0</v>
      </c>
      <c r="AA52" s="5">
        <v>1</v>
      </c>
      <c r="AB52" s="1">
        <v>25.98</v>
      </c>
      <c r="AC52" s="8">
        <v>32.47</v>
      </c>
      <c r="AD52" s="8">
        <v>0</v>
      </c>
      <c r="AE52" s="8">
        <v>96333538</v>
      </c>
      <c r="AF52" s="8">
        <v>21642144</v>
      </c>
      <c r="AG52" s="8">
        <v>43621334</v>
      </c>
      <c r="AH52" s="8">
        <v>787814</v>
      </c>
      <c r="AI52" s="8">
        <v>138</v>
      </c>
      <c r="AJ52" s="8">
        <v>15091</v>
      </c>
      <c r="AK52" s="8" t="b">
        <f t="shared" si="3"/>
        <v>0</v>
      </c>
      <c r="AL52" s="5">
        <v>1</v>
      </c>
      <c r="AM52" s="1">
        <v>25.98</v>
      </c>
      <c r="AN52" s="8">
        <v>32.47</v>
      </c>
      <c r="AO52" s="8">
        <v>0</v>
      </c>
      <c r="AP52" s="8">
        <v>96849928</v>
      </c>
      <c r="AQ52" s="8">
        <v>21405932</v>
      </c>
      <c r="AR52" s="8">
        <v>43862550</v>
      </c>
      <c r="AS52" s="8">
        <v>756156</v>
      </c>
      <c r="AT52" s="8">
        <v>138</v>
      </c>
      <c r="AU52" s="8">
        <v>15092</v>
      </c>
      <c r="AV52" s="8" t="b">
        <f t="shared" si="4"/>
        <v>0</v>
      </c>
      <c r="AW52" s="5">
        <v>1</v>
      </c>
      <c r="AX52" s="1">
        <v>25.98</v>
      </c>
      <c r="AY52" s="8">
        <v>32.47</v>
      </c>
      <c r="AZ52" s="8">
        <v>0</v>
      </c>
      <c r="BA52" s="8">
        <v>97838741</v>
      </c>
      <c r="BB52" s="8">
        <v>21975199</v>
      </c>
      <c r="BC52" s="8">
        <v>44303100</v>
      </c>
      <c r="BD52" s="8">
        <v>799564</v>
      </c>
      <c r="BE52" s="8">
        <v>138</v>
      </c>
      <c r="BF52" s="8">
        <v>15061</v>
      </c>
      <c r="BG52" s="8" t="b">
        <f t="shared" si="5"/>
        <v>0</v>
      </c>
      <c r="BH52" s="5">
        <v>1</v>
      </c>
    </row>
    <row r="53" spans="1:60" x14ac:dyDescent="0.3">
      <c r="A53" s="8">
        <v>51</v>
      </c>
      <c r="B53" s="14">
        <v>4</v>
      </c>
      <c r="C53" s="14">
        <v>4</v>
      </c>
      <c r="D53" s="14">
        <v>1</v>
      </c>
      <c r="E53" s="14" t="str">
        <f t="shared" si="0"/>
        <v>4-4-1</v>
      </c>
      <c r="F53" s="1">
        <v>10</v>
      </c>
      <c r="G53" s="8">
        <v>12.5</v>
      </c>
      <c r="H53" s="8">
        <v>0</v>
      </c>
      <c r="I53" s="8">
        <v>297138</v>
      </c>
      <c r="J53" s="8">
        <v>52433</v>
      </c>
      <c r="K53" s="8">
        <v>139538</v>
      </c>
      <c r="L53" s="8">
        <v>3942</v>
      </c>
      <c r="M53" s="8">
        <v>102</v>
      </c>
      <c r="N53" s="8">
        <v>66</v>
      </c>
      <c r="O53" s="8" t="b">
        <f t="shared" si="1"/>
        <v>0</v>
      </c>
      <c r="P53" s="5">
        <v>0</v>
      </c>
      <c r="Q53" s="1">
        <v>10</v>
      </c>
      <c r="R53" s="8">
        <v>12.5</v>
      </c>
      <c r="S53" s="8">
        <v>0</v>
      </c>
      <c r="T53" s="8">
        <v>6709255</v>
      </c>
      <c r="U53" s="8">
        <v>1313852</v>
      </c>
      <c r="V53" s="8">
        <v>2965783</v>
      </c>
      <c r="W53" s="8">
        <v>60418</v>
      </c>
      <c r="X53" s="8">
        <v>102</v>
      </c>
      <c r="Y53" s="8">
        <v>1037</v>
      </c>
      <c r="Z53" s="8" t="b">
        <f t="shared" si="2"/>
        <v>0</v>
      </c>
      <c r="AA53" s="5">
        <v>0</v>
      </c>
      <c r="AB53" s="1">
        <v>10</v>
      </c>
      <c r="AC53" s="8">
        <v>12.5</v>
      </c>
      <c r="AD53" s="8">
        <v>0</v>
      </c>
      <c r="AE53" s="8">
        <v>6698020</v>
      </c>
      <c r="AF53" s="8">
        <v>1312449</v>
      </c>
      <c r="AG53" s="8">
        <v>2961253</v>
      </c>
      <c r="AH53" s="8">
        <v>60245</v>
      </c>
      <c r="AI53" s="8">
        <v>102</v>
      </c>
      <c r="AJ53" s="8">
        <v>1026</v>
      </c>
      <c r="AK53" s="8" t="b">
        <f t="shared" si="3"/>
        <v>0</v>
      </c>
      <c r="AL53" s="5">
        <v>0</v>
      </c>
      <c r="AM53" s="1">
        <v>10</v>
      </c>
      <c r="AN53" s="8">
        <v>12.5</v>
      </c>
      <c r="AO53" s="8">
        <v>0</v>
      </c>
      <c r="AP53" s="8">
        <v>6709246</v>
      </c>
      <c r="AQ53" s="8">
        <v>1313852</v>
      </c>
      <c r="AR53" s="8">
        <v>2965780</v>
      </c>
      <c r="AS53" s="8">
        <v>60418</v>
      </c>
      <c r="AT53" s="8">
        <v>102</v>
      </c>
      <c r="AU53" s="8">
        <v>1022</v>
      </c>
      <c r="AV53" s="8" t="b">
        <f t="shared" si="4"/>
        <v>0</v>
      </c>
      <c r="AW53" s="5">
        <v>0</v>
      </c>
      <c r="AX53" s="1">
        <v>10</v>
      </c>
      <c r="AY53" s="8">
        <v>12.5</v>
      </c>
      <c r="AZ53" s="8">
        <v>0</v>
      </c>
      <c r="BA53" s="8">
        <v>6698011</v>
      </c>
      <c r="BB53" s="8">
        <v>1312449</v>
      </c>
      <c r="BC53" s="8">
        <v>2961250</v>
      </c>
      <c r="BD53" s="8">
        <v>60245</v>
      </c>
      <c r="BE53" s="8">
        <v>102</v>
      </c>
      <c r="BF53" s="8">
        <v>1043</v>
      </c>
      <c r="BG53" s="8" t="b">
        <f t="shared" si="5"/>
        <v>0</v>
      </c>
      <c r="BH53" s="5">
        <v>0</v>
      </c>
    </row>
    <row r="54" spans="1:60" x14ac:dyDescent="0.3">
      <c r="A54" s="8">
        <v>52</v>
      </c>
      <c r="B54" s="14">
        <v>3</v>
      </c>
      <c r="C54" s="14">
        <v>4</v>
      </c>
      <c r="D54" s="14">
        <v>1</v>
      </c>
      <c r="E54" s="14" t="str">
        <f t="shared" si="0"/>
        <v>3-4-1</v>
      </c>
      <c r="F54" s="1">
        <v>5.29</v>
      </c>
      <c r="G54" s="8">
        <v>6.61</v>
      </c>
      <c r="H54" s="8">
        <v>0</v>
      </c>
      <c r="I54" s="8">
        <v>24466</v>
      </c>
      <c r="J54" s="8">
        <v>3342</v>
      </c>
      <c r="K54" s="8">
        <v>10043</v>
      </c>
      <c r="L54" s="8">
        <v>314</v>
      </c>
      <c r="M54" s="8">
        <v>84</v>
      </c>
      <c r="N54" s="8">
        <v>22</v>
      </c>
      <c r="O54" s="8" t="b">
        <f t="shared" si="1"/>
        <v>0</v>
      </c>
      <c r="P54" s="5">
        <v>0</v>
      </c>
      <c r="Q54" s="1">
        <v>5.29</v>
      </c>
      <c r="R54" s="8">
        <v>6.61</v>
      </c>
      <c r="S54" s="8">
        <v>0</v>
      </c>
      <c r="T54" s="8">
        <v>29450</v>
      </c>
      <c r="U54" s="8">
        <v>3614</v>
      </c>
      <c r="V54" s="8">
        <v>11738</v>
      </c>
      <c r="W54" s="8">
        <v>332</v>
      </c>
      <c r="X54" s="8">
        <v>84</v>
      </c>
      <c r="Y54" s="8">
        <v>23</v>
      </c>
      <c r="Z54" s="8" t="b">
        <f t="shared" si="2"/>
        <v>0</v>
      </c>
      <c r="AA54" s="5">
        <v>0</v>
      </c>
      <c r="AB54" s="1">
        <v>5.29</v>
      </c>
      <c r="AC54" s="8">
        <v>6.61</v>
      </c>
      <c r="AD54" s="8">
        <v>0</v>
      </c>
      <c r="AE54" s="8">
        <v>29332</v>
      </c>
      <c r="AF54" s="8">
        <v>3611</v>
      </c>
      <c r="AG54" s="8">
        <v>11704</v>
      </c>
      <c r="AH54" s="8">
        <v>328</v>
      </c>
      <c r="AI54" s="8">
        <v>84</v>
      </c>
      <c r="AJ54" s="8">
        <v>23</v>
      </c>
      <c r="AK54" s="8" t="b">
        <f t="shared" si="3"/>
        <v>0</v>
      </c>
      <c r="AL54" s="5">
        <v>0</v>
      </c>
      <c r="AM54" s="1">
        <v>5.29</v>
      </c>
      <c r="AN54" s="8">
        <v>6.61</v>
      </c>
      <c r="AO54" s="8">
        <v>0</v>
      </c>
      <c r="AP54" s="8">
        <v>29598</v>
      </c>
      <c r="AQ54" s="8">
        <v>3666</v>
      </c>
      <c r="AR54" s="8">
        <v>11817</v>
      </c>
      <c r="AS54" s="8">
        <v>332</v>
      </c>
      <c r="AT54" s="8">
        <v>84</v>
      </c>
      <c r="AU54" s="8">
        <v>21</v>
      </c>
      <c r="AV54" s="8" t="b">
        <f t="shared" si="4"/>
        <v>0</v>
      </c>
      <c r="AW54" s="5">
        <v>0</v>
      </c>
      <c r="AX54" s="1">
        <v>5.29</v>
      </c>
      <c r="AY54" s="8">
        <v>6.61</v>
      </c>
      <c r="AZ54" s="8">
        <v>0</v>
      </c>
      <c r="BA54" s="8">
        <v>29480</v>
      </c>
      <c r="BB54" s="8">
        <v>3663</v>
      </c>
      <c r="BC54" s="8">
        <v>11783</v>
      </c>
      <c r="BD54" s="8">
        <v>328</v>
      </c>
      <c r="BE54" s="8">
        <v>84</v>
      </c>
      <c r="BF54" s="8">
        <v>22</v>
      </c>
      <c r="BG54" s="8" t="b">
        <f t="shared" si="5"/>
        <v>0</v>
      </c>
      <c r="BH54" s="5">
        <v>0</v>
      </c>
    </row>
    <row r="55" spans="1:60" x14ac:dyDescent="0.3">
      <c r="A55" s="8">
        <v>53</v>
      </c>
      <c r="B55" s="14">
        <v>5</v>
      </c>
      <c r="C55" s="14">
        <v>4</v>
      </c>
      <c r="D55" s="14">
        <v>1</v>
      </c>
      <c r="E55" s="14" t="str">
        <f t="shared" si="0"/>
        <v>5-4-1</v>
      </c>
      <c r="F55" s="1">
        <v>27.78</v>
      </c>
      <c r="G55" s="8">
        <v>34.72</v>
      </c>
      <c r="H55" s="8">
        <v>0</v>
      </c>
      <c r="I55" s="8">
        <v>13397359</v>
      </c>
      <c r="J55" s="8">
        <v>3268637</v>
      </c>
      <c r="K55" s="8">
        <v>7001567</v>
      </c>
      <c r="L55" s="8">
        <v>222364</v>
      </c>
      <c r="M55" s="8">
        <v>120</v>
      </c>
      <c r="N55" s="8">
        <v>2215</v>
      </c>
      <c r="O55" s="8" t="b">
        <f t="shared" si="1"/>
        <v>0</v>
      </c>
      <c r="P55" s="5">
        <v>0</v>
      </c>
      <c r="Q55" s="1">
        <v>27.78</v>
      </c>
      <c r="R55" s="8">
        <v>34.72</v>
      </c>
      <c r="S55" s="8">
        <v>0</v>
      </c>
      <c r="T55" s="8">
        <v>40115575</v>
      </c>
      <c r="U55" s="8">
        <v>8826367</v>
      </c>
      <c r="V55" s="8">
        <v>18362489</v>
      </c>
      <c r="W55" s="8">
        <v>299260</v>
      </c>
      <c r="X55" s="8">
        <v>120</v>
      </c>
      <c r="Y55" s="8">
        <v>6741</v>
      </c>
      <c r="Z55" s="8" t="b">
        <f t="shared" si="2"/>
        <v>0</v>
      </c>
      <c r="AA55" s="5">
        <v>0</v>
      </c>
      <c r="AB55" s="1">
        <v>27.78</v>
      </c>
      <c r="AC55" s="8">
        <v>34.72</v>
      </c>
      <c r="AD55" s="8">
        <v>0</v>
      </c>
      <c r="AE55" s="8">
        <v>39913604</v>
      </c>
      <c r="AF55" s="8">
        <v>8755235</v>
      </c>
      <c r="AG55" s="8">
        <v>18266891</v>
      </c>
      <c r="AH55" s="8">
        <v>295218</v>
      </c>
      <c r="AI55" s="8">
        <v>120</v>
      </c>
      <c r="AJ55" s="8">
        <v>6797</v>
      </c>
      <c r="AK55" s="8" t="b">
        <f t="shared" si="3"/>
        <v>0</v>
      </c>
      <c r="AL55" s="5">
        <v>0</v>
      </c>
      <c r="AM55" s="1">
        <v>27.78</v>
      </c>
      <c r="AN55" s="8">
        <v>34.72</v>
      </c>
      <c r="AO55" s="8">
        <v>0</v>
      </c>
      <c r="AP55" s="8">
        <v>40115575</v>
      </c>
      <c r="AQ55" s="8">
        <v>8826367</v>
      </c>
      <c r="AR55" s="8">
        <v>18362489</v>
      </c>
      <c r="AS55" s="8">
        <v>299260</v>
      </c>
      <c r="AT55" s="8">
        <v>120</v>
      </c>
      <c r="AU55" s="8">
        <v>6629</v>
      </c>
      <c r="AV55" s="8" t="b">
        <f t="shared" si="4"/>
        <v>0</v>
      </c>
      <c r="AW55" s="5">
        <v>0</v>
      </c>
      <c r="AX55" s="1">
        <v>27.78</v>
      </c>
      <c r="AY55" s="8">
        <v>34.72</v>
      </c>
      <c r="AZ55" s="8">
        <v>0</v>
      </c>
      <c r="BA55" s="8">
        <v>39913604</v>
      </c>
      <c r="BB55" s="8">
        <v>8755235</v>
      </c>
      <c r="BC55" s="8">
        <v>18266891</v>
      </c>
      <c r="BD55" s="8">
        <v>295218</v>
      </c>
      <c r="BE55" s="8">
        <v>120</v>
      </c>
      <c r="BF55" s="8">
        <v>6561</v>
      </c>
      <c r="BG55" s="8" t="b">
        <f t="shared" si="5"/>
        <v>0</v>
      </c>
      <c r="BH55" s="5">
        <v>0</v>
      </c>
    </row>
    <row r="56" spans="1:60" x14ac:dyDescent="0.3">
      <c r="A56" s="8">
        <v>54</v>
      </c>
      <c r="B56" s="14">
        <v>3</v>
      </c>
      <c r="C56" s="14">
        <v>4</v>
      </c>
      <c r="D56" s="14">
        <v>1</v>
      </c>
      <c r="E56" s="14" t="str">
        <f t="shared" si="0"/>
        <v>3-4-1</v>
      </c>
      <c r="F56" s="1">
        <v>10</v>
      </c>
      <c r="G56" s="8">
        <v>12.5</v>
      </c>
      <c r="H56" s="8">
        <v>0</v>
      </c>
      <c r="I56" s="8">
        <v>100315</v>
      </c>
      <c r="J56" s="8">
        <v>10379</v>
      </c>
      <c r="K56" s="8">
        <v>37560</v>
      </c>
      <c r="L56" s="8">
        <v>1153</v>
      </c>
      <c r="M56" s="8">
        <v>84</v>
      </c>
      <c r="N56" s="8">
        <v>27</v>
      </c>
      <c r="O56" s="8" t="b">
        <f t="shared" si="1"/>
        <v>0</v>
      </c>
      <c r="P56" s="5">
        <v>0</v>
      </c>
      <c r="Q56" s="1">
        <v>10</v>
      </c>
      <c r="R56" s="8">
        <v>12.5</v>
      </c>
      <c r="S56" s="8">
        <v>0</v>
      </c>
      <c r="T56" s="8">
        <v>29828</v>
      </c>
      <c r="U56" s="8">
        <v>3705</v>
      </c>
      <c r="V56" s="8">
        <v>11142</v>
      </c>
      <c r="W56" s="8">
        <v>249</v>
      </c>
      <c r="X56" s="8">
        <v>84</v>
      </c>
      <c r="Y56" s="8">
        <v>22</v>
      </c>
      <c r="Z56" s="8" t="b">
        <f t="shared" si="2"/>
        <v>0</v>
      </c>
      <c r="AA56" s="5">
        <v>0</v>
      </c>
      <c r="AB56" s="1">
        <v>10</v>
      </c>
      <c r="AC56" s="8">
        <v>12.5</v>
      </c>
      <c r="AD56" s="8">
        <v>0</v>
      </c>
      <c r="AE56" s="8">
        <v>29156</v>
      </c>
      <c r="AF56" s="8">
        <v>3638</v>
      </c>
      <c r="AG56" s="8">
        <v>10885</v>
      </c>
      <c r="AH56" s="8">
        <v>241</v>
      </c>
      <c r="AI56" s="8">
        <v>84</v>
      </c>
      <c r="AJ56" s="8">
        <v>21</v>
      </c>
      <c r="AK56" s="8" t="b">
        <f t="shared" si="3"/>
        <v>0</v>
      </c>
      <c r="AL56" s="5">
        <v>0</v>
      </c>
      <c r="AM56" s="1">
        <v>10</v>
      </c>
      <c r="AN56" s="8">
        <v>12.5</v>
      </c>
      <c r="AO56" s="8">
        <v>0</v>
      </c>
      <c r="AP56" s="8">
        <v>29828</v>
      </c>
      <c r="AQ56" s="8">
        <v>3705</v>
      </c>
      <c r="AR56" s="8">
        <v>11142</v>
      </c>
      <c r="AS56" s="8">
        <v>249</v>
      </c>
      <c r="AT56" s="8">
        <v>84</v>
      </c>
      <c r="AU56" s="8">
        <v>22</v>
      </c>
      <c r="AV56" s="8" t="b">
        <f t="shared" si="4"/>
        <v>0</v>
      </c>
      <c r="AW56" s="5">
        <v>0</v>
      </c>
      <c r="AX56" s="1">
        <v>10</v>
      </c>
      <c r="AY56" s="8">
        <v>12.5</v>
      </c>
      <c r="AZ56" s="8">
        <v>0</v>
      </c>
      <c r="BA56" s="8">
        <v>29156</v>
      </c>
      <c r="BB56" s="8">
        <v>3638</v>
      </c>
      <c r="BC56" s="8">
        <v>10885</v>
      </c>
      <c r="BD56" s="8">
        <v>241</v>
      </c>
      <c r="BE56" s="8">
        <v>84</v>
      </c>
      <c r="BF56" s="8">
        <v>21</v>
      </c>
      <c r="BG56" s="8" t="b">
        <f t="shared" si="5"/>
        <v>0</v>
      </c>
      <c r="BH56" s="5">
        <v>0</v>
      </c>
    </row>
    <row r="57" spans="1:60" x14ac:dyDescent="0.3">
      <c r="A57" s="8">
        <v>55</v>
      </c>
      <c r="B57" s="14">
        <v>5</v>
      </c>
      <c r="C57" s="14">
        <v>4</v>
      </c>
      <c r="D57" s="14">
        <v>1</v>
      </c>
      <c r="E57" s="14" t="str">
        <f t="shared" si="0"/>
        <v>5-4-1</v>
      </c>
      <c r="F57" s="1">
        <v>23.87</v>
      </c>
      <c r="G57" s="8">
        <v>29.84</v>
      </c>
      <c r="H57" s="8">
        <v>0</v>
      </c>
      <c r="I57" s="8">
        <v>7110471</v>
      </c>
      <c r="J57" s="8">
        <v>1652828</v>
      </c>
      <c r="K57" s="8">
        <v>3585111</v>
      </c>
      <c r="L57" s="8">
        <v>131758</v>
      </c>
      <c r="M57" s="8">
        <v>120</v>
      </c>
      <c r="N57" s="8">
        <v>1194</v>
      </c>
      <c r="O57" s="8" t="b">
        <f t="shared" si="1"/>
        <v>0</v>
      </c>
      <c r="P57" s="5">
        <v>0</v>
      </c>
      <c r="Q57" s="1">
        <v>23.87</v>
      </c>
      <c r="R57" s="8">
        <v>29.84</v>
      </c>
      <c r="S57" s="8">
        <v>0</v>
      </c>
      <c r="T57" s="8">
        <v>103372190</v>
      </c>
      <c r="U57" s="8">
        <v>20380485</v>
      </c>
      <c r="V57" s="8">
        <v>45970732</v>
      </c>
      <c r="W57" s="8">
        <v>683113</v>
      </c>
      <c r="X57" s="8">
        <v>120</v>
      </c>
      <c r="Y57" s="8">
        <v>15032</v>
      </c>
      <c r="Z57" s="8" t="b">
        <f t="shared" si="2"/>
        <v>0</v>
      </c>
      <c r="AA57" s="5">
        <v>1</v>
      </c>
      <c r="AB57" s="1">
        <v>23.87</v>
      </c>
      <c r="AC57" s="8">
        <v>29.84</v>
      </c>
      <c r="AD57" s="8">
        <v>0</v>
      </c>
      <c r="AE57" s="8">
        <v>101565911</v>
      </c>
      <c r="AF57" s="8">
        <v>20741510</v>
      </c>
      <c r="AG57" s="8">
        <v>45219228</v>
      </c>
      <c r="AH57" s="8">
        <v>689666</v>
      </c>
      <c r="AI57" s="8">
        <v>120</v>
      </c>
      <c r="AJ57" s="8">
        <v>15031</v>
      </c>
      <c r="AK57" s="8" t="b">
        <f t="shared" si="3"/>
        <v>0</v>
      </c>
      <c r="AL57" s="5">
        <v>1</v>
      </c>
      <c r="AM57" s="1">
        <v>23.87</v>
      </c>
      <c r="AN57" s="8">
        <v>29.84</v>
      </c>
      <c r="AO57" s="8">
        <v>0</v>
      </c>
      <c r="AP57" s="8">
        <v>101895783</v>
      </c>
      <c r="AQ57" s="8">
        <v>20095715</v>
      </c>
      <c r="AR57" s="8">
        <v>45315588</v>
      </c>
      <c r="AS57" s="8">
        <v>673513</v>
      </c>
      <c r="AT57" s="8">
        <v>120</v>
      </c>
      <c r="AU57" s="8">
        <v>15050</v>
      </c>
      <c r="AV57" s="8" t="b">
        <f t="shared" si="4"/>
        <v>0</v>
      </c>
      <c r="AW57" s="5">
        <v>1</v>
      </c>
      <c r="AX57" s="1">
        <v>23.87</v>
      </c>
      <c r="AY57" s="8">
        <v>29.84</v>
      </c>
      <c r="AZ57" s="8">
        <v>0</v>
      </c>
      <c r="BA57" s="8">
        <v>100867547</v>
      </c>
      <c r="BB57" s="8">
        <v>20602268</v>
      </c>
      <c r="BC57" s="8">
        <v>44911620</v>
      </c>
      <c r="BD57" s="8">
        <v>684644</v>
      </c>
      <c r="BE57" s="8">
        <v>120</v>
      </c>
      <c r="BF57" s="8">
        <v>15030</v>
      </c>
      <c r="BG57" s="8" t="b">
        <f t="shared" si="5"/>
        <v>0</v>
      </c>
      <c r="BH57" s="5">
        <v>1</v>
      </c>
    </row>
    <row r="58" spans="1:60" x14ac:dyDescent="0.3">
      <c r="A58" s="8">
        <v>56</v>
      </c>
      <c r="B58" s="14">
        <v>3</v>
      </c>
      <c r="C58" s="14">
        <v>4</v>
      </c>
      <c r="D58" s="14">
        <v>1</v>
      </c>
      <c r="E58" s="14" t="str">
        <f t="shared" si="0"/>
        <v>3-4-1</v>
      </c>
      <c r="F58" s="1">
        <v>7.62</v>
      </c>
      <c r="G58" s="8">
        <v>9.52</v>
      </c>
      <c r="H58" s="8">
        <v>0</v>
      </c>
      <c r="I58" s="8">
        <v>22279</v>
      </c>
      <c r="J58" s="8">
        <v>3106</v>
      </c>
      <c r="K58" s="8">
        <v>8505</v>
      </c>
      <c r="L58" s="8">
        <v>293</v>
      </c>
      <c r="M58" s="8">
        <v>84</v>
      </c>
      <c r="N58" s="8">
        <v>20</v>
      </c>
      <c r="O58" s="8" t="b">
        <f t="shared" si="1"/>
        <v>0</v>
      </c>
      <c r="P58" s="5">
        <v>0</v>
      </c>
      <c r="Q58" s="1">
        <v>7.62</v>
      </c>
      <c r="R58" s="8">
        <v>9.52</v>
      </c>
      <c r="S58" s="8">
        <v>0</v>
      </c>
      <c r="T58" s="8">
        <v>4254</v>
      </c>
      <c r="U58" s="8">
        <v>819</v>
      </c>
      <c r="V58" s="8">
        <v>1739</v>
      </c>
      <c r="W58" s="8">
        <v>37</v>
      </c>
      <c r="X58" s="8">
        <v>84</v>
      </c>
      <c r="Y58" s="8">
        <v>19</v>
      </c>
      <c r="Z58" s="8" t="b">
        <f t="shared" si="2"/>
        <v>0</v>
      </c>
      <c r="AA58" s="5">
        <v>0</v>
      </c>
      <c r="AB58" s="1">
        <v>7.62</v>
      </c>
      <c r="AC58" s="8">
        <v>9.52</v>
      </c>
      <c r="AD58" s="8">
        <v>0</v>
      </c>
      <c r="AE58" s="8">
        <v>4073</v>
      </c>
      <c r="AF58" s="8">
        <v>816</v>
      </c>
      <c r="AG58" s="8">
        <v>1685</v>
      </c>
      <c r="AH58" s="8">
        <v>32</v>
      </c>
      <c r="AI58" s="8">
        <v>84</v>
      </c>
      <c r="AJ58" s="8">
        <v>20</v>
      </c>
      <c r="AK58" s="8" t="b">
        <f t="shared" si="3"/>
        <v>0</v>
      </c>
      <c r="AL58" s="5">
        <v>0</v>
      </c>
      <c r="AM58" s="1">
        <v>7.62</v>
      </c>
      <c r="AN58" s="8">
        <v>9.52</v>
      </c>
      <c r="AO58" s="8">
        <v>0</v>
      </c>
      <c r="AP58" s="8">
        <v>4254</v>
      </c>
      <c r="AQ58" s="8">
        <v>819</v>
      </c>
      <c r="AR58" s="8">
        <v>1739</v>
      </c>
      <c r="AS58" s="8">
        <v>37</v>
      </c>
      <c r="AT58" s="8">
        <v>84</v>
      </c>
      <c r="AU58" s="8">
        <v>19</v>
      </c>
      <c r="AV58" s="8" t="b">
        <f t="shared" si="4"/>
        <v>0</v>
      </c>
      <c r="AW58" s="5">
        <v>0</v>
      </c>
      <c r="AX58" s="1">
        <v>7.62</v>
      </c>
      <c r="AY58" s="8">
        <v>9.52</v>
      </c>
      <c r="AZ58" s="8">
        <v>0</v>
      </c>
      <c r="BA58" s="8">
        <v>4073</v>
      </c>
      <c r="BB58" s="8">
        <v>816</v>
      </c>
      <c r="BC58" s="8">
        <v>1685</v>
      </c>
      <c r="BD58" s="8">
        <v>32</v>
      </c>
      <c r="BE58" s="8">
        <v>84</v>
      </c>
      <c r="BF58" s="8">
        <v>18</v>
      </c>
      <c r="BG58" s="8" t="b">
        <f t="shared" si="5"/>
        <v>0</v>
      </c>
      <c r="BH58" s="5">
        <v>0</v>
      </c>
    </row>
    <row r="59" spans="1:60" x14ac:dyDescent="0.3">
      <c r="A59" s="8">
        <v>57</v>
      </c>
      <c r="B59" s="14">
        <v>5</v>
      </c>
      <c r="C59" s="14">
        <v>4</v>
      </c>
      <c r="D59" s="14">
        <v>1</v>
      </c>
      <c r="E59" s="14" t="str">
        <f t="shared" si="0"/>
        <v>5-4-1</v>
      </c>
      <c r="F59" s="1">
        <v>29.33</v>
      </c>
      <c r="G59" s="8">
        <v>36.67</v>
      </c>
      <c r="H59" s="8">
        <v>0</v>
      </c>
      <c r="I59" s="8">
        <v>11631558</v>
      </c>
      <c r="J59" s="8">
        <v>3021495</v>
      </c>
      <c r="K59" s="8">
        <v>6064006</v>
      </c>
      <c r="L59" s="8">
        <v>214794</v>
      </c>
      <c r="M59" s="8">
        <v>120</v>
      </c>
      <c r="N59" s="8">
        <v>1939</v>
      </c>
      <c r="O59" s="8" t="b">
        <f t="shared" si="1"/>
        <v>0</v>
      </c>
      <c r="P59" s="5">
        <v>0</v>
      </c>
      <c r="Q59" s="1">
        <v>29.33</v>
      </c>
      <c r="R59" s="8">
        <v>36.67</v>
      </c>
      <c r="S59" s="8">
        <v>0</v>
      </c>
      <c r="T59" s="8">
        <v>99594607</v>
      </c>
      <c r="U59" s="8">
        <v>22484551</v>
      </c>
      <c r="V59" s="8">
        <v>45452459</v>
      </c>
      <c r="W59" s="8">
        <v>670030</v>
      </c>
      <c r="X59" s="8">
        <v>120</v>
      </c>
      <c r="Y59" s="8">
        <v>15030</v>
      </c>
      <c r="Z59" s="8" t="b">
        <f t="shared" si="2"/>
        <v>0</v>
      </c>
      <c r="AA59" s="5">
        <v>1</v>
      </c>
      <c r="AB59" s="1">
        <v>29.33</v>
      </c>
      <c r="AC59" s="8">
        <v>36.67</v>
      </c>
      <c r="AD59" s="8">
        <v>0</v>
      </c>
      <c r="AE59" s="8">
        <v>102859826</v>
      </c>
      <c r="AF59" s="8">
        <v>22084309</v>
      </c>
      <c r="AG59" s="8">
        <v>46436445</v>
      </c>
      <c r="AH59" s="8">
        <v>660105</v>
      </c>
      <c r="AI59" s="8">
        <v>120</v>
      </c>
      <c r="AJ59" s="8">
        <v>15031</v>
      </c>
      <c r="AK59" s="8" t="b">
        <f t="shared" si="3"/>
        <v>0</v>
      </c>
      <c r="AL59" s="5">
        <v>1</v>
      </c>
      <c r="AM59" s="1">
        <v>29.33</v>
      </c>
      <c r="AN59" s="8">
        <v>36.67</v>
      </c>
      <c r="AO59" s="8">
        <v>0</v>
      </c>
      <c r="AP59" s="8">
        <v>100858956</v>
      </c>
      <c r="AQ59" s="8">
        <v>22775400</v>
      </c>
      <c r="AR59" s="8">
        <v>46005070</v>
      </c>
      <c r="AS59" s="8">
        <v>678617</v>
      </c>
      <c r="AT59" s="8">
        <v>120</v>
      </c>
      <c r="AU59" s="8">
        <v>15032</v>
      </c>
      <c r="AV59" s="8" t="b">
        <f t="shared" si="4"/>
        <v>0</v>
      </c>
      <c r="AW59" s="5">
        <v>1</v>
      </c>
      <c r="AX59" s="1">
        <v>29.33</v>
      </c>
      <c r="AY59" s="8">
        <v>36.67</v>
      </c>
      <c r="AZ59" s="8">
        <v>0</v>
      </c>
      <c r="BA59" s="8">
        <v>100546256</v>
      </c>
      <c r="BB59" s="8">
        <v>21595357</v>
      </c>
      <c r="BC59" s="8">
        <v>45381051</v>
      </c>
      <c r="BD59" s="8">
        <v>645351</v>
      </c>
      <c r="BE59" s="8">
        <v>120</v>
      </c>
      <c r="BF59" s="8">
        <v>15031</v>
      </c>
      <c r="BG59" s="8" t="b">
        <f t="shared" si="5"/>
        <v>0</v>
      </c>
      <c r="BH59" s="5">
        <v>1</v>
      </c>
    </row>
    <row r="60" spans="1:60" x14ac:dyDescent="0.3">
      <c r="A60" s="8">
        <v>58</v>
      </c>
      <c r="B60" s="14">
        <v>3</v>
      </c>
      <c r="C60" s="14">
        <v>4</v>
      </c>
      <c r="D60" s="14">
        <v>1</v>
      </c>
      <c r="E60" s="14" t="str">
        <f t="shared" si="0"/>
        <v>3-4-1</v>
      </c>
      <c r="F60" s="1">
        <v>1.48</v>
      </c>
      <c r="G60" s="8">
        <v>1.85</v>
      </c>
      <c r="H60" s="8">
        <v>0</v>
      </c>
      <c r="I60" s="8">
        <v>37469</v>
      </c>
      <c r="J60" s="8">
        <v>4580</v>
      </c>
      <c r="K60" s="8">
        <v>15191</v>
      </c>
      <c r="L60" s="8">
        <v>428</v>
      </c>
      <c r="M60" s="8">
        <v>84</v>
      </c>
      <c r="N60" s="8">
        <v>22</v>
      </c>
      <c r="O60" s="8" t="b">
        <f t="shared" si="1"/>
        <v>0</v>
      </c>
      <c r="P60" s="5">
        <v>0</v>
      </c>
      <c r="Q60" s="1">
        <v>1.48</v>
      </c>
      <c r="R60" s="8">
        <v>1.85</v>
      </c>
      <c r="S60" s="8">
        <v>0</v>
      </c>
      <c r="T60" s="8">
        <v>26253</v>
      </c>
      <c r="U60" s="8">
        <v>2766</v>
      </c>
      <c r="V60" s="8">
        <v>10470</v>
      </c>
      <c r="W60" s="8">
        <v>292</v>
      </c>
      <c r="X60" s="8">
        <v>84</v>
      </c>
      <c r="Y60" s="8">
        <v>21</v>
      </c>
      <c r="Z60" s="8" t="b">
        <f t="shared" si="2"/>
        <v>0</v>
      </c>
      <c r="AA60" s="5">
        <v>0</v>
      </c>
      <c r="AB60" s="1">
        <v>1.48</v>
      </c>
      <c r="AC60" s="8">
        <v>1.85</v>
      </c>
      <c r="AD60" s="8">
        <v>0</v>
      </c>
      <c r="AE60" s="8">
        <v>2886</v>
      </c>
      <c r="AF60" s="8">
        <v>382</v>
      </c>
      <c r="AG60" s="8">
        <v>1101</v>
      </c>
      <c r="AH60" s="8">
        <v>27</v>
      </c>
      <c r="AI60" s="8">
        <v>84</v>
      </c>
      <c r="AJ60" s="8">
        <v>18</v>
      </c>
      <c r="AK60" s="8" t="b">
        <f t="shared" si="3"/>
        <v>0</v>
      </c>
      <c r="AL60" s="5">
        <v>0</v>
      </c>
      <c r="AM60" s="1">
        <v>1.48</v>
      </c>
      <c r="AN60" s="8">
        <v>1.85</v>
      </c>
      <c r="AO60" s="8">
        <v>0</v>
      </c>
      <c r="AP60" s="8">
        <v>26253</v>
      </c>
      <c r="AQ60" s="8">
        <v>2766</v>
      </c>
      <c r="AR60" s="8">
        <v>10470</v>
      </c>
      <c r="AS60" s="8">
        <v>292</v>
      </c>
      <c r="AT60" s="8">
        <v>84</v>
      </c>
      <c r="AU60" s="8">
        <v>23</v>
      </c>
      <c r="AV60" s="8" t="b">
        <f t="shared" si="4"/>
        <v>0</v>
      </c>
      <c r="AW60" s="5">
        <v>0</v>
      </c>
      <c r="AX60" s="1">
        <v>1.48</v>
      </c>
      <c r="AY60" s="8">
        <v>1.85</v>
      </c>
      <c r="AZ60" s="8">
        <v>0</v>
      </c>
      <c r="BA60" s="8">
        <v>2886</v>
      </c>
      <c r="BB60" s="8">
        <v>382</v>
      </c>
      <c r="BC60" s="8">
        <v>1101</v>
      </c>
      <c r="BD60" s="8">
        <v>27</v>
      </c>
      <c r="BE60" s="8">
        <v>84</v>
      </c>
      <c r="BF60" s="8">
        <v>19</v>
      </c>
      <c r="BG60" s="8" t="b">
        <f t="shared" si="5"/>
        <v>0</v>
      </c>
      <c r="BH60" s="5">
        <v>0</v>
      </c>
    </row>
    <row r="61" spans="1:60" x14ac:dyDescent="0.3">
      <c r="A61" s="8">
        <v>59</v>
      </c>
      <c r="B61" s="14">
        <v>4</v>
      </c>
      <c r="C61" s="14">
        <v>4</v>
      </c>
      <c r="D61" s="14">
        <v>1</v>
      </c>
      <c r="E61" s="14" t="str">
        <f t="shared" si="0"/>
        <v>4-4-1</v>
      </c>
      <c r="F61" s="1">
        <v>13</v>
      </c>
      <c r="G61" s="8">
        <v>16.25</v>
      </c>
      <c r="H61" s="8">
        <v>0</v>
      </c>
      <c r="I61" s="8">
        <v>154247</v>
      </c>
      <c r="J61" s="8">
        <v>28224</v>
      </c>
      <c r="K61" s="8">
        <v>72663</v>
      </c>
      <c r="L61" s="8">
        <v>2558</v>
      </c>
      <c r="M61" s="8">
        <v>102</v>
      </c>
      <c r="N61" s="8">
        <v>43</v>
      </c>
      <c r="O61" s="8" t="b">
        <f t="shared" si="1"/>
        <v>0</v>
      </c>
      <c r="P61" s="5">
        <v>0</v>
      </c>
      <c r="Q61" s="1">
        <v>13</v>
      </c>
      <c r="R61" s="8">
        <v>16.25</v>
      </c>
      <c r="S61" s="8">
        <v>0</v>
      </c>
      <c r="T61" s="8">
        <v>1872430</v>
      </c>
      <c r="U61" s="8">
        <v>326232</v>
      </c>
      <c r="V61" s="8">
        <v>804456</v>
      </c>
      <c r="W61" s="8">
        <v>17155</v>
      </c>
      <c r="X61" s="8">
        <v>102</v>
      </c>
      <c r="Y61" s="8">
        <v>299</v>
      </c>
      <c r="Z61" s="8" t="b">
        <f t="shared" si="2"/>
        <v>0</v>
      </c>
      <c r="AA61" s="5">
        <v>0</v>
      </c>
      <c r="AB61" s="1">
        <v>13</v>
      </c>
      <c r="AC61" s="8">
        <v>16.25</v>
      </c>
      <c r="AD61" s="8">
        <v>0</v>
      </c>
      <c r="AE61" s="8">
        <v>1870056</v>
      </c>
      <c r="AF61" s="8">
        <v>325941</v>
      </c>
      <c r="AG61" s="8">
        <v>803411</v>
      </c>
      <c r="AH61" s="8">
        <v>17120</v>
      </c>
      <c r="AI61" s="8">
        <v>102</v>
      </c>
      <c r="AJ61" s="8">
        <v>304</v>
      </c>
      <c r="AK61" s="8" t="b">
        <f t="shared" si="3"/>
        <v>0</v>
      </c>
      <c r="AL61" s="5">
        <v>0</v>
      </c>
      <c r="AM61" s="1">
        <v>13</v>
      </c>
      <c r="AN61" s="8">
        <v>16.25</v>
      </c>
      <c r="AO61" s="8">
        <v>0</v>
      </c>
      <c r="AP61" s="8">
        <v>1872415</v>
      </c>
      <c r="AQ61" s="8">
        <v>326218</v>
      </c>
      <c r="AR61" s="8">
        <v>804443</v>
      </c>
      <c r="AS61" s="8">
        <v>17155</v>
      </c>
      <c r="AT61" s="8">
        <v>102</v>
      </c>
      <c r="AU61" s="8">
        <v>308</v>
      </c>
      <c r="AV61" s="8" t="b">
        <f t="shared" si="4"/>
        <v>0</v>
      </c>
      <c r="AW61" s="5">
        <v>0</v>
      </c>
      <c r="AX61" s="1">
        <v>13</v>
      </c>
      <c r="AY61" s="8">
        <v>16.25</v>
      </c>
      <c r="AZ61" s="8">
        <v>0</v>
      </c>
      <c r="BA61" s="8">
        <v>1870041</v>
      </c>
      <c r="BB61" s="8">
        <v>325927</v>
      </c>
      <c r="BC61" s="8">
        <v>803398</v>
      </c>
      <c r="BD61" s="8">
        <v>17120</v>
      </c>
      <c r="BE61" s="8">
        <v>102</v>
      </c>
      <c r="BF61" s="8">
        <v>304</v>
      </c>
      <c r="BG61" s="8" t="b">
        <f t="shared" si="5"/>
        <v>0</v>
      </c>
      <c r="BH61" s="5">
        <v>0</v>
      </c>
    </row>
    <row r="62" spans="1:60" x14ac:dyDescent="0.3">
      <c r="A62" s="8">
        <v>60</v>
      </c>
      <c r="B62" s="14">
        <v>5</v>
      </c>
      <c r="C62" s="14">
        <v>4</v>
      </c>
      <c r="D62" s="14">
        <v>1</v>
      </c>
      <c r="E62" s="14" t="str">
        <f t="shared" si="0"/>
        <v>5-4-1</v>
      </c>
      <c r="F62" s="1">
        <v>13.56</v>
      </c>
      <c r="G62" s="8">
        <v>16.940000000000001</v>
      </c>
      <c r="H62" s="8">
        <v>0</v>
      </c>
      <c r="I62" s="8">
        <v>104672235</v>
      </c>
      <c r="J62" s="8">
        <v>18635113</v>
      </c>
      <c r="K62" s="8">
        <v>49439271</v>
      </c>
      <c r="L62" s="8">
        <v>1714172</v>
      </c>
      <c r="M62" s="8">
        <v>120</v>
      </c>
      <c r="N62" s="8">
        <v>15032</v>
      </c>
      <c r="O62" s="8" t="b">
        <f t="shared" si="1"/>
        <v>0</v>
      </c>
      <c r="P62" s="5">
        <v>1</v>
      </c>
      <c r="Q62" s="1">
        <v>13.78</v>
      </c>
      <c r="R62" s="8">
        <v>17.22</v>
      </c>
      <c r="S62" s="8">
        <v>0</v>
      </c>
      <c r="T62" s="8">
        <v>97733026</v>
      </c>
      <c r="U62" s="8">
        <v>21306984</v>
      </c>
      <c r="V62" s="8">
        <v>45182808</v>
      </c>
      <c r="W62" s="8">
        <v>914490</v>
      </c>
      <c r="X62" s="8">
        <v>120</v>
      </c>
      <c r="Y62" s="8">
        <v>15061</v>
      </c>
      <c r="Z62" s="8" t="b">
        <f t="shared" si="2"/>
        <v>0</v>
      </c>
      <c r="AA62" s="5">
        <v>1</v>
      </c>
      <c r="AB62" s="1">
        <v>14</v>
      </c>
      <c r="AC62" s="8">
        <v>17.5</v>
      </c>
      <c r="AD62" s="8">
        <v>0</v>
      </c>
      <c r="AE62" s="8">
        <v>104083649</v>
      </c>
      <c r="AF62" s="8">
        <v>22938096</v>
      </c>
      <c r="AG62" s="8">
        <v>47387598</v>
      </c>
      <c r="AH62" s="8">
        <v>885510</v>
      </c>
      <c r="AI62" s="8">
        <v>120</v>
      </c>
      <c r="AJ62" s="8">
        <v>15033</v>
      </c>
      <c r="AK62" s="8" t="b">
        <f t="shared" si="3"/>
        <v>0</v>
      </c>
      <c r="AL62" s="5">
        <v>1</v>
      </c>
      <c r="AM62" s="1">
        <v>13.78</v>
      </c>
      <c r="AN62" s="8">
        <v>17.22</v>
      </c>
      <c r="AO62" s="8">
        <v>0</v>
      </c>
      <c r="AP62" s="8">
        <v>97792865</v>
      </c>
      <c r="AQ62" s="8">
        <v>21237320</v>
      </c>
      <c r="AR62" s="8">
        <v>45015173</v>
      </c>
      <c r="AS62" s="8">
        <v>911694</v>
      </c>
      <c r="AT62" s="8">
        <v>120</v>
      </c>
      <c r="AU62" s="8">
        <v>15031</v>
      </c>
      <c r="AV62" s="8" t="b">
        <f t="shared" si="4"/>
        <v>0</v>
      </c>
      <c r="AW62" s="5">
        <v>1</v>
      </c>
      <c r="AX62" s="1">
        <v>14</v>
      </c>
      <c r="AY62" s="8">
        <v>17.5</v>
      </c>
      <c r="AZ62" s="8">
        <v>0</v>
      </c>
      <c r="BA62" s="8">
        <v>100473234</v>
      </c>
      <c r="BB62" s="8">
        <v>22029423</v>
      </c>
      <c r="BC62" s="8">
        <v>45530374</v>
      </c>
      <c r="BD62" s="8">
        <v>851872</v>
      </c>
      <c r="BE62" s="8">
        <v>120</v>
      </c>
      <c r="BF62" s="8">
        <v>15076</v>
      </c>
      <c r="BG62" s="8" t="b">
        <f t="shared" si="5"/>
        <v>0</v>
      </c>
      <c r="BH62" s="5">
        <v>1</v>
      </c>
    </row>
    <row r="63" spans="1:60" x14ac:dyDescent="0.3">
      <c r="A63" s="8">
        <v>61</v>
      </c>
      <c r="B63" s="14">
        <v>5</v>
      </c>
      <c r="C63" s="14">
        <v>4</v>
      </c>
      <c r="D63" s="14">
        <v>2</v>
      </c>
      <c r="E63" s="14" t="str">
        <f t="shared" si="0"/>
        <v>5-4-2</v>
      </c>
      <c r="F63" s="1">
        <v>30.91</v>
      </c>
      <c r="G63" s="8">
        <v>30.63</v>
      </c>
      <c r="H63" s="8">
        <v>8</v>
      </c>
      <c r="I63" s="8">
        <v>661630</v>
      </c>
      <c r="J63" s="8">
        <v>91091</v>
      </c>
      <c r="K63" s="8">
        <v>296095</v>
      </c>
      <c r="L63" s="8">
        <v>5445</v>
      </c>
      <c r="M63" s="8">
        <v>128</v>
      </c>
      <c r="N63" s="8">
        <v>121</v>
      </c>
      <c r="O63" s="8" t="b">
        <f t="shared" si="1"/>
        <v>0</v>
      </c>
      <c r="P63" s="5">
        <v>0</v>
      </c>
      <c r="Q63" s="1">
        <v>30.91</v>
      </c>
      <c r="R63" s="8">
        <v>30.63</v>
      </c>
      <c r="S63" s="8">
        <v>8</v>
      </c>
      <c r="T63" s="8">
        <v>14370715</v>
      </c>
      <c r="U63" s="8">
        <v>1433255</v>
      </c>
      <c r="V63" s="8">
        <v>6228058</v>
      </c>
      <c r="W63" s="8">
        <v>56789</v>
      </c>
      <c r="X63" s="8">
        <v>128</v>
      </c>
      <c r="Y63" s="8">
        <v>2255</v>
      </c>
      <c r="Z63" s="8" t="b">
        <f t="shared" si="2"/>
        <v>0</v>
      </c>
      <c r="AA63" s="5">
        <v>0</v>
      </c>
      <c r="AB63" s="1">
        <v>30.91</v>
      </c>
      <c r="AC63" s="8">
        <v>30.63</v>
      </c>
      <c r="AD63" s="8">
        <v>8</v>
      </c>
      <c r="AE63" s="8">
        <v>13360261</v>
      </c>
      <c r="AF63" s="8">
        <v>1313046</v>
      </c>
      <c r="AG63" s="8">
        <v>5775593</v>
      </c>
      <c r="AH63" s="8">
        <v>51034</v>
      </c>
      <c r="AI63" s="8">
        <v>128</v>
      </c>
      <c r="AJ63" s="8">
        <v>2016</v>
      </c>
      <c r="AK63" s="8" t="b">
        <f t="shared" si="3"/>
        <v>0</v>
      </c>
      <c r="AL63" s="5">
        <v>0</v>
      </c>
      <c r="AM63" s="1">
        <v>30.91</v>
      </c>
      <c r="AN63" s="8">
        <v>30.63</v>
      </c>
      <c r="AO63" s="8">
        <v>8</v>
      </c>
      <c r="AP63" s="8">
        <v>19945966</v>
      </c>
      <c r="AQ63" s="8">
        <v>2007469</v>
      </c>
      <c r="AR63" s="8">
        <v>8792828</v>
      </c>
      <c r="AS63" s="8">
        <v>79533</v>
      </c>
      <c r="AT63" s="8">
        <v>128</v>
      </c>
      <c r="AU63" s="8">
        <v>3036</v>
      </c>
      <c r="AV63" s="8" t="b">
        <f t="shared" si="4"/>
        <v>0</v>
      </c>
      <c r="AW63" s="5">
        <v>0</v>
      </c>
      <c r="AX63" s="1">
        <v>30.91</v>
      </c>
      <c r="AY63" s="8">
        <v>30.63</v>
      </c>
      <c r="AZ63" s="8">
        <v>8</v>
      </c>
      <c r="BA63" s="8">
        <v>21309270</v>
      </c>
      <c r="BB63" s="8">
        <v>2211793</v>
      </c>
      <c r="BC63" s="8">
        <v>9424277</v>
      </c>
      <c r="BD63" s="8">
        <v>87146</v>
      </c>
      <c r="BE63" s="8">
        <v>128</v>
      </c>
      <c r="BF63" s="8">
        <v>3311</v>
      </c>
      <c r="BG63" s="8" t="b">
        <f t="shared" si="5"/>
        <v>0</v>
      </c>
      <c r="BH63" s="5">
        <v>0</v>
      </c>
    </row>
    <row r="64" spans="1:60" x14ac:dyDescent="0.3">
      <c r="A64" s="8">
        <v>62</v>
      </c>
      <c r="B64" s="14">
        <v>5</v>
      </c>
      <c r="C64" s="14">
        <v>4</v>
      </c>
      <c r="D64" s="14">
        <v>2</v>
      </c>
      <c r="E64" s="14" t="str">
        <f t="shared" si="0"/>
        <v>5-4-2</v>
      </c>
      <c r="F64" s="1">
        <v>36.92</v>
      </c>
      <c r="G64" s="8">
        <v>10.44</v>
      </c>
      <c r="H64" s="8">
        <v>40</v>
      </c>
      <c r="I64" s="8">
        <v>351199</v>
      </c>
      <c r="J64" s="8">
        <v>59191</v>
      </c>
      <c r="K64" s="8">
        <v>164823</v>
      </c>
      <c r="L64" s="8">
        <v>4028</v>
      </c>
      <c r="M64" s="8">
        <v>128</v>
      </c>
      <c r="N64" s="8">
        <v>72</v>
      </c>
      <c r="O64" s="8" t="b">
        <f t="shared" si="1"/>
        <v>0</v>
      </c>
      <c r="P64" s="5">
        <v>0</v>
      </c>
      <c r="Q64" s="1">
        <v>36.92</v>
      </c>
      <c r="R64" s="8">
        <v>10.44</v>
      </c>
      <c r="S64" s="8">
        <v>40</v>
      </c>
      <c r="T64" s="8">
        <v>209570</v>
      </c>
      <c r="U64" s="8">
        <v>35491</v>
      </c>
      <c r="V64" s="8">
        <v>97235</v>
      </c>
      <c r="W64" s="8">
        <v>2262</v>
      </c>
      <c r="X64" s="8">
        <v>128</v>
      </c>
      <c r="Y64" s="8">
        <v>51</v>
      </c>
      <c r="Z64" s="8" t="b">
        <f t="shared" si="2"/>
        <v>0</v>
      </c>
      <c r="AA64" s="5">
        <v>0</v>
      </c>
      <c r="AB64" s="1">
        <v>36.92</v>
      </c>
      <c r="AC64" s="8">
        <v>10.44</v>
      </c>
      <c r="AD64" s="8">
        <v>40</v>
      </c>
      <c r="AE64" s="8">
        <v>209467</v>
      </c>
      <c r="AF64" s="8">
        <v>35475</v>
      </c>
      <c r="AG64" s="8">
        <v>97102</v>
      </c>
      <c r="AH64" s="8">
        <v>2262</v>
      </c>
      <c r="AI64" s="8">
        <v>128</v>
      </c>
      <c r="AJ64" s="8">
        <v>50</v>
      </c>
      <c r="AK64" s="8" t="b">
        <f t="shared" si="3"/>
        <v>0</v>
      </c>
      <c r="AL64" s="5">
        <v>0</v>
      </c>
      <c r="AM64" s="1">
        <v>36.92</v>
      </c>
      <c r="AN64" s="8">
        <v>10.44</v>
      </c>
      <c r="AO64" s="8">
        <v>40</v>
      </c>
      <c r="AP64" s="8">
        <v>88708</v>
      </c>
      <c r="AQ64" s="8">
        <v>9078</v>
      </c>
      <c r="AR64" s="8">
        <v>40059</v>
      </c>
      <c r="AS64" s="8">
        <v>607</v>
      </c>
      <c r="AT64" s="8">
        <v>128</v>
      </c>
      <c r="AU64" s="8">
        <v>30</v>
      </c>
      <c r="AV64" s="8" t="b">
        <f t="shared" si="4"/>
        <v>0</v>
      </c>
      <c r="AW64" s="5">
        <v>0</v>
      </c>
      <c r="AX64" s="1">
        <v>36.92</v>
      </c>
      <c r="AY64" s="8">
        <v>10.44</v>
      </c>
      <c r="AZ64" s="8">
        <v>40</v>
      </c>
      <c r="BA64" s="8">
        <v>87611</v>
      </c>
      <c r="BB64" s="8">
        <v>9002</v>
      </c>
      <c r="BC64" s="8">
        <v>39549</v>
      </c>
      <c r="BD64" s="8">
        <v>599</v>
      </c>
      <c r="BE64" s="8">
        <v>128</v>
      </c>
      <c r="BF64" s="8">
        <v>30</v>
      </c>
      <c r="BG64" s="8" t="b">
        <f t="shared" si="5"/>
        <v>0</v>
      </c>
      <c r="BH64" s="5">
        <v>0</v>
      </c>
    </row>
    <row r="65" spans="1:60" x14ac:dyDescent="0.3">
      <c r="A65" s="8">
        <v>63</v>
      </c>
      <c r="B65" s="14">
        <v>4</v>
      </c>
      <c r="C65" s="14">
        <v>4</v>
      </c>
      <c r="D65" s="14">
        <v>2</v>
      </c>
      <c r="E65" s="14" t="str">
        <f t="shared" si="0"/>
        <v>4-4-2</v>
      </c>
      <c r="F65" s="1">
        <v>38.97</v>
      </c>
      <c r="G65" s="8">
        <v>32.04</v>
      </c>
      <c r="H65" s="8">
        <v>12</v>
      </c>
      <c r="I65" s="8">
        <v>174637</v>
      </c>
      <c r="J65" s="8">
        <v>20559</v>
      </c>
      <c r="K65" s="8">
        <v>74057</v>
      </c>
      <c r="L65" s="8">
        <v>1522</v>
      </c>
      <c r="M65" s="8">
        <v>110</v>
      </c>
      <c r="N65" s="8">
        <v>42</v>
      </c>
      <c r="O65" s="8" t="b">
        <f t="shared" si="1"/>
        <v>0</v>
      </c>
      <c r="P65" s="5">
        <v>0</v>
      </c>
      <c r="Q65" s="1">
        <v>38.97</v>
      </c>
      <c r="R65" s="8">
        <v>32.04</v>
      </c>
      <c r="S65" s="8">
        <v>12</v>
      </c>
      <c r="T65" s="8">
        <v>233607</v>
      </c>
      <c r="U65" s="8">
        <v>34605</v>
      </c>
      <c r="V65" s="8">
        <v>102140</v>
      </c>
      <c r="W65" s="8">
        <v>1312</v>
      </c>
      <c r="X65" s="8">
        <v>110</v>
      </c>
      <c r="Y65" s="8">
        <v>52</v>
      </c>
      <c r="Z65" s="8" t="b">
        <f t="shared" si="2"/>
        <v>0</v>
      </c>
      <c r="AA65" s="5">
        <v>0</v>
      </c>
      <c r="AB65" s="1">
        <v>38.97</v>
      </c>
      <c r="AC65" s="8">
        <v>32.04</v>
      </c>
      <c r="AD65" s="8">
        <v>12</v>
      </c>
      <c r="AE65" s="8">
        <v>243197</v>
      </c>
      <c r="AF65" s="8">
        <v>38095</v>
      </c>
      <c r="AG65" s="8">
        <v>106921</v>
      </c>
      <c r="AH65" s="8">
        <v>1357</v>
      </c>
      <c r="AI65" s="8">
        <v>110</v>
      </c>
      <c r="AJ65" s="8">
        <v>55</v>
      </c>
      <c r="AK65" s="8" t="b">
        <f t="shared" si="3"/>
        <v>0</v>
      </c>
      <c r="AL65" s="5">
        <v>0</v>
      </c>
      <c r="AM65" s="1">
        <v>38.97</v>
      </c>
      <c r="AN65" s="8">
        <v>32.04</v>
      </c>
      <c r="AO65" s="8">
        <v>12</v>
      </c>
      <c r="AP65" s="8">
        <v>184977</v>
      </c>
      <c r="AQ65" s="8">
        <v>26465</v>
      </c>
      <c r="AR65" s="8">
        <v>80246</v>
      </c>
      <c r="AS65" s="8">
        <v>1083</v>
      </c>
      <c r="AT65" s="8">
        <v>110</v>
      </c>
      <c r="AU65" s="8">
        <v>43</v>
      </c>
      <c r="AV65" s="8" t="b">
        <f t="shared" si="4"/>
        <v>0</v>
      </c>
      <c r="AW65" s="5">
        <v>0</v>
      </c>
      <c r="AX65" s="1">
        <v>38.97</v>
      </c>
      <c r="AY65" s="8">
        <v>32.04</v>
      </c>
      <c r="AZ65" s="8">
        <v>12</v>
      </c>
      <c r="BA65" s="8">
        <v>202184</v>
      </c>
      <c r="BB65" s="8">
        <v>32440</v>
      </c>
      <c r="BC65" s="8">
        <v>88995</v>
      </c>
      <c r="BD65" s="8">
        <v>1196</v>
      </c>
      <c r="BE65" s="8">
        <v>110</v>
      </c>
      <c r="BF65" s="8">
        <v>47</v>
      </c>
      <c r="BG65" s="8" t="b">
        <f t="shared" si="5"/>
        <v>0</v>
      </c>
      <c r="BH65" s="5">
        <v>0</v>
      </c>
    </row>
    <row r="66" spans="1:60" x14ac:dyDescent="0.3">
      <c r="A66" s="8">
        <v>64</v>
      </c>
      <c r="B66" s="14">
        <v>5</v>
      </c>
      <c r="C66" s="14">
        <v>4</v>
      </c>
      <c r="D66" s="14">
        <v>2</v>
      </c>
      <c r="E66" s="14" t="str">
        <f t="shared" si="0"/>
        <v>5-4-2</v>
      </c>
      <c r="F66" s="1">
        <v>35.22</v>
      </c>
      <c r="G66" s="8">
        <v>27.78</v>
      </c>
      <c r="H66" s="8">
        <v>26</v>
      </c>
      <c r="I66" s="8">
        <v>95855619</v>
      </c>
      <c r="J66" s="8">
        <v>16315538</v>
      </c>
      <c r="K66" s="8">
        <v>46524620</v>
      </c>
      <c r="L66" s="8">
        <v>1383033</v>
      </c>
      <c r="M66" s="8">
        <v>128</v>
      </c>
      <c r="N66" s="8">
        <v>15031</v>
      </c>
      <c r="O66" s="8" t="b">
        <f t="shared" si="1"/>
        <v>0</v>
      </c>
      <c r="P66" s="5">
        <v>1</v>
      </c>
      <c r="Q66" s="1">
        <v>35.22</v>
      </c>
      <c r="R66" s="8">
        <v>27.78</v>
      </c>
      <c r="S66" s="8">
        <v>26</v>
      </c>
      <c r="T66" s="8">
        <v>109276612</v>
      </c>
      <c r="U66" s="8">
        <v>11712589</v>
      </c>
      <c r="V66" s="8">
        <v>48504801</v>
      </c>
      <c r="W66" s="8">
        <v>426325</v>
      </c>
      <c r="X66" s="8">
        <v>128</v>
      </c>
      <c r="Y66" s="8">
        <v>15047</v>
      </c>
      <c r="Z66" s="8" t="b">
        <f t="shared" si="2"/>
        <v>0</v>
      </c>
      <c r="AA66" s="5">
        <v>1</v>
      </c>
      <c r="AB66" s="1">
        <v>35.22</v>
      </c>
      <c r="AC66" s="8">
        <v>27.78</v>
      </c>
      <c r="AD66" s="8">
        <v>26</v>
      </c>
      <c r="AE66" s="8">
        <v>106306249</v>
      </c>
      <c r="AF66" s="8">
        <v>12415970</v>
      </c>
      <c r="AG66" s="8">
        <v>47261161</v>
      </c>
      <c r="AH66" s="8">
        <v>421272</v>
      </c>
      <c r="AI66" s="8">
        <v>128</v>
      </c>
      <c r="AJ66" s="8">
        <v>15091</v>
      </c>
      <c r="AK66" s="8" t="b">
        <f t="shared" si="3"/>
        <v>0</v>
      </c>
      <c r="AL66" s="5">
        <v>1</v>
      </c>
      <c r="AM66" s="1">
        <v>35.22</v>
      </c>
      <c r="AN66" s="8">
        <v>27.78</v>
      </c>
      <c r="AO66" s="8">
        <v>26</v>
      </c>
      <c r="AP66" s="8">
        <v>108917850</v>
      </c>
      <c r="AQ66" s="8">
        <v>11364563</v>
      </c>
      <c r="AR66" s="8">
        <v>48208169</v>
      </c>
      <c r="AS66" s="8">
        <v>420411</v>
      </c>
      <c r="AT66" s="8">
        <v>128</v>
      </c>
      <c r="AU66" s="8">
        <v>15035</v>
      </c>
      <c r="AV66" s="8" t="b">
        <f t="shared" si="4"/>
        <v>0</v>
      </c>
      <c r="AW66" s="5">
        <v>1</v>
      </c>
      <c r="AX66" s="1">
        <v>35.22</v>
      </c>
      <c r="AY66" s="8">
        <v>27.78</v>
      </c>
      <c r="AZ66" s="8">
        <v>26</v>
      </c>
      <c r="BA66" s="8">
        <v>109560643</v>
      </c>
      <c r="BB66" s="8">
        <v>10431464</v>
      </c>
      <c r="BC66" s="8">
        <v>47599032</v>
      </c>
      <c r="BD66" s="8">
        <v>420534</v>
      </c>
      <c r="BE66" s="8">
        <v>128</v>
      </c>
      <c r="BF66" s="8">
        <v>15076</v>
      </c>
      <c r="BG66" s="8" t="b">
        <f t="shared" si="5"/>
        <v>0</v>
      </c>
      <c r="BH66" s="5">
        <v>1</v>
      </c>
    </row>
    <row r="67" spans="1:60" x14ac:dyDescent="0.3">
      <c r="A67" s="8">
        <v>65</v>
      </c>
      <c r="B67" s="14">
        <v>5</v>
      </c>
      <c r="C67" s="14">
        <v>4</v>
      </c>
      <c r="D67" s="14">
        <v>2</v>
      </c>
      <c r="E67" s="14" t="str">
        <f t="shared" si="0"/>
        <v>5-4-2</v>
      </c>
      <c r="F67" s="1">
        <v>27.61</v>
      </c>
      <c r="G67" s="8">
        <v>20</v>
      </c>
      <c r="H67" s="8">
        <v>18</v>
      </c>
      <c r="I67" s="8">
        <v>965120</v>
      </c>
      <c r="J67" s="8">
        <v>103515</v>
      </c>
      <c r="K67" s="8">
        <v>423983</v>
      </c>
      <c r="L67" s="8">
        <v>9707</v>
      </c>
      <c r="M67" s="8">
        <v>128</v>
      </c>
      <c r="N67" s="8">
        <v>152</v>
      </c>
      <c r="O67" s="8" t="b">
        <f t="shared" si="1"/>
        <v>0</v>
      </c>
      <c r="P67" s="5">
        <v>0</v>
      </c>
      <c r="Q67" s="1">
        <v>27.61</v>
      </c>
      <c r="R67" s="8">
        <v>20</v>
      </c>
      <c r="S67" s="8">
        <v>18</v>
      </c>
      <c r="T67" s="8">
        <v>8789002</v>
      </c>
      <c r="U67" s="8">
        <v>932424</v>
      </c>
      <c r="V67" s="8">
        <v>3743479</v>
      </c>
      <c r="W67" s="8">
        <v>42045</v>
      </c>
      <c r="X67" s="8">
        <v>128</v>
      </c>
      <c r="Y67" s="8">
        <v>1256</v>
      </c>
      <c r="Z67" s="8" t="b">
        <f t="shared" si="2"/>
        <v>0</v>
      </c>
      <c r="AA67" s="5">
        <v>0</v>
      </c>
      <c r="AB67" s="1">
        <v>27.61</v>
      </c>
      <c r="AC67" s="8">
        <v>20</v>
      </c>
      <c r="AD67" s="8">
        <v>18</v>
      </c>
      <c r="AE67" s="8">
        <v>8600060</v>
      </c>
      <c r="AF67" s="8">
        <v>900031</v>
      </c>
      <c r="AG67" s="8">
        <v>3657669</v>
      </c>
      <c r="AH67" s="8">
        <v>40942</v>
      </c>
      <c r="AI67" s="8">
        <v>128</v>
      </c>
      <c r="AJ67" s="8">
        <v>1204</v>
      </c>
      <c r="AK67" s="8" t="b">
        <f t="shared" si="3"/>
        <v>0</v>
      </c>
      <c r="AL67" s="5">
        <v>0</v>
      </c>
      <c r="AM67" s="1">
        <v>27.61</v>
      </c>
      <c r="AN67" s="8">
        <v>20</v>
      </c>
      <c r="AO67" s="8">
        <v>18</v>
      </c>
      <c r="AP67" s="8">
        <v>4549272</v>
      </c>
      <c r="AQ67" s="8">
        <v>568127</v>
      </c>
      <c r="AR67" s="8">
        <v>1983722</v>
      </c>
      <c r="AS67" s="8">
        <v>28001</v>
      </c>
      <c r="AT67" s="8">
        <v>128</v>
      </c>
      <c r="AU67" s="8">
        <v>684</v>
      </c>
      <c r="AV67" s="8" t="b">
        <f t="shared" si="4"/>
        <v>0</v>
      </c>
      <c r="AW67" s="5">
        <v>0</v>
      </c>
      <c r="AX67" s="1">
        <v>27.61</v>
      </c>
      <c r="AY67" s="8">
        <v>20</v>
      </c>
      <c r="AZ67" s="8">
        <v>18</v>
      </c>
      <c r="BA67" s="8">
        <v>4570810</v>
      </c>
      <c r="BB67" s="8">
        <v>572364</v>
      </c>
      <c r="BC67" s="8">
        <v>1994155</v>
      </c>
      <c r="BD67" s="8">
        <v>28195</v>
      </c>
      <c r="BE67" s="8">
        <v>128</v>
      </c>
      <c r="BF67" s="8">
        <v>700</v>
      </c>
      <c r="BG67" s="8" t="b">
        <f t="shared" si="5"/>
        <v>0</v>
      </c>
      <c r="BH67" s="5">
        <v>0</v>
      </c>
    </row>
    <row r="68" spans="1:60" x14ac:dyDescent="0.3">
      <c r="A68" s="8">
        <v>66</v>
      </c>
      <c r="B68" s="14">
        <v>5</v>
      </c>
      <c r="C68" s="14">
        <v>4</v>
      </c>
      <c r="D68" s="14">
        <v>2</v>
      </c>
      <c r="E68" s="14" t="str">
        <f t="shared" ref="E68:E131" si="6">B68&amp;"-"&amp;C68&amp;"-"&amp;D68</f>
        <v>5-4-2</v>
      </c>
      <c r="F68" s="1">
        <v>29.75</v>
      </c>
      <c r="G68" s="8">
        <v>13.97</v>
      </c>
      <c r="H68" s="8">
        <v>26</v>
      </c>
      <c r="I68" s="8">
        <v>1139268</v>
      </c>
      <c r="J68" s="8">
        <v>158047</v>
      </c>
      <c r="K68" s="8">
        <v>530906</v>
      </c>
      <c r="L68" s="8">
        <v>9727</v>
      </c>
      <c r="M68" s="8">
        <v>128</v>
      </c>
      <c r="N68" s="8">
        <v>183</v>
      </c>
      <c r="O68" s="8" t="b">
        <f t="shared" ref="O68:O131" si="7" xml:space="preserve"> I68=0</f>
        <v>0</v>
      </c>
      <c r="P68" s="5">
        <v>0</v>
      </c>
      <c r="Q68" s="1">
        <v>29.75</v>
      </c>
      <c r="R68" s="8">
        <v>13.97</v>
      </c>
      <c r="S68" s="8">
        <v>26</v>
      </c>
      <c r="T68" s="8">
        <v>656075</v>
      </c>
      <c r="U68" s="8">
        <v>80524</v>
      </c>
      <c r="V68" s="8">
        <v>288255</v>
      </c>
      <c r="W68" s="8">
        <v>3379</v>
      </c>
      <c r="X68" s="8">
        <v>128</v>
      </c>
      <c r="Y68" s="8">
        <v>136</v>
      </c>
      <c r="Z68" s="8" t="b">
        <f t="shared" ref="Z68:Z131" si="8">T68=0</f>
        <v>0</v>
      </c>
      <c r="AA68" s="5">
        <v>0</v>
      </c>
      <c r="AB68" s="1">
        <v>29.75</v>
      </c>
      <c r="AC68" s="8">
        <v>13.97</v>
      </c>
      <c r="AD68" s="8">
        <v>26</v>
      </c>
      <c r="AE68" s="8">
        <v>643482</v>
      </c>
      <c r="AF68" s="8">
        <v>76418</v>
      </c>
      <c r="AG68" s="8">
        <v>282168</v>
      </c>
      <c r="AH68" s="8">
        <v>3342</v>
      </c>
      <c r="AI68" s="8">
        <v>128</v>
      </c>
      <c r="AJ68" s="8">
        <v>125</v>
      </c>
      <c r="AK68" s="8" t="b">
        <f t="shared" ref="AK68:AK131" si="9">AE68=0</f>
        <v>0</v>
      </c>
      <c r="AL68" s="5">
        <v>0</v>
      </c>
      <c r="AM68" s="1">
        <v>29.75</v>
      </c>
      <c r="AN68" s="8">
        <v>13.97</v>
      </c>
      <c r="AO68" s="8">
        <v>26</v>
      </c>
      <c r="AP68" s="8">
        <v>356467</v>
      </c>
      <c r="AQ68" s="8">
        <v>39606</v>
      </c>
      <c r="AR68" s="8">
        <v>157956</v>
      </c>
      <c r="AS68" s="8">
        <v>2022</v>
      </c>
      <c r="AT68" s="8">
        <v>128</v>
      </c>
      <c r="AU68" s="8">
        <v>71</v>
      </c>
      <c r="AV68" s="8" t="b">
        <f t="shared" ref="AV68:AV131" si="10">AP68=0</f>
        <v>0</v>
      </c>
      <c r="AW68" s="5">
        <v>0</v>
      </c>
      <c r="AX68" s="1">
        <v>29.75</v>
      </c>
      <c r="AY68" s="8">
        <v>13.97</v>
      </c>
      <c r="AZ68" s="8">
        <v>26</v>
      </c>
      <c r="BA68" s="8">
        <v>359033</v>
      </c>
      <c r="BB68" s="8">
        <v>40288</v>
      </c>
      <c r="BC68" s="8">
        <v>159445</v>
      </c>
      <c r="BD68" s="8">
        <v>2033</v>
      </c>
      <c r="BE68" s="8">
        <v>128</v>
      </c>
      <c r="BF68" s="8">
        <v>78</v>
      </c>
      <c r="BG68" s="8" t="b">
        <f t="shared" ref="BG68:BG131" si="11">BA68=0</f>
        <v>0</v>
      </c>
      <c r="BH68" s="5">
        <v>0</v>
      </c>
    </row>
    <row r="69" spans="1:60" x14ac:dyDescent="0.3">
      <c r="A69" s="8">
        <v>67</v>
      </c>
      <c r="B69" s="14">
        <v>5</v>
      </c>
      <c r="C69" s="14">
        <v>4</v>
      </c>
      <c r="D69" s="14">
        <v>2</v>
      </c>
      <c r="E69" s="14" t="str">
        <f t="shared" si="6"/>
        <v>5-4-2</v>
      </c>
      <c r="F69" s="1">
        <v>9.7799999999999994</v>
      </c>
      <c r="G69" s="8">
        <v>12.22</v>
      </c>
      <c r="H69" s="8">
        <v>0</v>
      </c>
      <c r="I69" s="8">
        <v>514427</v>
      </c>
      <c r="J69" s="8">
        <v>70524</v>
      </c>
      <c r="K69" s="8">
        <v>231136</v>
      </c>
      <c r="L69" s="8">
        <v>3819</v>
      </c>
      <c r="M69" s="8">
        <v>128</v>
      </c>
      <c r="N69" s="8">
        <v>94</v>
      </c>
      <c r="O69" s="8" t="b">
        <f t="shared" si="7"/>
        <v>0</v>
      </c>
      <c r="P69" s="5">
        <v>0</v>
      </c>
      <c r="Q69" s="1">
        <v>9.7799999999999994</v>
      </c>
      <c r="R69" s="8">
        <v>12.22</v>
      </c>
      <c r="S69" s="8">
        <v>0</v>
      </c>
      <c r="T69" s="8">
        <v>176412</v>
      </c>
      <c r="U69" s="8">
        <v>19705</v>
      </c>
      <c r="V69" s="8">
        <v>74463</v>
      </c>
      <c r="W69" s="8">
        <v>574</v>
      </c>
      <c r="X69" s="8">
        <v>128</v>
      </c>
      <c r="Y69" s="8">
        <v>44</v>
      </c>
      <c r="Z69" s="8" t="b">
        <f t="shared" si="8"/>
        <v>0</v>
      </c>
      <c r="AA69" s="5">
        <v>0</v>
      </c>
      <c r="AB69" s="1">
        <v>9.7799999999999994</v>
      </c>
      <c r="AC69" s="8">
        <v>12.22</v>
      </c>
      <c r="AD69" s="8">
        <v>0</v>
      </c>
      <c r="AE69" s="8">
        <v>126592</v>
      </c>
      <c r="AF69" s="8">
        <v>14121</v>
      </c>
      <c r="AG69" s="8">
        <v>53204</v>
      </c>
      <c r="AH69" s="8">
        <v>395</v>
      </c>
      <c r="AI69" s="8">
        <v>128</v>
      </c>
      <c r="AJ69" s="8">
        <v>34</v>
      </c>
      <c r="AK69" s="8" t="b">
        <f t="shared" si="9"/>
        <v>0</v>
      </c>
      <c r="AL69" s="5">
        <v>0</v>
      </c>
      <c r="AM69" s="1">
        <v>9.7799999999999994</v>
      </c>
      <c r="AN69" s="8">
        <v>12.22</v>
      </c>
      <c r="AO69" s="8">
        <v>0</v>
      </c>
      <c r="AP69" s="8">
        <v>154173</v>
      </c>
      <c r="AQ69" s="8">
        <v>15357</v>
      </c>
      <c r="AR69" s="8">
        <v>64077</v>
      </c>
      <c r="AS69" s="8">
        <v>452</v>
      </c>
      <c r="AT69" s="8">
        <v>128</v>
      </c>
      <c r="AU69" s="8">
        <v>39</v>
      </c>
      <c r="AV69" s="8" t="b">
        <f t="shared" si="10"/>
        <v>0</v>
      </c>
      <c r="AW69" s="5">
        <v>0</v>
      </c>
      <c r="AX69" s="1">
        <v>9.7799999999999994</v>
      </c>
      <c r="AY69" s="8">
        <v>12.22</v>
      </c>
      <c r="AZ69" s="8">
        <v>0</v>
      </c>
      <c r="BA69" s="8">
        <v>348511</v>
      </c>
      <c r="BB69" s="8">
        <v>36889</v>
      </c>
      <c r="BC69" s="8">
        <v>145977</v>
      </c>
      <c r="BD69" s="8">
        <v>1125</v>
      </c>
      <c r="BE69" s="8">
        <v>128</v>
      </c>
      <c r="BF69" s="8">
        <v>67</v>
      </c>
      <c r="BG69" s="8" t="b">
        <f t="shared" si="11"/>
        <v>0</v>
      </c>
      <c r="BH69" s="5">
        <v>0</v>
      </c>
    </row>
    <row r="70" spans="1:60" x14ac:dyDescent="0.3">
      <c r="A70" s="8">
        <v>68</v>
      </c>
      <c r="B70" s="14">
        <v>4</v>
      </c>
      <c r="C70" s="14">
        <v>4</v>
      </c>
      <c r="D70" s="14">
        <v>2</v>
      </c>
      <c r="E70" s="14" t="str">
        <f t="shared" si="6"/>
        <v>4-4-2</v>
      </c>
      <c r="F70" s="1">
        <v>21.47</v>
      </c>
      <c r="G70" s="8">
        <v>26.84</v>
      </c>
      <c r="H70" s="8">
        <v>0</v>
      </c>
      <c r="I70" s="8">
        <v>353838</v>
      </c>
      <c r="J70" s="8">
        <v>36491</v>
      </c>
      <c r="K70" s="8">
        <v>146236</v>
      </c>
      <c r="L70" s="8">
        <v>2040</v>
      </c>
      <c r="M70" s="8">
        <v>110</v>
      </c>
      <c r="N70" s="8">
        <v>64</v>
      </c>
      <c r="O70" s="8" t="b">
        <f t="shared" si="7"/>
        <v>0</v>
      </c>
      <c r="P70" s="5">
        <v>0</v>
      </c>
      <c r="Q70" s="1">
        <v>21.47</v>
      </c>
      <c r="R70" s="8">
        <v>26.84</v>
      </c>
      <c r="S70" s="8">
        <v>0</v>
      </c>
      <c r="T70" s="8">
        <v>378856</v>
      </c>
      <c r="U70" s="8">
        <v>42907</v>
      </c>
      <c r="V70" s="8">
        <v>161635</v>
      </c>
      <c r="W70" s="8">
        <v>1680</v>
      </c>
      <c r="X70" s="8">
        <v>110</v>
      </c>
      <c r="Y70" s="8">
        <v>70</v>
      </c>
      <c r="Z70" s="8" t="b">
        <f t="shared" si="8"/>
        <v>0</v>
      </c>
      <c r="AA70" s="5">
        <v>0</v>
      </c>
      <c r="AB70" s="1">
        <v>21.47</v>
      </c>
      <c r="AC70" s="8">
        <v>26.84</v>
      </c>
      <c r="AD70" s="8">
        <v>0</v>
      </c>
      <c r="AE70" s="8">
        <v>215519</v>
      </c>
      <c r="AF70" s="8">
        <v>21155</v>
      </c>
      <c r="AG70" s="8">
        <v>90267</v>
      </c>
      <c r="AH70" s="8">
        <v>809</v>
      </c>
      <c r="AI70" s="8">
        <v>110</v>
      </c>
      <c r="AJ70" s="8">
        <v>49</v>
      </c>
      <c r="AK70" s="8" t="b">
        <f t="shared" si="9"/>
        <v>0</v>
      </c>
      <c r="AL70" s="5">
        <v>0</v>
      </c>
      <c r="AM70" s="1">
        <v>21.47</v>
      </c>
      <c r="AN70" s="8">
        <v>26.84</v>
      </c>
      <c r="AO70" s="8">
        <v>0</v>
      </c>
      <c r="AP70" s="8">
        <v>147568</v>
      </c>
      <c r="AQ70" s="8">
        <v>13230</v>
      </c>
      <c r="AR70" s="8">
        <v>60822</v>
      </c>
      <c r="AS70" s="8">
        <v>549</v>
      </c>
      <c r="AT70" s="8">
        <v>110</v>
      </c>
      <c r="AU70" s="8">
        <v>39</v>
      </c>
      <c r="AV70" s="8" t="b">
        <f t="shared" si="10"/>
        <v>0</v>
      </c>
      <c r="AW70" s="5">
        <v>0</v>
      </c>
      <c r="AX70" s="1">
        <v>21.47</v>
      </c>
      <c r="AY70" s="8">
        <v>26.84</v>
      </c>
      <c r="AZ70" s="8">
        <v>0</v>
      </c>
      <c r="BA70" s="8">
        <v>280129</v>
      </c>
      <c r="BB70" s="8">
        <v>30685</v>
      </c>
      <c r="BC70" s="8">
        <v>118347</v>
      </c>
      <c r="BD70" s="8">
        <v>1241</v>
      </c>
      <c r="BE70" s="8">
        <v>110</v>
      </c>
      <c r="BF70" s="8">
        <v>57</v>
      </c>
      <c r="BG70" s="8" t="b">
        <f t="shared" si="11"/>
        <v>0</v>
      </c>
      <c r="BH70" s="5">
        <v>0</v>
      </c>
    </row>
    <row r="71" spans="1:60" x14ac:dyDescent="0.3">
      <c r="A71" s="8">
        <v>69</v>
      </c>
      <c r="B71" s="14">
        <v>6</v>
      </c>
      <c r="C71" s="14">
        <v>4</v>
      </c>
      <c r="D71" s="14">
        <v>2</v>
      </c>
      <c r="E71" s="14" t="str">
        <f t="shared" si="6"/>
        <v>6-4-2</v>
      </c>
      <c r="F71" s="1">
        <v>17.45</v>
      </c>
      <c r="G71" s="8">
        <v>19.309999999999999</v>
      </c>
      <c r="H71" s="8">
        <v>4</v>
      </c>
      <c r="I71" s="8">
        <v>14073196</v>
      </c>
      <c r="J71" s="8">
        <v>2450173</v>
      </c>
      <c r="K71" s="8">
        <v>6834036</v>
      </c>
      <c r="L71" s="8">
        <v>151977</v>
      </c>
      <c r="M71" s="8">
        <v>144</v>
      </c>
      <c r="N71" s="8">
        <v>1889</v>
      </c>
      <c r="O71" s="8" t="b">
        <f t="shared" si="7"/>
        <v>0</v>
      </c>
      <c r="P71" s="5">
        <v>0</v>
      </c>
      <c r="Q71" s="1">
        <v>17.63</v>
      </c>
      <c r="R71" s="8">
        <v>19.54</v>
      </c>
      <c r="S71" s="8">
        <v>4</v>
      </c>
      <c r="T71" s="8">
        <v>107147508</v>
      </c>
      <c r="U71" s="8">
        <v>15536707</v>
      </c>
      <c r="V71" s="8">
        <v>47133389</v>
      </c>
      <c r="W71" s="8">
        <v>536092</v>
      </c>
      <c r="X71" s="8">
        <v>144</v>
      </c>
      <c r="Y71" s="8">
        <v>15031</v>
      </c>
      <c r="Z71" s="8" t="b">
        <f t="shared" si="8"/>
        <v>0</v>
      </c>
      <c r="AA71" s="5">
        <v>1</v>
      </c>
      <c r="AB71" s="1">
        <v>17.45</v>
      </c>
      <c r="AC71" s="8">
        <v>19.309999999999999</v>
      </c>
      <c r="AD71" s="8">
        <v>4</v>
      </c>
      <c r="AE71" s="8">
        <v>111191341</v>
      </c>
      <c r="AF71" s="8">
        <v>14536659</v>
      </c>
      <c r="AG71" s="8">
        <v>48369930</v>
      </c>
      <c r="AH71" s="8">
        <v>429860</v>
      </c>
      <c r="AI71" s="8">
        <v>144</v>
      </c>
      <c r="AJ71" s="8">
        <v>15090</v>
      </c>
      <c r="AK71" s="8" t="b">
        <f t="shared" si="9"/>
        <v>0</v>
      </c>
      <c r="AL71" s="5">
        <v>1</v>
      </c>
      <c r="AM71" s="1">
        <v>17.45</v>
      </c>
      <c r="AN71" s="8">
        <v>19.309999999999999</v>
      </c>
      <c r="AO71" s="8">
        <v>4</v>
      </c>
      <c r="AP71" s="8">
        <v>109010442</v>
      </c>
      <c r="AQ71" s="8">
        <v>14345221</v>
      </c>
      <c r="AR71" s="8">
        <v>46573210</v>
      </c>
      <c r="AS71" s="8">
        <v>653454</v>
      </c>
      <c r="AT71" s="8">
        <v>144</v>
      </c>
      <c r="AU71" s="8">
        <v>15043</v>
      </c>
      <c r="AV71" s="8" t="b">
        <f t="shared" si="10"/>
        <v>0</v>
      </c>
      <c r="AW71" s="5">
        <v>1</v>
      </c>
      <c r="AX71" s="1">
        <v>18.600000000000001</v>
      </c>
      <c r="AY71" s="8">
        <v>18.25</v>
      </c>
      <c r="AZ71" s="8">
        <v>8</v>
      </c>
      <c r="BA71" s="8">
        <v>101038171</v>
      </c>
      <c r="BB71" s="8">
        <v>21584287</v>
      </c>
      <c r="BC71" s="8">
        <v>45535097</v>
      </c>
      <c r="BD71" s="8">
        <v>742466</v>
      </c>
      <c r="BE71" s="8">
        <v>144</v>
      </c>
      <c r="BF71" s="8">
        <v>15031</v>
      </c>
      <c r="BG71" s="8" t="b">
        <f t="shared" si="11"/>
        <v>0</v>
      </c>
      <c r="BH71" s="5">
        <v>1</v>
      </c>
    </row>
    <row r="72" spans="1:60" x14ac:dyDescent="0.3">
      <c r="A72" s="8">
        <v>70</v>
      </c>
      <c r="B72" s="14">
        <v>4</v>
      </c>
      <c r="C72" s="14">
        <v>4</v>
      </c>
      <c r="D72" s="14">
        <v>2</v>
      </c>
      <c r="E72" s="14" t="str">
        <f t="shared" si="6"/>
        <v>4-4-2</v>
      </c>
      <c r="F72" s="1">
        <v>37.97</v>
      </c>
      <c r="G72" s="8">
        <v>25.35</v>
      </c>
      <c r="H72" s="8">
        <v>23</v>
      </c>
      <c r="I72" s="8">
        <v>1395390</v>
      </c>
      <c r="J72" s="8">
        <v>149425</v>
      </c>
      <c r="K72" s="8">
        <v>593623</v>
      </c>
      <c r="L72" s="8">
        <v>9821</v>
      </c>
      <c r="M72" s="8">
        <v>110</v>
      </c>
      <c r="N72" s="8">
        <v>185</v>
      </c>
      <c r="O72" s="8" t="b">
        <f t="shared" si="7"/>
        <v>0</v>
      </c>
      <c r="P72" s="5">
        <v>0</v>
      </c>
      <c r="Q72" s="1">
        <v>37.97</v>
      </c>
      <c r="R72" s="8">
        <v>25.35</v>
      </c>
      <c r="S72" s="8">
        <v>23</v>
      </c>
      <c r="T72" s="8">
        <v>6945534</v>
      </c>
      <c r="U72" s="8">
        <v>1147465</v>
      </c>
      <c r="V72" s="8">
        <v>3152201</v>
      </c>
      <c r="W72" s="8">
        <v>34673</v>
      </c>
      <c r="X72" s="8">
        <v>110</v>
      </c>
      <c r="Y72" s="8">
        <v>1030</v>
      </c>
      <c r="Z72" s="8" t="b">
        <f t="shared" si="8"/>
        <v>0</v>
      </c>
      <c r="AA72" s="5">
        <v>0</v>
      </c>
      <c r="AB72" s="1">
        <v>37.97</v>
      </c>
      <c r="AC72" s="8">
        <v>25.35</v>
      </c>
      <c r="AD72" s="8">
        <v>23</v>
      </c>
      <c r="AE72" s="8">
        <v>6812195</v>
      </c>
      <c r="AF72" s="8">
        <v>1101570</v>
      </c>
      <c r="AG72" s="8">
        <v>3083829</v>
      </c>
      <c r="AH72" s="8">
        <v>33259</v>
      </c>
      <c r="AI72" s="8">
        <v>110</v>
      </c>
      <c r="AJ72" s="8">
        <v>971</v>
      </c>
      <c r="AK72" s="8" t="b">
        <f t="shared" si="9"/>
        <v>0</v>
      </c>
      <c r="AL72" s="5">
        <v>0</v>
      </c>
      <c r="AM72" s="1">
        <v>37.97</v>
      </c>
      <c r="AN72" s="8">
        <v>25.35</v>
      </c>
      <c r="AO72" s="8">
        <v>23</v>
      </c>
      <c r="AP72" s="8">
        <v>6928721</v>
      </c>
      <c r="AQ72" s="8">
        <v>1152062</v>
      </c>
      <c r="AR72" s="8">
        <v>3148088</v>
      </c>
      <c r="AS72" s="8">
        <v>34506</v>
      </c>
      <c r="AT72" s="8">
        <v>110</v>
      </c>
      <c r="AU72" s="8">
        <v>974</v>
      </c>
      <c r="AV72" s="8" t="b">
        <f t="shared" si="10"/>
        <v>0</v>
      </c>
      <c r="AW72" s="5">
        <v>0</v>
      </c>
      <c r="AX72" s="1">
        <v>37.97</v>
      </c>
      <c r="AY72" s="8">
        <v>25.35</v>
      </c>
      <c r="AZ72" s="8">
        <v>23</v>
      </c>
      <c r="BA72" s="8">
        <v>6785798</v>
      </c>
      <c r="BB72" s="8">
        <v>1101487</v>
      </c>
      <c r="BC72" s="8">
        <v>3073530</v>
      </c>
      <c r="BD72" s="8">
        <v>33122</v>
      </c>
      <c r="BE72" s="8">
        <v>110</v>
      </c>
      <c r="BF72" s="8">
        <v>961</v>
      </c>
      <c r="BG72" s="8" t="b">
        <f t="shared" si="11"/>
        <v>0</v>
      </c>
      <c r="BH72" s="5">
        <v>0</v>
      </c>
    </row>
    <row r="73" spans="1:60" x14ac:dyDescent="0.3">
      <c r="A73" s="8">
        <v>71</v>
      </c>
      <c r="B73" s="14">
        <v>3</v>
      </c>
      <c r="C73" s="14">
        <v>4</v>
      </c>
      <c r="D73" s="14">
        <v>2</v>
      </c>
      <c r="E73" s="14" t="str">
        <f t="shared" si="6"/>
        <v>3-4-2</v>
      </c>
      <c r="F73" s="1">
        <v>20.74</v>
      </c>
      <c r="G73" s="8">
        <v>25.93</v>
      </c>
      <c r="H73" s="8">
        <v>0</v>
      </c>
      <c r="I73" s="8">
        <v>75136</v>
      </c>
      <c r="J73" s="8">
        <v>10650</v>
      </c>
      <c r="K73" s="8">
        <v>29906</v>
      </c>
      <c r="L73" s="8">
        <v>1352</v>
      </c>
      <c r="M73" s="8">
        <v>84</v>
      </c>
      <c r="N73" s="8">
        <v>27</v>
      </c>
      <c r="O73" s="8" t="b">
        <f t="shared" si="7"/>
        <v>0</v>
      </c>
      <c r="P73" s="5">
        <v>0</v>
      </c>
      <c r="Q73" s="1">
        <v>20.74</v>
      </c>
      <c r="R73" s="8">
        <v>25.93</v>
      </c>
      <c r="S73" s="8">
        <v>0</v>
      </c>
      <c r="T73" s="8">
        <v>96652</v>
      </c>
      <c r="U73" s="8">
        <v>19746</v>
      </c>
      <c r="V73" s="8">
        <v>39934</v>
      </c>
      <c r="W73" s="8">
        <v>874</v>
      </c>
      <c r="X73" s="8">
        <v>84</v>
      </c>
      <c r="Y73" s="8">
        <v>31</v>
      </c>
      <c r="Z73" s="8" t="b">
        <f t="shared" si="8"/>
        <v>0</v>
      </c>
      <c r="AA73" s="5">
        <v>0</v>
      </c>
      <c r="AB73" s="1">
        <v>20.74</v>
      </c>
      <c r="AC73" s="8">
        <v>25.93</v>
      </c>
      <c r="AD73" s="8">
        <v>0</v>
      </c>
      <c r="AE73" s="8">
        <v>96896</v>
      </c>
      <c r="AF73" s="8">
        <v>19817</v>
      </c>
      <c r="AG73" s="8">
        <v>40037</v>
      </c>
      <c r="AH73" s="8">
        <v>877</v>
      </c>
      <c r="AI73" s="8">
        <v>84</v>
      </c>
      <c r="AJ73" s="8">
        <v>32</v>
      </c>
      <c r="AK73" s="8" t="b">
        <f t="shared" si="9"/>
        <v>0</v>
      </c>
      <c r="AL73" s="5">
        <v>0</v>
      </c>
      <c r="AM73" s="1">
        <v>20.74</v>
      </c>
      <c r="AN73" s="8">
        <v>25.93</v>
      </c>
      <c r="AO73" s="8">
        <v>0</v>
      </c>
      <c r="AP73" s="8">
        <v>96652</v>
      </c>
      <c r="AQ73" s="8">
        <v>19746</v>
      </c>
      <c r="AR73" s="8">
        <v>39934</v>
      </c>
      <c r="AS73" s="8">
        <v>874</v>
      </c>
      <c r="AT73" s="8">
        <v>84</v>
      </c>
      <c r="AU73" s="8">
        <v>30</v>
      </c>
      <c r="AV73" s="8" t="b">
        <f t="shared" si="10"/>
        <v>0</v>
      </c>
      <c r="AW73" s="5">
        <v>0</v>
      </c>
      <c r="AX73" s="1">
        <v>20.74</v>
      </c>
      <c r="AY73" s="8">
        <v>25.93</v>
      </c>
      <c r="AZ73" s="8">
        <v>0</v>
      </c>
      <c r="BA73" s="8">
        <v>96896</v>
      </c>
      <c r="BB73" s="8">
        <v>19817</v>
      </c>
      <c r="BC73" s="8">
        <v>40037</v>
      </c>
      <c r="BD73" s="8">
        <v>877</v>
      </c>
      <c r="BE73" s="8">
        <v>84</v>
      </c>
      <c r="BF73" s="8">
        <v>31</v>
      </c>
      <c r="BG73" s="8" t="b">
        <f t="shared" si="11"/>
        <v>0</v>
      </c>
      <c r="BH73" s="5">
        <v>0</v>
      </c>
    </row>
    <row r="74" spans="1:60" x14ac:dyDescent="0.3">
      <c r="A74" s="8">
        <v>72</v>
      </c>
      <c r="B74" s="14">
        <v>3</v>
      </c>
      <c r="C74" s="14">
        <v>4</v>
      </c>
      <c r="D74" s="14">
        <v>2</v>
      </c>
      <c r="E74" s="14" t="str">
        <f t="shared" si="6"/>
        <v>3-4-2</v>
      </c>
      <c r="F74" s="1">
        <v>31.46</v>
      </c>
      <c r="G74" s="8">
        <v>22.22</v>
      </c>
      <c r="H74" s="8">
        <v>13</v>
      </c>
      <c r="I74" s="8">
        <v>6775</v>
      </c>
      <c r="J74" s="8">
        <v>1099</v>
      </c>
      <c r="K74" s="8">
        <v>2944</v>
      </c>
      <c r="L74" s="8">
        <v>31</v>
      </c>
      <c r="M74" s="8">
        <v>91</v>
      </c>
      <c r="N74" s="8">
        <v>19</v>
      </c>
      <c r="O74" s="8" t="b">
        <f t="shared" si="7"/>
        <v>0</v>
      </c>
      <c r="P74" s="5">
        <v>0</v>
      </c>
      <c r="Q74" s="1">
        <v>31.46</v>
      </c>
      <c r="R74" s="8">
        <v>22.22</v>
      </c>
      <c r="S74" s="8">
        <v>13</v>
      </c>
      <c r="T74" s="8">
        <v>12105</v>
      </c>
      <c r="U74" s="8">
        <v>2037</v>
      </c>
      <c r="V74" s="8">
        <v>5347</v>
      </c>
      <c r="W74" s="8">
        <v>53</v>
      </c>
      <c r="X74" s="8">
        <v>91</v>
      </c>
      <c r="Y74" s="8">
        <v>20</v>
      </c>
      <c r="Z74" s="8" t="b">
        <f t="shared" si="8"/>
        <v>0</v>
      </c>
      <c r="AA74" s="5">
        <v>0</v>
      </c>
      <c r="AB74" s="1">
        <v>31.46</v>
      </c>
      <c r="AC74" s="8">
        <v>22.22</v>
      </c>
      <c r="AD74" s="8">
        <v>13</v>
      </c>
      <c r="AE74" s="8">
        <v>12140</v>
      </c>
      <c r="AF74" s="8">
        <v>2087</v>
      </c>
      <c r="AG74" s="8">
        <v>5396</v>
      </c>
      <c r="AH74" s="8">
        <v>50</v>
      </c>
      <c r="AI74" s="8">
        <v>91</v>
      </c>
      <c r="AJ74" s="8">
        <v>19</v>
      </c>
      <c r="AK74" s="8" t="b">
        <f t="shared" si="9"/>
        <v>0</v>
      </c>
      <c r="AL74" s="5">
        <v>0</v>
      </c>
      <c r="AM74" s="1">
        <v>31.46</v>
      </c>
      <c r="AN74" s="8">
        <v>22.22</v>
      </c>
      <c r="AO74" s="8">
        <v>13</v>
      </c>
      <c r="AP74" s="8">
        <v>12183</v>
      </c>
      <c r="AQ74" s="8">
        <v>1984</v>
      </c>
      <c r="AR74" s="8">
        <v>5363</v>
      </c>
      <c r="AS74" s="8">
        <v>52</v>
      </c>
      <c r="AT74" s="8">
        <v>91</v>
      </c>
      <c r="AU74" s="8">
        <v>19</v>
      </c>
      <c r="AV74" s="8" t="b">
        <f t="shared" si="10"/>
        <v>0</v>
      </c>
      <c r="AW74" s="5">
        <v>0</v>
      </c>
      <c r="AX74" s="1">
        <v>31.46</v>
      </c>
      <c r="AY74" s="8">
        <v>22.22</v>
      </c>
      <c r="AZ74" s="8">
        <v>13</v>
      </c>
      <c r="BA74" s="8">
        <v>11743</v>
      </c>
      <c r="BB74" s="8">
        <v>2035</v>
      </c>
      <c r="BC74" s="8">
        <v>5228</v>
      </c>
      <c r="BD74" s="8">
        <v>48</v>
      </c>
      <c r="BE74" s="8">
        <v>91</v>
      </c>
      <c r="BF74" s="8">
        <v>20</v>
      </c>
      <c r="BG74" s="8" t="b">
        <f t="shared" si="11"/>
        <v>0</v>
      </c>
      <c r="BH74" s="5">
        <v>0</v>
      </c>
    </row>
    <row r="75" spans="1:60" x14ac:dyDescent="0.3">
      <c r="A75" s="8">
        <v>73</v>
      </c>
      <c r="B75" s="14">
        <v>3</v>
      </c>
      <c r="C75" s="14">
        <v>4</v>
      </c>
      <c r="D75" s="14">
        <v>2</v>
      </c>
      <c r="E75" s="14" t="str">
        <f t="shared" si="6"/>
        <v>3-4-2</v>
      </c>
      <c r="F75" s="1">
        <v>29.63</v>
      </c>
      <c r="G75" s="8">
        <v>37.04</v>
      </c>
      <c r="H75" s="8">
        <v>0</v>
      </c>
      <c r="I75" s="8">
        <v>33079</v>
      </c>
      <c r="J75" s="8">
        <v>3850</v>
      </c>
      <c r="K75" s="8">
        <v>13067</v>
      </c>
      <c r="L75" s="8">
        <v>225</v>
      </c>
      <c r="M75" s="8">
        <v>91</v>
      </c>
      <c r="N75" s="8">
        <v>22</v>
      </c>
      <c r="O75" s="8" t="b">
        <f t="shared" si="7"/>
        <v>0</v>
      </c>
      <c r="P75" s="5">
        <v>0</v>
      </c>
      <c r="Q75" s="1">
        <v>29.63</v>
      </c>
      <c r="R75" s="8">
        <v>37.04</v>
      </c>
      <c r="S75" s="8">
        <v>0</v>
      </c>
      <c r="T75" s="8">
        <v>91099</v>
      </c>
      <c r="U75" s="8">
        <v>8208</v>
      </c>
      <c r="V75" s="8">
        <v>37341</v>
      </c>
      <c r="W75" s="8">
        <v>373</v>
      </c>
      <c r="X75" s="8">
        <v>91</v>
      </c>
      <c r="Y75" s="8">
        <v>30</v>
      </c>
      <c r="Z75" s="8" t="b">
        <f t="shared" si="8"/>
        <v>0</v>
      </c>
      <c r="AA75" s="5">
        <v>0</v>
      </c>
      <c r="AB75" s="1">
        <v>29.63</v>
      </c>
      <c r="AC75" s="8">
        <v>37.04</v>
      </c>
      <c r="AD75" s="8">
        <v>0</v>
      </c>
      <c r="AE75" s="8">
        <v>160767</v>
      </c>
      <c r="AF75" s="8">
        <v>17274</v>
      </c>
      <c r="AG75" s="8">
        <v>67701</v>
      </c>
      <c r="AH75" s="8">
        <v>740</v>
      </c>
      <c r="AI75" s="8">
        <v>91</v>
      </c>
      <c r="AJ75" s="8">
        <v>44</v>
      </c>
      <c r="AK75" s="8" t="b">
        <f t="shared" si="9"/>
        <v>0</v>
      </c>
      <c r="AL75" s="5">
        <v>0</v>
      </c>
      <c r="AM75" s="1">
        <v>29.63</v>
      </c>
      <c r="AN75" s="8">
        <v>37.04</v>
      </c>
      <c r="AO75" s="8">
        <v>0</v>
      </c>
      <c r="AP75" s="8">
        <v>79111</v>
      </c>
      <c r="AQ75" s="8">
        <v>7041</v>
      </c>
      <c r="AR75" s="8">
        <v>32277</v>
      </c>
      <c r="AS75" s="8">
        <v>333</v>
      </c>
      <c r="AT75" s="8">
        <v>91</v>
      </c>
      <c r="AU75" s="8">
        <v>28</v>
      </c>
      <c r="AV75" s="8" t="b">
        <f t="shared" si="10"/>
        <v>0</v>
      </c>
      <c r="AW75" s="5">
        <v>0</v>
      </c>
      <c r="AX75" s="1">
        <v>29.63</v>
      </c>
      <c r="AY75" s="8">
        <v>37.04</v>
      </c>
      <c r="AZ75" s="8">
        <v>0</v>
      </c>
      <c r="BA75" s="8">
        <v>157677</v>
      </c>
      <c r="BB75" s="8">
        <v>17665</v>
      </c>
      <c r="BC75" s="8">
        <v>66600</v>
      </c>
      <c r="BD75" s="8">
        <v>748</v>
      </c>
      <c r="BE75" s="8">
        <v>91</v>
      </c>
      <c r="BF75" s="8">
        <v>38</v>
      </c>
      <c r="BG75" s="8" t="b">
        <f t="shared" si="11"/>
        <v>0</v>
      </c>
      <c r="BH75" s="5">
        <v>0</v>
      </c>
    </row>
    <row r="76" spans="1:60" x14ac:dyDescent="0.3">
      <c r="A76" s="8">
        <v>74</v>
      </c>
      <c r="B76" s="14">
        <v>4</v>
      </c>
      <c r="C76" s="14">
        <v>4</v>
      </c>
      <c r="D76" s="14">
        <v>2</v>
      </c>
      <c r="E76" s="14" t="str">
        <f t="shared" si="6"/>
        <v>4-4-2</v>
      </c>
      <c r="F76" s="1">
        <v>30.12</v>
      </c>
      <c r="G76" s="8">
        <v>19.79</v>
      </c>
      <c r="H76" s="8">
        <v>20</v>
      </c>
      <c r="I76" s="8">
        <v>426932</v>
      </c>
      <c r="J76" s="8">
        <v>42251</v>
      </c>
      <c r="K76" s="8">
        <v>181217</v>
      </c>
      <c r="L76" s="8">
        <v>3446</v>
      </c>
      <c r="M76" s="8">
        <v>110</v>
      </c>
      <c r="N76" s="8">
        <v>70</v>
      </c>
      <c r="O76" s="8" t="b">
        <f t="shared" si="7"/>
        <v>0</v>
      </c>
      <c r="P76" s="5">
        <v>0</v>
      </c>
      <c r="Q76" s="1">
        <v>30.12</v>
      </c>
      <c r="R76" s="8">
        <v>19.79</v>
      </c>
      <c r="S76" s="8">
        <v>20</v>
      </c>
      <c r="T76" s="8">
        <v>1668404</v>
      </c>
      <c r="U76" s="8">
        <v>254089</v>
      </c>
      <c r="V76" s="8">
        <v>729016</v>
      </c>
      <c r="W76" s="8">
        <v>6541</v>
      </c>
      <c r="X76" s="8">
        <v>110</v>
      </c>
      <c r="Y76" s="8">
        <v>231</v>
      </c>
      <c r="Z76" s="8" t="b">
        <f t="shared" si="8"/>
        <v>0</v>
      </c>
      <c r="AA76" s="5">
        <v>0</v>
      </c>
      <c r="AB76" s="1">
        <v>30.12</v>
      </c>
      <c r="AC76" s="8">
        <v>19.79</v>
      </c>
      <c r="AD76" s="8">
        <v>20</v>
      </c>
      <c r="AE76" s="8">
        <v>1706527</v>
      </c>
      <c r="AF76" s="8">
        <v>270138</v>
      </c>
      <c r="AG76" s="8">
        <v>749365</v>
      </c>
      <c r="AH76" s="8">
        <v>6776</v>
      </c>
      <c r="AI76" s="8">
        <v>110</v>
      </c>
      <c r="AJ76" s="8">
        <v>270</v>
      </c>
      <c r="AK76" s="8" t="b">
        <f t="shared" si="9"/>
        <v>0</v>
      </c>
      <c r="AL76" s="5">
        <v>0</v>
      </c>
      <c r="AM76" s="1">
        <v>30.12</v>
      </c>
      <c r="AN76" s="8">
        <v>19.79</v>
      </c>
      <c r="AO76" s="8">
        <v>20</v>
      </c>
      <c r="AP76" s="8">
        <v>1054639</v>
      </c>
      <c r="AQ76" s="8">
        <v>167414</v>
      </c>
      <c r="AR76" s="8">
        <v>464312</v>
      </c>
      <c r="AS76" s="8">
        <v>4398</v>
      </c>
      <c r="AT76" s="8">
        <v>110</v>
      </c>
      <c r="AU76" s="8">
        <v>161</v>
      </c>
      <c r="AV76" s="8" t="b">
        <f t="shared" si="10"/>
        <v>0</v>
      </c>
      <c r="AW76" s="5">
        <v>0</v>
      </c>
      <c r="AX76" s="1">
        <v>30.12</v>
      </c>
      <c r="AY76" s="8">
        <v>19.79</v>
      </c>
      <c r="AZ76" s="8">
        <v>20</v>
      </c>
      <c r="BA76" s="8">
        <v>1096465</v>
      </c>
      <c r="BB76" s="8">
        <v>180465</v>
      </c>
      <c r="BC76" s="8">
        <v>484813</v>
      </c>
      <c r="BD76" s="8">
        <v>4785</v>
      </c>
      <c r="BE76" s="8">
        <v>110</v>
      </c>
      <c r="BF76" s="8">
        <v>165</v>
      </c>
      <c r="BG76" s="8" t="b">
        <f t="shared" si="11"/>
        <v>0</v>
      </c>
      <c r="BH76" s="5">
        <v>0</v>
      </c>
    </row>
    <row r="77" spans="1:60" x14ac:dyDescent="0.3">
      <c r="A77" s="8">
        <v>75</v>
      </c>
      <c r="B77" s="14">
        <v>5</v>
      </c>
      <c r="C77" s="14">
        <v>4</v>
      </c>
      <c r="D77" s="14">
        <v>2</v>
      </c>
      <c r="E77" s="14" t="str">
        <f t="shared" si="6"/>
        <v>5-4-2</v>
      </c>
      <c r="F77" s="1">
        <v>14.07</v>
      </c>
      <c r="G77" s="8">
        <v>10.83</v>
      </c>
      <c r="H77" s="8">
        <v>10</v>
      </c>
      <c r="I77" s="8">
        <v>7758591</v>
      </c>
      <c r="J77" s="8">
        <v>986074</v>
      </c>
      <c r="K77" s="8">
        <v>3477915</v>
      </c>
      <c r="L77" s="8">
        <v>55750</v>
      </c>
      <c r="M77" s="8">
        <v>128</v>
      </c>
      <c r="N77" s="8">
        <v>1028</v>
      </c>
      <c r="O77" s="8" t="b">
        <f t="shared" si="7"/>
        <v>0</v>
      </c>
      <c r="P77" s="5">
        <v>0</v>
      </c>
      <c r="Q77" s="1">
        <v>14.07</v>
      </c>
      <c r="R77" s="8">
        <v>10.83</v>
      </c>
      <c r="S77" s="8">
        <v>10</v>
      </c>
      <c r="T77" s="8">
        <v>18237775</v>
      </c>
      <c r="U77" s="8">
        <v>1352926</v>
      </c>
      <c r="V77" s="8">
        <v>7517149</v>
      </c>
      <c r="W77" s="8">
        <v>64975</v>
      </c>
      <c r="X77" s="8">
        <v>128</v>
      </c>
      <c r="Y77" s="8">
        <v>2572</v>
      </c>
      <c r="Z77" s="8" t="b">
        <f t="shared" si="8"/>
        <v>0</v>
      </c>
      <c r="AA77" s="5">
        <v>0</v>
      </c>
      <c r="AB77" s="1">
        <v>14.07</v>
      </c>
      <c r="AC77" s="8">
        <v>10.83</v>
      </c>
      <c r="AD77" s="8">
        <v>10</v>
      </c>
      <c r="AE77" s="8">
        <v>17982669</v>
      </c>
      <c r="AF77" s="8">
        <v>1352467</v>
      </c>
      <c r="AG77" s="8">
        <v>7420251</v>
      </c>
      <c r="AH77" s="8">
        <v>64156</v>
      </c>
      <c r="AI77" s="8">
        <v>128</v>
      </c>
      <c r="AJ77" s="8">
        <v>2494</v>
      </c>
      <c r="AK77" s="8" t="b">
        <f t="shared" si="9"/>
        <v>0</v>
      </c>
      <c r="AL77" s="5">
        <v>0</v>
      </c>
      <c r="AM77" s="1">
        <v>14.07</v>
      </c>
      <c r="AN77" s="8">
        <v>10.83</v>
      </c>
      <c r="AO77" s="8">
        <v>10</v>
      </c>
      <c r="AP77" s="8">
        <v>12949593</v>
      </c>
      <c r="AQ77" s="8">
        <v>947839</v>
      </c>
      <c r="AR77" s="8">
        <v>5351256</v>
      </c>
      <c r="AS77" s="8">
        <v>44762</v>
      </c>
      <c r="AT77" s="8">
        <v>128</v>
      </c>
      <c r="AU77" s="8">
        <v>1782</v>
      </c>
      <c r="AV77" s="8" t="b">
        <f t="shared" si="10"/>
        <v>0</v>
      </c>
      <c r="AW77" s="5">
        <v>0</v>
      </c>
      <c r="AX77" s="1">
        <v>14.07</v>
      </c>
      <c r="AY77" s="8">
        <v>10.83</v>
      </c>
      <c r="AZ77" s="8">
        <v>10</v>
      </c>
      <c r="BA77" s="8">
        <v>12693173</v>
      </c>
      <c r="BB77" s="8">
        <v>932006</v>
      </c>
      <c r="BC77" s="8">
        <v>5249165</v>
      </c>
      <c r="BD77" s="8">
        <v>43769</v>
      </c>
      <c r="BE77" s="8">
        <v>128</v>
      </c>
      <c r="BF77" s="8">
        <v>1663</v>
      </c>
      <c r="BG77" s="8" t="b">
        <f t="shared" si="11"/>
        <v>0</v>
      </c>
      <c r="BH77" s="5">
        <v>0</v>
      </c>
    </row>
    <row r="78" spans="1:60" x14ac:dyDescent="0.3">
      <c r="A78" s="8">
        <v>76</v>
      </c>
      <c r="B78" s="14">
        <v>5</v>
      </c>
      <c r="C78" s="14">
        <v>4</v>
      </c>
      <c r="D78" s="14">
        <v>2</v>
      </c>
      <c r="E78" s="14" t="str">
        <f t="shared" si="6"/>
        <v>5-4-2</v>
      </c>
      <c r="F78" s="1">
        <v>32.61</v>
      </c>
      <c r="G78" s="8">
        <v>19.21</v>
      </c>
      <c r="H78" s="8">
        <v>25</v>
      </c>
      <c r="I78" s="8">
        <v>1654881</v>
      </c>
      <c r="J78" s="8">
        <v>233870</v>
      </c>
      <c r="K78" s="8">
        <v>749060</v>
      </c>
      <c r="L78" s="8">
        <v>15281</v>
      </c>
      <c r="M78" s="8">
        <v>128</v>
      </c>
      <c r="N78" s="8">
        <v>257</v>
      </c>
      <c r="O78" s="8" t="b">
        <f t="shared" si="7"/>
        <v>0</v>
      </c>
      <c r="P78" s="5">
        <v>0</v>
      </c>
      <c r="Q78" s="1">
        <v>32.61</v>
      </c>
      <c r="R78" s="8">
        <v>19.21</v>
      </c>
      <c r="S78" s="8">
        <v>25</v>
      </c>
      <c r="T78" s="8">
        <v>74195405</v>
      </c>
      <c r="U78" s="8">
        <v>12647239</v>
      </c>
      <c r="V78" s="8">
        <v>33558597</v>
      </c>
      <c r="W78" s="8">
        <v>350934</v>
      </c>
      <c r="X78" s="8">
        <v>128</v>
      </c>
      <c r="Y78" s="8">
        <v>10400</v>
      </c>
      <c r="Z78" s="8" t="b">
        <f t="shared" si="8"/>
        <v>0</v>
      </c>
      <c r="AA78" s="5">
        <v>0</v>
      </c>
      <c r="AB78" s="1">
        <v>32.61</v>
      </c>
      <c r="AC78" s="8">
        <v>19.21</v>
      </c>
      <c r="AD78" s="8">
        <v>25</v>
      </c>
      <c r="AE78" s="8">
        <v>72857191</v>
      </c>
      <c r="AF78" s="8">
        <v>11960636</v>
      </c>
      <c r="AG78" s="8">
        <v>32809201</v>
      </c>
      <c r="AH78" s="8">
        <v>336897</v>
      </c>
      <c r="AI78" s="8">
        <v>128</v>
      </c>
      <c r="AJ78" s="8">
        <v>10563</v>
      </c>
      <c r="AK78" s="8" t="b">
        <f t="shared" si="9"/>
        <v>0</v>
      </c>
      <c r="AL78" s="5">
        <v>0</v>
      </c>
      <c r="AM78" s="1">
        <v>32.61</v>
      </c>
      <c r="AN78" s="8">
        <v>19.21</v>
      </c>
      <c r="AO78" s="8">
        <v>25</v>
      </c>
      <c r="AP78" s="8">
        <v>67922045</v>
      </c>
      <c r="AQ78" s="8">
        <v>12012854</v>
      </c>
      <c r="AR78" s="8">
        <v>30995144</v>
      </c>
      <c r="AS78" s="8">
        <v>340294</v>
      </c>
      <c r="AT78" s="8">
        <v>128</v>
      </c>
      <c r="AU78" s="8">
        <v>9831</v>
      </c>
      <c r="AV78" s="8" t="b">
        <f t="shared" si="10"/>
        <v>0</v>
      </c>
      <c r="AW78" s="5">
        <v>0</v>
      </c>
      <c r="AX78" s="1">
        <v>32.61</v>
      </c>
      <c r="AY78" s="8">
        <v>19.21</v>
      </c>
      <c r="AZ78" s="8">
        <v>25</v>
      </c>
      <c r="BA78" s="8">
        <v>66660675</v>
      </c>
      <c r="BB78" s="8">
        <v>11311603</v>
      </c>
      <c r="BC78" s="8">
        <v>30274559</v>
      </c>
      <c r="BD78" s="8">
        <v>325558</v>
      </c>
      <c r="BE78" s="8">
        <v>128</v>
      </c>
      <c r="BF78" s="8">
        <v>9477</v>
      </c>
      <c r="BG78" s="8" t="b">
        <f t="shared" si="11"/>
        <v>0</v>
      </c>
      <c r="BH78" s="5">
        <v>0</v>
      </c>
    </row>
    <row r="79" spans="1:60" x14ac:dyDescent="0.3">
      <c r="A79" s="8">
        <v>77</v>
      </c>
      <c r="B79" s="14">
        <v>3</v>
      </c>
      <c r="C79" s="14">
        <v>4</v>
      </c>
      <c r="D79" s="14">
        <v>2</v>
      </c>
      <c r="E79" s="14" t="str">
        <f t="shared" si="6"/>
        <v>3-4-2</v>
      </c>
      <c r="F79" s="1">
        <v>17.78</v>
      </c>
      <c r="G79" s="8">
        <v>22.22</v>
      </c>
      <c r="H79" s="8">
        <v>0</v>
      </c>
      <c r="I79" s="8">
        <v>33938</v>
      </c>
      <c r="J79" s="8">
        <v>3720</v>
      </c>
      <c r="K79" s="8">
        <v>13347</v>
      </c>
      <c r="L79" s="8">
        <v>241</v>
      </c>
      <c r="M79" s="8">
        <v>91</v>
      </c>
      <c r="N79" s="8">
        <v>23</v>
      </c>
      <c r="O79" s="8" t="b">
        <f t="shared" si="7"/>
        <v>0</v>
      </c>
      <c r="P79" s="5">
        <v>0</v>
      </c>
      <c r="Q79" s="1">
        <v>17.78</v>
      </c>
      <c r="R79" s="8">
        <v>22.22</v>
      </c>
      <c r="S79" s="8">
        <v>0</v>
      </c>
      <c r="T79" s="8">
        <v>31204</v>
      </c>
      <c r="U79" s="8">
        <v>2345</v>
      </c>
      <c r="V79" s="8">
        <v>12147</v>
      </c>
      <c r="W79" s="8">
        <v>114</v>
      </c>
      <c r="X79" s="8">
        <v>91</v>
      </c>
      <c r="Y79" s="8">
        <v>22</v>
      </c>
      <c r="Z79" s="8" t="b">
        <f t="shared" si="8"/>
        <v>0</v>
      </c>
      <c r="AA79" s="5">
        <v>0</v>
      </c>
      <c r="AB79" s="1">
        <v>17.78</v>
      </c>
      <c r="AC79" s="8">
        <v>22.22</v>
      </c>
      <c r="AD79" s="8">
        <v>0</v>
      </c>
      <c r="AE79" s="8">
        <v>44602</v>
      </c>
      <c r="AF79" s="8">
        <v>3949</v>
      </c>
      <c r="AG79" s="8">
        <v>17611</v>
      </c>
      <c r="AH79" s="8">
        <v>174</v>
      </c>
      <c r="AI79" s="8">
        <v>91</v>
      </c>
      <c r="AJ79" s="8">
        <v>23</v>
      </c>
      <c r="AK79" s="8" t="b">
        <f t="shared" si="9"/>
        <v>0</v>
      </c>
      <c r="AL79" s="5">
        <v>0</v>
      </c>
      <c r="AM79" s="1">
        <v>17.78</v>
      </c>
      <c r="AN79" s="8">
        <v>22.22</v>
      </c>
      <c r="AO79" s="8">
        <v>0</v>
      </c>
      <c r="AP79" s="8">
        <v>28000</v>
      </c>
      <c r="AQ79" s="8">
        <v>2154</v>
      </c>
      <c r="AR79" s="8">
        <v>10895</v>
      </c>
      <c r="AS79" s="8">
        <v>105</v>
      </c>
      <c r="AT79" s="8">
        <v>91</v>
      </c>
      <c r="AU79" s="8">
        <v>21</v>
      </c>
      <c r="AV79" s="8" t="b">
        <f t="shared" si="10"/>
        <v>0</v>
      </c>
      <c r="AW79" s="5">
        <v>0</v>
      </c>
      <c r="AX79" s="1">
        <v>17.78</v>
      </c>
      <c r="AY79" s="8">
        <v>22.22</v>
      </c>
      <c r="AZ79" s="8">
        <v>0</v>
      </c>
      <c r="BA79" s="8">
        <v>38237</v>
      </c>
      <c r="BB79" s="8">
        <v>3744</v>
      </c>
      <c r="BC79" s="8">
        <v>15264</v>
      </c>
      <c r="BD79" s="8">
        <v>144</v>
      </c>
      <c r="BE79" s="8">
        <v>91</v>
      </c>
      <c r="BF79" s="8">
        <v>23</v>
      </c>
      <c r="BG79" s="8" t="b">
        <f t="shared" si="11"/>
        <v>0</v>
      </c>
      <c r="BH79" s="5">
        <v>0</v>
      </c>
    </row>
    <row r="80" spans="1:60" x14ac:dyDescent="0.3">
      <c r="A80" s="8">
        <v>78</v>
      </c>
      <c r="B80" s="14">
        <v>4</v>
      </c>
      <c r="C80" s="14">
        <v>4</v>
      </c>
      <c r="D80" s="14">
        <v>2</v>
      </c>
      <c r="E80" s="14" t="str">
        <f t="shared" si="6"/>
        <v>4-4-2</v>
      </c>
      <c r="F80" s="1">
        <v>33.35</v>
      </c>
      <c r="G80" s="8">
        <v>36.68</v>
      </c>
      <c r="H80" s="8">
        <v>3</v>
      </c>
      <c r="I80" s="8">
        <v>140991</v>
      </c>
      <c r="J80" s="8">
        <v>26187</v>
      </c>
      <c r="K80" s="8">
        <v>66847</v>
      </c>
      <c r="L80" s="8">
        <v>1709</v>
      </c>
      <c r="M80" s="8">
        <v>108</v>
      </c>
      <c r="N80" s="8">
        <v>40</v>
      </c>
      <c r="O80" s="8" t="b">
        <f t="shared" si="7"/>
        <v>0</v>
      </c>
      <c r="P80" s="5">
        <v>0</v>
      </c>
      <c r="Q80" s="1">
        <v>33.35</v>
      </c>
      <c r="R80" s="8">
        <v>36.68</v>
      </c>
      <c r="S80" s="8">
        <v>3</v>
      </c>
      <c r="T80" s="8">
        <v>425440</v>
      </c>
      <c r="U80" s="8">
        <v>70292</v>
      </c>
      <c r="V80" s="8">
        <v>193222</v>
      </c>
      <c r="W80" s="8">
        <v>1909</v>
      </c>
      <c r="X80" s="8">
        <v>108</v>
      </c>
      <c r="Y80" s="8">
        <v>83</v>
      </c>
      <c r="Z80" s="8" t="b">
        <f t="shared" si="8"/>
        <v>0</v>
      </c>
      <c r="AA80" s="5">
        <v>0</v>
      </c>
      <c r="AB80" s="1">
        <v>33.35</v>
      </c>
      <c r="AC80" s="8">
        <v>36.68</v>
      </c>
      <c r="AD80" s="8">
        <v>3</v>
      </c>
      <c r="AE80" s="8">
        <v>416945</v>
      </c>
      <c r="AF80" s="8">
        <v>67813</v>
      </c>
      <c r="AG80" s="8">
        <v>188835</v>
      </c>
      <c r="AH80" s="8">
        <v>1871</v>
      </c>
      <c r="AI80" s="8">
        <v>108</v>
      </c>
      <c r="AJ80" s="8">
        <v>133</v>
      </c>
      <c r="AK80" s="8" t="b">
        <f t="shared" si="9"/>
        <v>0</v>
      </c>
      <c r="AL80" s="5">
        <v>0</v>
      </c>
      <c r="AM80" s="1">
        <v>33.35</v>
      </c>
      <c r="AN80" s="8">
        <v>36.68</v>
      </c>
      <c r="AO80" s="8">
        <v>3</v>
      </c>
      <c r="AP80" s="8">
        <v>218212</v>
      </c>
      <c r="AQ80" s="8">
        <v>34136</v>
      </c>
      <c r="AR80" s="8">
        <v>97091</v>
      </c>
      <c r="AS80" s="8">
        <v>1278</v>
      </c>
      <c r="AT80" s="8">
        <v>108</v>
      </c>
      <c r="AU80" s="8">
        <v>54</v>
      </c>
      <c r="AV80" s="8" t="b">
        <f t="shared" si="10"/>
        <v>0</v>
      </c>
      <c r="AW80" s="5">
        <v>0</v>
      </c>
      <c r="AX80" s="1">
        <v>33.35</v>
      </c>
      <c r="AY80" s="8">
        <v>36.68</v>
      </c>
      <c r="AZ80" s="8">
        <v>3</v>
      </c>
      <c r="BA80" s="8">
        <v>215313</v>
      </c>
      <c r="BB80" s="8">
        <v>33594</v>
      </c>
      <c r="BC80" s="8">
        <v>95749</v>
      </c>
      <c r="BD80" s="8">
        <v>1246</v>
      </c>
      <c r="BE80" s="8">
        <v>108</v>
      </c>
      <c r="BF80" s="8">
        <v>53</v>
      </c>
      <c r="BG80" s="8" t="b">
        <f t="shared" si="11"/>
        <v>0</v>
      </c>
      <c r="BH80" s="5">
        <v>0</v>
      </c>
    </row>
    <row r="81" spans="1:60" x14ac:dyDescent="0.3">
      <c r="A81" s="8">
        <v>79</v>
      </c>
      <c r="B81" s="14">
        <v>2</v>
      </c>
      <c r="C81" s="14">
        <v>4</v>
      </c>
      <c r="D81" s="14">
        <v>2</v>
      </c>
      <c r="E81" s="14" t="str">
        <f t="shared" si="6"/>
        <v>2-4-2</v>
      </c>
      <c r="F81" s="1">
        <v>2.86</v>
      </c>
      <c r="G81" s="8">
        <v>3.57</v>
      </c>
      <c r="H81" s="8">
        <v>0</v>
      </c>
      <c r="I81" s="8">
        <v>4137</v>
      </c>
      <c r="J81" s="8">
        <v>505</v>
      </c>
      <c r="K81" s="8">
        <v>1738</v>
      </c>
      <c r="L81" s="8">
        <v>43</v>
      </c>
      <c r="M81" s="8">
        <v>66</v>
      </c>
      <c r="N81" s="8">
        <v>18</v>
      </c>
      <c r="O81" s="8" t="b">
        <f t="shared" si="7"/>
        <v>0</v>
      </c>
      <c r="P81" s="5">
        <v>0</v>
      </c>
      <c r="Q81" s="1">
        <v>2.86</v>
      </c>
      <c r="R81" s="8">
        <v>3.57</v>
      </c>
      <c r="S81" s="8">
        <v>0</v>
      </c>
      <c r="T81" s="8">
        <v>1143</v>
      </c>
      <c r="U81" s="8">
        <v>171</v>
      </c>
      <c r="V81" s="8">
        <v>458</v>
      </c>
      <c r="W81" s="8">
        <v>12</v>
      </c>
      <c r="X81" s="8">
        <v>66</v>
      </c>
      <c r="Y81" s="8">
        <v>19</v>
      </c>
      <c r="Z81" s="8" t="b">
        <f t="shared" si="8"/>
        <v>0</v>
      </c>
      <c r="AA81" s="5">
        <v>0</v>
      </c>
      <c r="AB81" s="1">
        <v>2.86</v>
      </c>
      <c r="AC81" s="8">
        <v>3.57</v>
      </c>
      <c r="AD81" s="8">
        <v>0</v>
      </c>
      <c r="AE81" s="8">
        <v>958</v>
      </c>
      <c r="AF81" s="8">
        <v>160</v>
      </c>
      <c r="AG81" s="8">
        <v>387</v>
      </c>
      <c r="AH81" s="8">
        <v>9</v>
      </c>
      <c r="AI81" s="8">
        <v>66</v>
      </c>
      <c r="AJ81" s="8">
        <v>18</v>
      </c>
      <c r="AK81" s="8" t="b">
        <f t="shared" si="9"/>
        <v>0</v>
      </c>
      <c r="AL81" s="5">
        <v>0</v>
      </c>
      <c r="AM81" s="1">
        <v>2.86</v>
      </c>
      <c r="AN81" s="8">
        <v>3.57</v>
      </c>
      <c r="AO81" s="8">
        <v>0</v>
      </c>
      <c r="AP81" s="8">
        <v>1143</v>
      </c>
      <c r="AQ81" s="8">
        <v>171</v>
      </c>
      <c r="AR81" s="8">
        <v>458</v>
      </c>
      <c r="AS81" s="8">
        <v>12</v>
      </c>
      <c r="AT81" s="8">
        <v>66</v>
      </c>
      <c r="AU81" s="8">
        <v>18</v>
      </c>
      <c r="AV81" s="8" t="b">
        <f t="shared" si="10"/>
        <v>0</v>
      </c>
      <c r="AW81" s="5">
        <v>0</v>
      </c>
      <c r="AX81" s="1">
        <v>2.86</v>
      </c>
      <c r="AY81" s="8">
        <v>3.57</v>
      </c>
      <c r="AZ81" s="8">
        <v>0</v>
      </c>
      <c r="BA81" s="8">
        <v>958</v>
      </c>
      <c r="BB81" s="8">
        <v>160</v>
      </c>
      <c r="BC81" s="8">
        <v>387</v>
      </c>
      <c r="BD81" s="8">
        <v>9</v>
      </c>
      <c r="BE81" s="8">
        <v>66</v>
      </c>
      <c r="BF81" s="8">
        <v>19</v>
      </c>
      <c r="BG81" s="8" t="b">
        <f t="shared" si="11"/>
        <v>0</v>
      </c>
      <c r="BH81" s="5">
        <v>0</v>
      </c>
    </row>
    <row r="82" spans="1:60" x14ac:dyDescent="0.3">
      <c r="A82" s="13">
        <v>80</v>
      </c>
      <c r="B82" s="13">
        <v>5</v>
      </c>
      <c r="C82" s="13">
        <v>4</v>
      </c>
      <c r="D82" s="13">
        <v>2</v>
      </c>
      <c r="E82" s="13" t="str">
        <f t="shared" si="6"/>
        <v>5-4-2</v>
      </c>
      <c r="F82" s="20">
        <v>33.659999999999997</v>
      </c>
      <c r="G82" s="13">
        <v>35.56</v>
      </c>
      <c r="H82" s="13">
        <v>6</v>
      </c>
      <c r="I82" s="13">
        <v>498007</v>
      </c>
      <c r="J82" s="13">
        <v>75734</v>
      </c>
      <c r="K82" s="13">
        <v>226214</v>
      </c>
      <c r="L82" s="13">
        <v>4218</v>
      </c>
      <c r="M82" s="13">
        <v>128</v>
      </c>
      <c r="N82" s="13">
        <v>96</v>
      </c>
      <c r="O82" s="13" t="b">
        <f t="shared" si="7"/>
        <v>0</v>
      </c>
      <c r="P82" s="21">
        <v>0</v>
      </c>
      <c r="Q82" s="20">
        <v>33.659999999999997</v>
      </c>
      <c r="R82" s="13">
        <v>35.56</v>
      </c>
      <c r="S82" s="13">
        <v>6</v>
      </c>
      <c r="T82" s="13">
        <v>4533805</v>
      </c>
      <c r="U82" s="13">
        <v>539689</v>
      </c>
      <c r="V82" s="13">
        <v>1943229</v>
      </c>
      <c r="W82" s="13">
        <v>17866</v>
      </c>
      <c r="X82" s="13">
        <v>128</v>
      </c>
      <c r="Y82" s="13">
        <v>644</v>
      </c>
      <c r="Z82" s="13" t="b">
        <f t="shared" si="8"/>
        <v>0</v>
      </c>
      <c r="AA82" s="21">
        <v>0</v>
      </c>
      <c r="AB82" s="20">
        <v>33.659999999999997</v>
      </c>
      <c r="AC82" s="13">
        <v>35.56</v>
      </c>
      <c r="AD82" s="13">
        <v>6</v>
      </c>
      <c r="AE82" s="13">
        <v>5067930</v>
      </c>
      <c r="AF82" s="13">
        <v>630442</v>
      </c>
      <c r="AG82" s="13">
        <v>2180639</v>
      </c>
      <c r="AH82" s="13">
        <v>20497</v>
      </c>
      <c r="AI82" s="13">
        <v>128</v>
      </c>
      <c r="AJ82" s="13">
        <v>712</v>
      </c>
      <c r="AK82" s="13" t="b">
        <f t="shared" si="9"/>
        <v>0</v>
      </c>
      <c r="AL82" s="21">
        <v>0</v>
      </c>
      <c r="AM82" s="20">
        <v>33.659999999999997</v>
      </c>
      <c r="AN82" s="13">
        <v>35.56</v>
      </c>
      <c r="AO82" s="13">
        <v>6</v>
      </c>
      <c r="AP82" s="13">
        <v>3724499</v>
      </c>
      <c r="AQ82" s="13">
        <v>428523</v>
      </c>
      <c r="AR82" s="13">
        <v>1609222</v>
      </c>
      <c r="AS82" s="13">
        <v>15869</v>
      </c>
      <c r="AT82" s="13">
        <v>128</v>
      </c>
      <c r="AU82" s="13">
        <v>539</v>
      </c>
      <c r="AV82" s="13" t="b">
        <f t="shared" si="10"/>
        <v>0</v>
      </c>
      <c r="AW82" s="21">
        <v>0</v>
      </c>
      <c r="AX82" s="20">
        <v>33.659999999999997</v>
      </c>
      <c r="AY82" s="13">
        <v>35.56</v>
      </c>
      <c r="AZ82" s="13">
        <v>6</v>
      </c>
      <c r="BA82" s="13">
        <v>4374459</v>
      </c>
      <c r="BB82" s="13">
        <v>536442</v>
      </c>
      <c r="BC82" s="13">
        <v>1900609</v>
      </c>
      <c r="BD82" s="13">
        <v>19005</v>
      </c>
      <c r="BE82" s="13">
        <v>128</v>
      </c>
      <c r="BF82" s="13">
        <v>650</v>
      </c>
      <c r="BG82" s="13" t="b">
        <f t="shared" si="11"/>
        <v>0</v>
      </c>
      <c r="BH82" s="21">
        <v>0</v>
      </c>
    </row>
    <row r="83" spans="1:60" x14ac:dyDescent="0.3">
      <c r="A83" s="8">
        <v>81</v>
      </c>
      <c r="B83" s="14">
        <v>5</v>
      </c>
      <c r="C83" s="14">
        <v>6</v>
      </c>
      <c r="D83" s="14">
        <v>1</v>
      </c>
      <c r="E83" s="14" t="str">
        <f t="shared" si="6"/>
        <v>5-6-1</v>
      </c>
      <c r="F83" s="1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 t="b">
        <f t="shared" si="7"/>
        <v>1</v>
      </c>
      <c r="P83" s="5">
        <v>0</v>
      </c>
      <c r="Q83" s="1">
        <v>17.329999999999998</v>
      </c>
      <c r="R83" s="8">
        <v>21.67</v>
      </c>
      <c r="S83" s="8">
        <v>0</v>
      </c>
      <c r="T83" s="8">
        <v>104501395</v>
      </c>
      <c r="U83" s="8">
        <v>21354271</v>
      </c>
      <c r="V83" s="8">
        <v>45701802</v>
      </c>
      <c r="W83" s="8">
        <v>838028</v>
      </c>
      <c r="X83" s="8">
        <v>152</v>
      </c>
      <c r="Y83" s="8">
        <v>15091</v>
      </c>
      <c r="Z83" s="8" t="b">
        <f t="shared" si="8"/>
        <v>0</v>
      </c>
      <c r="AA83" s="5">
        <v>1</v>
      </c>
      <c r="AB83" s="1">
        <v>16.22</v>
      </c>
      <c r="AC83" s="8">
        <v>20.28</v>
      </c>
      <c r="AD83" s="8">
        <v>0</v>
      </c>
      <c r="AE83" s="8">
        <v>105968644</v>
      </c>
      <c r="AF83" s="8">
        <v>18819239</v>
      </c>
      <c r="AG83" s="8">
        <v>46090010</v>
      </c>
      <c r="AH83" s="8">
        <v>744900</v>
      </c>
      <c r="AI83" s="8">
        <v>152</v>
      </c>
      <c r="AJ83" s="8">
        <v>15062</v>
      </c>
      <c r="AK83" s="8" t="b">
        <f t="shared" si="9"/>
        <v>0</v>
      </c>
      <c r="AL83" s="5">
        <v>1</v>
      </c>
      <c r="AM83" s="1">
        <v>17.329999999999998</v>
      </c>
      <c r="AN83" s="8">
        <v>21.67</v>
      </c>
      <c r="AO83" s="8">
        <v>0</v>
      </c>
      <c r="AP83" s="8">
        <v>103854520</v>
      </c>
      <c r="AQ83" s="8">
        <v>21222854</v>
      </c>
      <c r="AR83" s="8">
        <v>45418939</v>
      </c>
      <c r="AS83" s="8">
        <v>832743</v>
      </c>
      <c r="AT83" s="8">
        <v>152</v>
      </c>
      <c r="AU83" s="8">
        <v>15030</v>
      </c>
      <c r="AV83" s="8" t="b">
        <f t="shared" si="10"/>
        <v>0</v>
      </c>
      <c r="AW83" s="5">
        <v>1</v>
      </c>
      <c r="AX83" s="1">
        <v>16.22</v>
      </c>
      <c r="AY83" s="8">
        <v>20.28</v>
      </c>
      <c r="AZ83" s="8">
        <v>0</v>
      </c>
      <c r="BA83" s="8">
        <v>103941527</v>
      </c>
      <c r="BB83" s="8">
        <v>18480817</v>
      </c>
      <c r="BC83" s="8">
        <v>45218558</v>
      </c>
      <c r="BD83" s="8">
        <v>731567</v>
      </c>
      <c r="BE83" s="8">
        <v>152</v>
      </c>
      <c r="BF83" s="8">
        <v>15031</v>
      </c>
      <c r="BG83" s="8" t="b">
        <f t="shared" si="11"/>
        <v>0</v>
      </c>
      <c r="BH83" s="5">
        <v>1</v>
      </c>
    </row>
    <row r="84" spans="1:60" x14ac:dyDescent="0.3">
      <c r="A84" s="8">
        <v>82</v>
      </c>
      <c r="B84" s="14">
        <v>7</v>
      </c>
      <c r="C84" s="14">
        <v>6</v>
      </c>
      <c r="D84" s="14">
        <v>1</v>
      </c>
      <c r="E84" s="14" t="str">
        <f t="shared" si="6"/>
        <v>7-6-1</v>
      </c>
      <c r="F84" s="1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 t="b">
        <f t="shared" si="7"/>
        <v>1</v>
      </c>
      <c r="P84" s="5">
        <v>0</v>
      </c>
      <c r="Q84" s="1">
        <v>21.41</v>
      </c>
      <c r="R84" s="8">
        <v>26.76</v>
      </c>
      <c r="S84" s="8">
        <v>0</v>
      </c>
      <c r="T84" s="8">
        <v>105204078</v>
      </c>
      <c r="U84" s="8">
        <v>24554520</v>
      </c>
      <c r="V84" s="8">
        <v>47043347</v>
      </c>
      <c r="W84" s="8">
        <v>790351</v>
      </c>
      <c r="X84" s="8">
        <v>196</v>
      </c>
      <c r="Y84" s="8">
        <v>15107</v>
      </c>
      <c r="Z84" s="8" t="b">
        <f t="shared" si="8"/>
        <v>0</v>
      </c>
      <c r="AA84" s="5">
        <v>1</v>
      </c>
      <c r="AB84" s="1">
        <v>17.78</v>
      </c>
      <c r="AC84" s="8">
        <v>22.22</v>
      </c>
      <c r="AD84" s="8">
        <v>0</v>
      </c>
      <c r="AE84" s="8">
        <v>119758657</v>
      </c>
      <c r="AF84" s="8">
        <v>19107187</v>
      </c>
      <c r="AG84" s="8">
        <v>50278269</v>
      </c>
      <c r="AH84" s="8">
        <v>577426</v>
      </c>
      <c r="AI84" s="8">
        <v>196</v>
      </c>
      <c r="AJ84" s="8">
        <v>15031</v>
      </c>
      <c r="AK84" s="8" t="b">
        <f t="shared" si="9"/>
        <v>0</v>
      </c>
      <c r="AL84" s="5">
        <v>1</v>
      </c>
      <c r="AM84" s="1">
        <v>21.41</v>
      </c>
      <c r="AN84" s="8">
        <v>26.76</v>
      </c>
      <c r="AO84" s="8">
        <v>0</v>
      </c>
      <c r="AP84" s="8">
        <v>106915110</v>
      </c>
      <c r="AQ84" s="8">
        <v>24956006</v>
      </c>
      <c r="AR84" s="8">
        <v>47818709</v>
      </c>
      <c r="AS84" s="8">
        <v>803320</v>
      </c>
      <c r="AT84" s="8">
        <v>196</v>
      </c>
      <c r="AU84" s="8">
        <v>15030</v>
      </c>
      <c r="AV84" s="8" t="b">
        <f t="shared" si="10"/>
        <v>0</v>
      </c>
      <c r="AW84" s="5">
        <v>1</v>
      </c>
      <c r="AX84" s="1">
        <v>17.78</v>
      </c>
      <c r="AY84" s="8">
        <v>22.22</v>
      </c>
      <c r="AZ84" s="8">
        <v>0</v>
      </c>
      <c r="BA84" s="8">
        <v>117560086</v>
      </c>
      <c r="BB84" s="8">
        <v>18813979</v>
      </c>
      <c r="BC84" s="8">
        <v>49375968</v>
      </c>
      <c r="BD84" s="8">
        <v>567368</v>
      </c>
      <c r="BE84" s="8">
        <v>196</v>
      </c>
      <c r="BF84" s="8">
        <v>15032</v>
      </c>
      <c r="BG84" s="8" t="b">
        <f t="shared" si="11"/>
        <v>0</v>
      </c>
      <c r="BH84" s="5">
        <v>1</v>
      </c>
    </row>
    <row r="85" spans="1:60" x14ac:dyDescent="0.3">
      <c r="A85" s="8">
        <v>83</v>
      </c>
      <c r="B85" s="14">
        <v>8</v>
      </c>
      <c r="C85" s="14">
        <v>6</v>
      </c>
      <c r="D85" s="14">
        <v>1</v>
      </c>
      <c r="E85" s="14" t="str">
        <f t="shared" si="6"/>
        <v>8-6-1</v>
      </c>
      <c r="F85" s="1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 t="b">
        <f t="shared" si="7"/>
        <v>1</v>
      </c>
      <c r="P85" s="5">
        <v>0</v>
      </c>
      <c r="Q85" s="1">
        <v>23.1</v>
      </c>
      <c r="R85" s="8">
        <v>28.87</v>
      </c>
      <c r="S85" s="8">
        <v>0</v>
      </c>
      <c r="T85" s="8">
        <v>106800312</v>
      </c>
      <c r="U85" s="8">
        <v>20116962</v>
      </c>
      <c r="V85" s="8">
        <v>46794199</v>
      </c>
      <c r="W85" s="8">
        <v>633051</v>
      </c>
      <c r="X85" s="8">
        <v>218</v>
      </c>
      <c r="Y85" s="8">
        <v>15077</v>
      </c>
      <c r="Z85" s="8" t="b">
        <f t="shared" si="8"/>
        <v>0</v>
      </c>
      <c r="AA85" s="5">
        <v>1</v>
      </c>
      <c r="AB85" s="1">
        <v>21.67</v>
      </c>
      <c r="AC85" s="8">
        <v>27.08</v>
      </c>
      <c r="AD85" s="8">
        <v>0</v>
      </c>
      <c r="AE85" s="8">
        <v>109707589</v>
      </c>
      <c r="AF85" s="8">
        <v>18453937</v>
      </c>
      <c r="AG85" s="8">
        <v>46808447</v>
      </c>
      <c r="AH85" s="8">
        <v>599467</v>
      </c>
      <c r="AI85" s="8">
        <v>218</v>
      </c>
      <c r="AJ85" s="8">
        <v>15061</v>
      </c>
      <c r="AK85" s="8" t="b">
        <f t="shared" si="9"/>
        <v>0</v>
      </c>
      <c r="AL85" s="5">
        <v>1</v>
      </c>
      <c r="AM85" s="1">
        <v>23.1</v>
      </c>
      <c r="AN85" s="8">
        <v>28.87</v>
      </c>
      <c r="AO85" s="8">
        <v>0</v>
      </c>
      <c r="AP85" s="8">
        <v>105927683</v>
      </c>
      <c r="AQ85" s="8">
        <v>19974233</v>
      </c>
      <c r="AR85" s="8">
        <v>46419326</v>
      </c>
      <c r="AS85" s="8">
        <v>628684</v>
      </c>
      <c r="AT85" s="8">
        <v>218</v>
      </c>
      <c r="AU85" s="8">
        <v>15061</v>
      </c>
      <c r="AV85" s="8" t="b">
        <f t="shared" si="10"/>
        <v>0</v>
      </c>
      <c r="AW85" s="5">
        <v>1</v>
      </c>
      <c r="AX85" s="1">
        <v>21.67</v>
      </c>
      <c r="AY85" s="8">
        <v>27.08</v>
      </c>
      <c r="AZ85" s="8">
        <v>0</v>
      </c>
      <c r="BA85" s="8">
        <v>109982724</v>
      </c>
      <c r="BB85" s="8">
        <v>18504894</v>
      </c>
      <c r="BC85" s="8">
        <v>46928128</v>
      </c>
      <c r="BD85" s="8">
        <v>601123</v>
      </c>
      <c r="BE85" s="8">
        <v>218</v>
      </c>
      <c r="BF85" s="8">
        <v>15060</v>
      </c>
      <c r="BG85" s="8" t="b">
        <f t="shared" si="11"/>
        <v>0</v>
      </c>
      <c r="BH85" s="5">
        <v>1</v>
      </c>
    </row>
    <row r="86" spans="1:60" x14ac:dyDescent="0.3">
      <c r="A86" s="8">
        <v>84</v>
      </c>
      <c r="B86" s="14">
        <v>9</v>
      </c>
      <c r="C86" s="14">
        <v>6</v>
      </c>
      <c r="D86" s="14">
        <v>1</v>
      </c>
      <c r="E86" s="14" t="str">
        <f t="shared" si="6"/>
        <v>9-6-1</v>
      </c>
      <c r="F86" s="1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 t="b">
        <f t="shared" si="7"/>
        <v>1</v>
      </c>
      <c r="P86" s="5">
        <v>0</v>
      </c>
      <c r="Q86" s="1">
        <v>24.94</v>
      </c>
      <c r="R86" s="8">
        <v>31.17</v>
      </c>
      <c r="S86" s="8">
        <v>0</v>
      </c>
      <c r="T86" s="8">
        <v>108471413</v>
      </c>
      <c r="U86" s="8">
        <v>23386700</v>
      </c>
      <c r="V86" s="8">
        <v>47687623</v>
      </c>
      <c r="W86" s="8">
        <v>808068</v>
      </c>
      <c r="X86" s="8">
        <v>240</v>
      </c>
      <c r="Y86" s="8">
        <v>15032</v>
      </c>
      <c r="Z86" s="8" t="b">
        <f t="shared" si="8"/>
        <v>0</v>
      </c>
      <c r="AA86" s="5">
        <v>1</v>
      </c>
      <c r="AB86" s="1">
        <v>22.35</v>
      </c>
      <c r="AC86" s="8">
        <v>27.93</v>
      </c>
      <c r="AD86" s="8">
        <v>0</v>
      </c>
      <c r="AE86" s="8">
        <v>119331589</v>
      </c>
      <c r="AF86" s="8">
        <v>24722822</v>
      </c>
      <c r="AG86" s="8">
        <v>51547684</v>
      </c>
      <c r="AH86" s="8">
        <v>622158</v>
      </c>
      <c r="AI86" s="8">
        <v>240</v>
      </c>
      <c r="AJ86" s="8">
        <v>15031</v>
      </c>
      <c r="AK86" s="8" t="b">
        <f t="shared" si="9"/>
        <v>0</v>
      </c>
      <c r="AL86" s="5">
        <v>1</v>
      </c>
      <c r="AM86" s="1">
        <v>24.94</v>
      </c>
      <c r="AN86" s="8">
        <v>31.17</v>
      </c>
      <c r="AO86" s="8">
        <v>0</v>
      </c>
      <c r="AP86" s="8">
        <v>109357741</v>
      </c>
      <c r="AQ86" s="8">
        <v>23609205</v>
      </c>
      <c r="AR86" s="8">
        <v>48087837</v>
      </c>
      <c r="AS86" s="8">
        <v>814643</v>
      </c>
      <c r="AT86" s="8">
        <v>240</v>
      </c>
      <c r="AU86" s="8">
        <v>15031</v>
      </c>
      <c r="AV86" s="8" t="b">
        <f t="shared" si="10"/>
        <v>0</v>
      </c>
      <c r="AW86" s="5">
        <v>1</v>
      </c>
      <c r="AX86" s="1">
        <v>22.35</v>
      </c>
      <c r="AY86" s="8">
        <v>27.93</v>
      </c>
      <c r="AZ86" s="8">
        <v>0</v>
      </c>
      <c r="BA86" s="8">
        <v>116915029</v>
      </c>
      <c r="BB86" s="8">
        <v>24234835</v>
      </c>
      <c r="BC86" s="8">
        <v>50510076</v>
      </c>
      <c r="BD86" s="8">
        <v>610414</v>
      </c>
      <c r="BE86" s="8">
        <v>240</v>
      </c>
      <c r="BF86" s="8">
        <v>15031</v>
      </c>
      <c r="BG86" s="8" t="b">
        <f t="shared" si="11"/>
        <v>0</v>
      </c>
      <c r="BH86" s="5">
        <v>1</v>
      </c>
    </row>
    <row r="87" spans="1:60" x14ac:dyDescent="0.3">
      <c r="A87" s="8">
        <v>85</v>
      </c>
      <c r="B87" s="14">
        <v>5</v>
      </c>
      <c r="C87" s="14">
        <v>6</v>
      </c>
      <c r="D87" s="14">
        <v>1</v>
      </c>
      <c r="E87" s="14" t="str">
        <f t="shared" si="6"/>
        <v>5-6-1</v>
      </c>
      <c r="F87" s="1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 t="b">
        <f t="shared" si="7"/>
        <v>1</v>
      </c>
      <c r="P87" s="5">
        <v>0</v>
      </c>
      <c r="Q87" s="1">
        <v>14.73</v>
      </c>
      <c r="R87" s="8">
        <v>18.41</v>
      </c>
      <c r="S87" s="8">
        <v>0</v>
      </c>
      <c r="T87" s="8">
        <v>109421099</v>
      </c>
      <c r="U87" s="8">
        <v>18193285</v>
      </c>
      <c r="V87" s="8">
        <v>47381783</v>
      </c>
      <c r="W87" s="8">
        <v>977421</v>
      </c>
      <c r="X87" s="8">
        <v>152</v>
      </c>
      <c r="Y87" s="8">
        <v>15031</v>
      </c>
      <c r="Z87" s="8" t="b">
        <f t="shared" si="8"/>
        <v>0</v>
      </c>
      <c r="AA87" s="5">
        <v>1</v>
      </c>
      <c r="AB87" s="1">
        <v>14.73</v>
      </c>
      <c r="AC87" s="8">
        <v>18.41</v>
      </c>
      <c r="AD87" s="8">
        <v>0</v>
      </c>
      <c r="AE87" s="8">
        <v>110895694</v>
      </c>
      <c r="AF87" s="8">
        <v>18449011</v>
      </c>
      <c r="AG87" s="8">
        <v>47181922</v>
      </c>
      <c r="AH87" s="8">
        <v>793357</v>
      </c>
      <c r="AI87" s="8">
        <v>152</v>
      </c>
      <c r="AJ87" s="8">
        <v>15032</v>
      </c>
      <c r="AK87" s="8" t="b">
        <f t="shared" si="9"/>
        <v>0</v>
      </c>
      <c r="AL87" s="5">
        <v>1</v>
      </c>
      <c r="AM87" s="1">
        <v>14.73</v>
      </c>
      <c r="AN87" s="8">
        <v>18.41</v>
      </c>
      <c r="AO87" s="8">
        <v>0</v>
      </c>
      <c r="AP87" s="8">
        <v>108604399</v>
      </c>
      <c r="AQ87" s="8">
        <v>18057205</v>
      </c>
      <c r="AR87" s="8">
        <v>47034337</v>
      </c>
      <c r="AS87" s="8">
        <v>971663</v>
      </c>
      <c r="AT87" s="8">
        <v>152</v>
      </c>
      <c r="AU87" s="8">
        <v>15031</v>
      </c>
      <c r="AV87" s="8" t="b">
        <f t="shared" si="10"/>
        <v>0</v>
      </c>
      <c r="AW87" s="5">
        <v>1</v>
      </c>
      <c r="AX87" s="1">
        <v>14.73</v>
      </c>
      <c r="AY87" s="8">
        <v>18.41</v>
      </c>
      <c r="AZ87" s="8">
        <v>0</v>
      </c>
      <c r="BA87" s="8">
        <v>110917691</v>
      </c>
      <c r="BB87" s="8">
        <v>18452655</v>
      </c>
      <c r="BC87" s="8">
        <v>47191387</v>
      </c>
      <c r="BD87" s="8">
        <v>793526</v>
      </c>
      <c r="BE87" s="8">
        <v>152</v>
      </c>
      <c r="BF87" s="8">
        <v>15030</v>
      </c>
      <c r="BG87" s="8" t="b">
        <f t="shared" si="11"/>
        <v>0</v>
      </c>
      <c r="BH87" s="5">
        <v>1</v>
      </c>
    </row>
    <row r="88" spans="1:60" x14ac:dyDescent="0.3">
      <c r="A88" s="8">
        <v>86</v>
      </c>
      <c r="B88" s="14">
        <v>7</v>
      </c>
      <c r="C88" s="14">
        <v>6</v>
      </c>
      <c r="D88" s="14">
        <v>1</v>
      </c>
      <c r="E88" s="14" t="str">
        <f t="shared" si="6"/>
        <v>7-6-1</v>
      </c>
      <c r="F88" s="1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 t="b">
        <f t="shared" si="7"/>
        <v>1</v>
      </c>
      <c r="P88" s="5">
        <v>0</v>
      </c>
      <c r="Q88" s="1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 t="b">
        <f t="shared" si="8"/>
        <v>1</v>
      </c>
      <c r="AA88" s="5">
        <v>0</v>
      </c>
      <c r="AB88" s="1">
        <v>14.13</v>
      </c>
      <c r="AC88" s="8">
        <v>17.66</v>
      </c>
      <c r="AD88" s="8">
        <v>0</v>
      </c>
      <c r="AE88" s="8">
        <v>104520608</v>
      </c>
      <c r="AF88" s="8">
        <v>22945486</v>
      </c>
      <c r="AG88" s="8">
        <v>46043784</v>
      </c>
      <c r="AH88" s="8">
        <v>779960</v>
      </c>
      <c r="AI88" s="8">
        <v>196</v>
      </c>
      <c r="AJ88" s="8">
        <v>15062</v>
      </c>
      <c r="AK88" s="8" t="b">
        <f t="shared" si="9"/>
        <v>0</v>
      </c>
      <c r="AL88" s="5">
        <v>1</v>
      </c>
      <c r="AM88" s="1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 t="b">
        <f t="shared" si="10"/>
        <v>1</v>
      </c>
      <c r="AW88" s="5">
        <v>0</v>
      </c>
      <c r="AX88" s="1">
        <v>14.13</v>
      </c>
      <c r="AY88" s="8">
        <v>17.66</v>
      </c>
      <c r="AZ88" s="8">
        <v>0</v>
      </c>
      <c r="BA88" s="8">
        <v>106165777</v>
      </c>
      <c r="BB88" s="8">
        <v>23288162</v>
      </c>
      <c r="BC88" s="8">
        <v>46762902</v>
      </c>
      <c r="BD88" s="8">
        <v>791940</v>
      </c>
      <c r="BE88" s="8">
        <v>196</v>
      </c>
      <c r="BF88" s="8">
        <v>15030</v>
      </c>
      <c r="BG88" s="8" t="b">
        <f t="shared" si="11"/>
        <v>0</v>
      </c>
      <c r="BH88" s="5">
        <v>1</v>
      </c>
    </row>
    <row r="89" spans="1:60" x14ac:dyDescent="0.3">
      <c r="A89" s="8">
        <v>87</v>
      </c>
      <c r="B89" s="14">
        <v>7</v>
      </c>
      <c r="C89" s="14">
        <v>6</v>
      </c>
      <c r="D89" s="14">
        <v>1</v>
      </c>
      <c r="E89" s="14" t="str">
        <f t="shared" si="6"/>
        <v>7-6-1</v>
      </c>
      <c r="F89" s="1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 t="b">
        <f t="shared" si="7"/>
        <v>1</v>
      </c>
      <c r="P89" s="5">
        <v>0</v>
      </c>
      <c r="Q89" s="1">
        <v>21.59</v>
      </c>
      <c r="R89" s="8">
        <v>26.98</v>
      </c>
      <c r="S89" s="8">
        <v>0</v>
      </c>
      <c r="T89" s="8">
        <v>105334719</v>
      </c>
      <c r="U89" s="8">
        <v>18067932</v>
      </c>
      <c r="V89" s="8">
        <v>46398589</v>
      </c>
      <c r="W89" s="8">
        <v>606173</v>
      </c>
      <c r="X89" s="8">
        <v>196</v>
      </c>
      <c r="Y89" s="8">
        <v>15031</v>
      </c>
      <c r="Z89" s="8" t="b">
        <f t="shared" si="8"/>
        <v>0</v>
      </c>
      <c r="AA89" s="5">
        <v>1</v>
      </c>
      <c r="AB89" s="1">
        <v>21.59</v>
      </c>
      <c r="AC89" s="8">
        <v>26.98</v>
      </c>
      <c r="AD89" s="8">
        <v>0</v>
      </c>
      <c r="AE89" s="8">
        <v>106212253</v>
      </c>
      <c r="AF89" s="8">
        <v>20805491</v>
      </c>
      <c r="AG89" s="8">
        <v>47339888</v>
      </c>
      <c r="AH89" s="8">
        <v>659098</v>
      </c>
      <c r="AI89" s="8">
        <v>196</v>
      </c>
      <c r="AJ89" s="8">
        <v>15031</v>
      </c>
      <c r="AK89" s="8" t="b">
        <f t="shared" si="9"/>
        <v>0</v>
      </c>
      <c r="AL89" s="5">
        <v>1</v>
      </c>
      <c r="AM89" s="1">
        <v>21.59</v>
      </c>
      <c r="AN89" s="8">
        <v>26.98</v>
      </c>
      <c r="AO89" s="8">
        <v>0</v>
      </c>
      <c r="AP89" s="8">
        <v>105363855</v>
      </c>
      <c r="AQ89" s="8">
        <v>18073038</v>
      </c>
      <c r="AR89" s="8">
        <v>46411229</v>
      </c>
      <c r="AS89" s="8">
        <v>606339</v>
      </c>
      <c r="AT89" s="8">
        <v>196</v>
      </c>
      <c r="AU89" s="8">
        <v>15031</v>
      </c>
      <c r="AV89" s="8" t="b">
        <f t="shared" si="10"/>
        <v>0</v>
      </c>
      <c r="AW89" s="5">
        <v>1</v>
      </c>
      <c r="AX89" s="1">
        <v>21.59</v>
      </c>
      <c r="AY89" s="8">
        <v>26.98</v>
      </c>
      <c r="AZ89" s="8">
        <v>0</v>
      </c>
      <c r="BA89" s="8">
        <v>107018246</v>
      </c>
      <c r="BB89" s="8">
        <v>20952586</v>
      </c>
      <c r="BC89" s="8">
        <v>47698575</v>
      </c>
      <c r="BD89" s="8">
        <v>663907</v>
      </c>
      <c r="BE89" s="8">
        <v>196</v>
      </c>
      <c r="BF89" s="8">
        <v>15079</v>
      </c>
      <c r="BG89" s="8" t="b">
        <f t="shared" si="11"/>
        <v>0</v>
      </c>
      <c r="BH89" s="5">
        <v>1</v>
      </c>
    </row>
    <row r="90" spans="1:60" x14ac:dyDescent="0.3">
      <c r="A90" s="8">
        <v>88</v>
      </c>
      <c r="B90" s="14">
        <v>8</v>
      </c>
      <c r="C90" s="14">
        <v>6</v>
      </c>
      <c r="D90" s="14">
        <v>1</v>
      </c>
      <c r="E90" s="14" t="str">
        <f t="shared" si="6"/>
        <v>8-6-1</v>
      </c>
      <c r="F90" s="1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 t="b">
        <f t="shared" si="7"/>
        <v>1</v>
      </c>
      <c r="P90" s="5">
        <v>0</v>
      </c>
      <c r="Q90" s="1">
        <v>13.97</v>
      </c>
      <c r="R90" s="8">
        <v>17.46</v>
      </c>
      <c r="S90" s="8">
        <v>0</v>
      </c>
      <c r="T90" s="8">
        <v>103302554</v>
      </c>
      <c r="U90" s="8">
        <v>20848325</v>
      </c>
      <c r="V90" s="8">
        <v>45489912</v>
      </c>
      <c r="W90" s="8">
        <v>782051</v>
      </c>
      <c r="X90" s="8">
        <v>218</v>
      </c>
      <c r="Y90" s="8">
        <v>15092</v>
      </c>
      <c r="Z90" s="8" t="b">
        <f t="shared" si="8"/>
        <v>0</v>
      </c>
      <c r="AA90" s="5">
        <v>1</v>
      </c>
      <c r="AB90" s="1">
        <v>13.33</v>
      </c>
      <c r="AC90" s="8">
        <v>16.670000000000002</v>
      </c>
      <c r="AD90" s="8">
        <v>0</v>
      </c>
      <c r="AE90" s="8">
        <v>107086556</v>
      </c>
      <c r="AF90" s="8">
        <v>23142152</v>
      </c>
      <c r="AG90" s="8">
        <v>47264366</v>
      </c>
      <c r="AH90" s="8">
        <v>768376</v>
      </c>
      <c r="AI90" s="8">
        <v>218</v>
      </c>
      <c r="AJ90" s="8">
        <v>15030</v>
      </c>
      <c r="AK90" s="8" t="b">
        <f t="shared" si="9"/>
        <v>0</v>
      </c>
      <c r="AL90" s="5">
        <v>1</v>
      </c>
      <c r="AM90" s="1">
        <v>13.97</v>
      </c>
      <c r="AN90" s="8">
        <v>17.46</v>
      </c>
      <c r="AO90" s="8">
        <v>0</v>
      </c>
      <c r="AP90" s="8">
        <v>100720541</v>
      </c>
      <c r="AQ90" s="8">
        <v>20257924</v>
      </c>
      <c r="AR90" s="8">
        <v>44319546</v>
      </c>
      <c r="AS90" s="8">
        <v>757957</v>
      </c>
      <c r="AT90" s="8">
        <v>218</v>
      </c>
      <c r="AU90" s="8">
        <v>15161</v>
      </c>
      <c r="AV90" s="8" t="b">
        <f t="shared" si="10"/>
        <v>0</v>
      </c>
      <c r="AW90" s="5">
        <v>1</v>
      </c>
      <c r="AX90" s="1">
        <v>13.33</v>
      </c>
      <c r="AY90" s="8">
        <v>16.670000000000002</v>
      </c>
      <c r="AZ90" s="8">
        <v>0</v>
      </c>
      <c r="BA90" s="8">
        <v>106766485</v>
      </c>
      <c r="BB90" s="8">
        <v>23068142</v>
      </c>
      <c r="BC90" s="8">
        <v>47121461</v>
      </c>
      <c r="BD90" s="8">
        <v>765895</v>
      </c>
      <c r="BE90" s="8">
        <v>218</v>
      </c>
      <c r="BF90" s="8">
        <v>15031</v>
      </c>
      <c r="BG90" s="8" t="b">
        <f t="shared" si="11"/>
        <v>0</v>
      </c>
      <c r="BH90" s="5">
        <v>1</v>
      </c>
    </row>
    <row r="91" spans="1:60" x14ac:dyDescent="0.3">
      <c r="A91" s="8">
        <v>89</v>
      </c>
      <c r="B91" s="14">
        <v>8</v>
      </c>
      <c r="C91" s="14">
        <v>6</v>
      </c>
      <c r="D91" s="14">
        <v>1</v>
      </c>
      <c r="E91" s="14" t="str">
        <f t="shared" si="6"/>
        <v>8-6-1</v>
      </c>
      <c r="F91" s="1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 t="b">
        <f t="shared" si="7"/>
        <v>1</v>
      </c>
      <c r="P91" s="5">
        <v>0</v>
      </c>
      <c r="Q91" s="1">
        <v>13.81</v>
      </c>
      <c r="R91" s="8">
        <v>17.260000000000002</v>
      </c>
      <c r="S91" s="8">
        <v>0</v>
      </c>
      <c r="T91" s="8">
        <v>103843080</v>
      </c>
      <c r="U91" s="8">
        <v>25677664</v>
      </c>
      <c r="V91" s="8">
        <v>47927401</v>
      </c>
      <c r="W91" s="8">
        <v>937182</v>
      </c>
      <c r="X91" s="8">
        <v>218</v>
      </c>
      <c r="Y91" s="8">
        <v>15075</v>
      </c>
      <c r="Z91" s="8" t="b">
        <f t="shared" si="8"/>
        <v>0</v>
      </c>
      <c r="AA91" s="5">
        <v>1</v>
      </c>
      <c r="AB91" s="1">
        <v>12.64</v>
      </c>
      <c r="AC91" s="8">
        <v>15.8</v>
      </c>
      <c r="AD91" s="8">
        <v>0</v>
      </c>
      <c r="AE91" s="8">
        <v>112160737</v>
      </c>
      <c r="AF91" s="8">
        <v>18292170</v>
      </c>
      <c r="AG91" s="8">
        <v>47950243</v>
      </c>
      <c r="AH91" s="8">
        <v>633479</v>
      </c>
      <c r="AI91" s="8">
        <v>218</v>
      </c>
      <c r="AJ91" s="8">
        <v>15030</v>
      </c>
      <c r="AK91" s="8" t="b">
        <f t="shared" si="9"/>
        <v>0</v>
      </c>
      <c r="AL91" s="5">
        <v>1</v>
      </c>
      <c r="AM91" s="1">
        <v>13.81</v>
      </c>
      <c r="AN91" s="8">
        <v>17.260000000000002</v>
      </c>
      <c r="AO91" s="8">
        <v>0</v>
      </c>
      <c r="AP91" s="8">
        <v>101275213</v>
      </c>
      <c r="AQ91" s="8">
        <v>25015423</v>
      </c>
      <c r="AR91" s="8">
        <v>46729310</v>
      </c>
      <c r="AS91" s="8">
        <v>912831</v>
      </c>
      <c r="AT91" s="8">
        <v>218</v>
      </c>
      <c r="AU91" s="8">
        <v>15031</v>
      </c>
      <c r="AV91" s="8" t="b">
        <f t="shared" si="10"/>
        <v>0</v>
      </c>
      <c r="AW91" s="5">
        <v>1</v>
      </c>
      <c r="AX91" s="1">
        <v>12.64</v>
      </c>
      <c r="AY91" s="8">
        <v>15.8</v>
      </c>
      <c r="AZ91" s="8">
        <v>0</v>
      </c>
      <c r="BA91" s="8">
        <v>110161031</v>
      </c>
      <c r="BB91" s="8">
        <v>17962653</v>
      </c>
      <c r="BC91" s="8">
        <v>47094039</v>
      </c>
      <c r="BD91" s="8">
        <v>621949</v>
      </c>
      <c r="BE91" s="8">
        <v>218</v>
      </c>
      <c r="BF91" s="8">
        <v>15075</v>
      </c>
      <c r="BG91" s="8" t="b">
        <f t="shared" si="11"/>
        <v>0</v>
      </c>
      <c r="BH91" s="5">
        <v>1</v>
      </c>
    </row>
    <row r="92" spans="1:60" x14ac:dyDescent="0.3">
      <c r="A92" s="8">
        <v>90</v>
      </c>
      <c r="B92" s="14">
        <v>8</v>
      </c>
      <c r="C92" s="14">
        <v>6</v>
      </c>
      <c r="D92" s="14">
        <v>1</v>
      </c>
      <c r="E92" s="14" t="str">
        <f t="shared" si="6"/>
        <v>8-6-1</v>
      </c>
      <c r="F92" s="1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 t="b">
        <f t="shared" si="7"/>
        <v>1</v>
      </c>
      <c r="P92" s="5">
        <v>0</v>
      </c>
      <c r="Q92" s="1">
        <v>16.63</v>
      </c>
      <c r="R92" s="8">
        <v>20.78</v>
      </c>
      <c r="S92" s="8">
        <v>0</v>
      </c>
      <c r="T92" s="8">
        <v>111213154</v>
      </c>
      <c r="U92" s="8">
        <v>23168201</v>
      </c>
      <c r="V92" s="8">
        <v>48787968</v>
      </c>
      <c r="W92" s="8">
        <v>666510</v>
      </c>
      <c r="X92" s="8">
        <v>218</v>
      </c>
      <c r="Y92" s="8">
        <v>15031</v>
      </c>
      <c r="Z92" s="8" t="b">
        <f t="shared" si="8"/>
        <v>0</v>
      </c>
      <c r="AA92" s="5">
        <v>1</v>
      </c>
      <c r="AB92" s="1">
        <v>15.63</v>
      </c>
      <c r="AC92" s="8">
        <v>19.54</v>
      </c>
      <c r="AD92" s="8">
        <v>0</v>
      </c>
      <c r="AE92" s="8">
        <v>108737462</v>
      </c>
      <c r="AF92" s="8">
        <v>23599281</v>
      </c>
      <c r="AG92" s="8">
        <v>47795013</v>
      </c>
      <c r="AH92" s="8">
        <v>691080</v>
      </c>
      <c r="AI92" s="8">
        <v>218</v>
      </c>
      <c r="AJ92" s="8">
        <v>15031</v>
      </c>
      <c r="AK92" s="8" t="b">
        <f t="shared" si="9"/>
        <v>0</v>
      </c>
      <c r="AL92" s="5">
        <v>1</v>
      </c>
      <c r="AM92" s="1">
        <v>16.63</v>
      </c>
      <c r="AN92" s="8">
        <v>20.78</v>
      </c>
      <c r="AO92" s="8">
        <v>0</v>
      </c>
      <c r="AP92" s="8">
        <v>109104928</v>
      </c>
      <c r="AQ92" s="8">
        <v>22681084</v>
      </c>
      <c r="AR92" s="8">
        <v>47848928</v>
      </c>
      <c r="AS92" s="8">
        <v>653447</v>
      </c>
      <c r="AT92" s="8">
        <v>218</v>
      </c>
      <c r="AU92" s="8">
        <v>15031</v>
      </c>
      <c r="AV92" s="8" t="b">
        <f t="shared" si="10"/>
        <v>0</v>
      </c>
      <c r="AW92" s="5">
        <v>1</v>
      </c>
      <c r="AX92" s="1">
        <v>15.63</v>
      </c>
      <c r="AY92" s="8">
        <v>19.54</v>
      </c>
      <c r="AZ92" s="8">
        <v>0</v>
      </c>
      <c r="BA92" s="8">
        <v>106941247</v>
      </c>
      <c r="BB92" s="8">
        <v>23213239</v>
      </c>
      <c r="BC92" s="8">
        <v>47005052</v>
      </c>
      <c r="BD92" s="8">
        <v>680205</v>
      </c>
      <c r="BE92" s="8">
        <v>218</v>
      </c>
      <c r="BF92" s="8">
        <v>15031</v>
      </c>
      <c r="BG92" s="8" t="b">
        <f t="shared" si="11"/>
        <v>0</v>
      </c>
      <c r="BH92" s="5">
        <v>1</v>
      </c>
    </row>
    <row r="93" spans="1:60" x14ac:dyDescent="0.3">
      <c r="A93" s="8">
        <v>91</v>
      </c>
      <c r="B93" s="14">
        <v>7</v>
      </c>
      <c r="C93" s="14">
        <v>6</v>
      </c>
      <c r="D93" s="14">
        <v>1</v>
      </c>
      <c r="E93" s="14" t="str">
        <f t="shared" si="6"/>
        <v>7-6-1</v>
      </c>
      <c r="F93" s="1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 t="b">
        <f t="shared" si="7"/>
        <v>1</v>
      </c>
      <c r="P93" s="5">
        <v>0</v>
      </c>
      <c r="Q93" s="1">
        <v>33.909999999999997</v>
      </c>
      <c r="R93" s="8">
        <v>42.39</v>
      </c>
      <c r="S93" s="8">
        <v>0</v>
      </c>
      <c r="T93" s="8">
        <v>109019762</v>
      </c>
      <c r="U93" s="8">
        <v>22598542</v>
      </c>
      <c r="V93" s="8">
        <v>49954061</v>
      </c>
      <c r="W93" s="8">
        <v>495220</v>
      </c>
      <c r="X93" s="8">
        <v>196</v>
      </c>
      <c r="Y93" s="8">
        <v>15031</v>
      </c>
      <c r="Z93" s="8" t="b">
        <f t="shared" si="8"/>
        <v>0</v>
      </c>
      <c r="AA93" s="5">
        <v>1</v>
      </c>
      <c r="AB93" s="1">
        <v>33.28</v>
      </c>
      <c r="AC93" s="8">
        <v>41.6</v>
      </c>
      <c r="AD93" s="8">
        <v>0</v>
      </c>
      <c r="AE93" s="8">
        <v>106382911</v>
      </c>
      <c r="AF93" s="8">
        <v>24135013</v>
      </c>
      <c r="AG93" s="8">
        <v>48697399</v>
      </c>
      <c r="AH93" s="8">
        <v>531522</v>
      </c>
      <c r="AI93" s="8">
        <v>196</v>
      </c>
      <c r="AJ93" s="8">
        <v>15031</v>
      </c>
      <c r="AK93" s="8" t="b">
        <f t="shared" si="9"/>
        <v>0</v>
      </c>
      <c r="AL93" s="5">
        <v>1</v>
      </c>
      <c r="AM93" s="1">
        <v>33.909999999999997</v>
      </c>
      <c r="AN93" s="8">
        <v>42.39</v>
      </c>
      <c r="AO93" s="8">
        <v>0</v>
      </c>
      <c r="AP93" s="8">
        <v>106819702</v>
      </c>
      <c r="AQ93" s="8">
        <v>22112977</v>
      </c>
      <c r="AR93" s="8">
        <v>48919080</v>
      </c>
      <c r="AS93" s="8">
        <v>484458</v>
      </c>
      <c r="AT93" s="8">
        <v>196</v>
      </c>
      <c r="AU93" s="8">
        <v>15031</v>
      </c>
      <c r="AV93" s="8" t="b">
        <f t="shared" si="10"/>
        <v>0</v>
      </c>
      <c r="AW93" s="5">
        <v>1</v>
      </c>
      <c r="AX93" s="1">
        <v>33.28</v>
      </c>
      <c r="AY93" s="8">
        <v>41.6</v>
      </c>
      <c r="AZ93" s="8">
        <v>0</v>
      </c>
      <c r="BA93" s="8">
        <v>103947713</v>
      </c>
      <c r="BB93" s="8">
        <v>23583516</v>
      </c>
      <c r="BC93" s="8">
        <v>47576319</v>
      </c>
      <c r="BD93" s="8">
        <v>519143</v>
      </c>
      <c r="BE93" s="8">
        <v>196</v>
      </c>
      <c r="BF93" s="8">
        <v>15030</v>
      </c>
      <c r="BG93" s="8" t="b">
        <f t="shared" si="11"/>
        <v>0</v>
      </c>
      <c r="BH93" s="5">
        <v>1</v>
      </c>
    </row>
    <row r="94" spans="1:60" x14ac:dyDescent="0.3">
      <c r="A94" s="8">
        <v>92</v>
      </c>
      <c r="B94" s="14">
        <v>4</v>
      </c>
      <c r="C94" s="14">
        <v>6</v>
      </c>
      <c r="D94" s="14">
        <v>1</v>
      </c>
      <c r="E94" s="14" t="str">
        <f t="shared" si="6"/>
        <v>4-6-1</v>
      </c>
      <c r="F94" s="1">
        <v>24.29</v>
      </c>
      <c r="G94" s="8">
        <v>30.36</v>
      </c>
      <c r="H94" s="8">
        <v>0</v>
      </c>
      <c r="I94" s="8">
        <v>100800827</v>
      </c>
      <c r="J94" s="8">
        <v>18462935</v>
      </c>
      <c r="K94" s="8">
        <v>47129388</v>
      </c>
      <c r="L94" s="8">
        <v>1687074</v>
      </c>
      <c r="M94" s="8">
        <v>130</v>
      </c>
      <c r="N94" s="8">
        <v>15030</v>
      </c>
      <c r="O94" s="8" t="b">
        <f t="shared" si="7"/>
        <v>0</v>
      </c>
      <c r="P94" s="5">
        <v>1</v>
      </c>
      <c r="Q94" s="1">
        <v>21.11</v>
      </c>
      <c r="R94" s="8">
        <v>26.39</v>
      </c>
      <c r="S94" s="8">
        <v>0</v>
      </c>
      <c r="T94" s="8">
        <v>115332029</v>
      </c>
      <c r="U94" s="8">
        <v>15564988</v>
      </c>
      <c r="V94" s="8">
        <v>48752391</v>
      </c>
      <c r="W94" s="8">
        <v>709860</v>
      </c>
      <c r="X94" s="8">
        <v>130</v>
      </c>
      <c r="Y94" s="8">
        <v>15060</v>
      </c>
      <c r="Z94" s="8" t="b">
        <f t="shared" si="8"/>
        <v>0</v>
      </c>
      <c r="AA94" s="5">
        <v>1</v>
      </c>
      <c r="AB94" s="1">
        <v>21.11</v>
      </c>
      <c r="AC94" s="8">
        <v>26.39</v>
      </c>
      <c r="AD94" s="8">
        <v>0</v>
      </c>
      <c r="AE94" s="8">
        <v>115760894</v>
      </c>
      <c r="AF94" s="8">
        <v>19650021</v>
      </c>
      <c r="AG94" s="8">
        <v>50058615</v>
      </c>
      <c r="AH94" s="8">
        <v>680051</v>
      </c>
      <c r="AI94" s="8">
        <v>130</v>
      </c>
      <c r="AJ94" s="8">
        <v>15032</v>
      </c>
      <c r="AK94" s="8" t="b">
        <f t="shared" si="9"/>
        <v>0</v>
      </c>
      <c r="AL94" s="5">
        <v>1</v>
      </c>
      <c r="AM94" s="1">
        <v>21.11</v>
      </c>
      <c r="AN94" s="8">
        <v>26.39</v>
      </c>
      <c r="AO94" s="8">
        <v>0</v>
      </c>
      <c r="AP94" s="8">
        <v>113409213</v>
      </c>
      <c r="AQ94" s="8">
        <v>15281411</v>
      </c>
      <c r="AR94" s="8">
        <v>47956477</v>
      </c>
      <c r="AS94" s="8">
        <v>699020</v>
      </c>
      <c r="AT94" s="8">
        <v>130</v>
      </c>
      <c r="AU94" s="8">
        <v>15030</v>
      </c>
      <c r="AV94" s="8" t="b">
        <f t="shared" si="10"/>
        <v>0</v>
      </c>
      <c r="AW94" s="5">
        <v>1</v>
      </c>
      <c r="AX94" s="1">
        <v>21.11</v>
      </c>
      <c r="AY94" s="8">
        <v>26.39</v>
      </c>
      <c r="AZ94" s="8">
        <v>0</v>
      </c>
      <c r="BA94" s="8">
        <v>113846235</v>
      </c>
      <c r="BB94" s="8">
        <v>19311442</v>
      </c>
      <c r="BC94" s="8">
        <v>49225512</v>
      </c>
      <c r="BD94" s="8">
        <v>668571</v>
      </c>
      <c r="BE94" s="8">
        <v>130</v>
      </c>
      <c r="BF94" s="8">
        <v>15030</v>
      </c>
      <c r="BG94" s="8" t="b">
        <f t="shared" si="11"/>
        <v>0</v>
      </c>
      <c r="BH94" s="5">
        <v>1</v>
      </c>
    </row>
    <row r="95" spans="1:60" x14ac:dyDescent="0.3">
      <c r="A95" s="8">
        <v>93</v>
      </c>
      <c r="B95" s="14">
        <v>5</v>
      </c>
      <c r="C95" s="14">
        <v>6</v>
      </c>
      <c r="D95" s="14">
        <v>1</v>
      </c>
      <c r="E95" s="14" t="str">
        <f t="shared" si="6"/>
        <v>5-6-1</v>
      </c>
      <c r="F95" s="1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 t="b">
        <f t="shared" si="7"/>
        <v>1</v>
      </c>
      <c r="P95" s="5">
        <v>0</v>
      </c>
      <c r="Q95" s="1">
        <v>23.11</v>
      </c>
      <c r="R95" s="8">
        <v>28.89</v>
      </c>
      <c r="S95" s="8">
        <v>0</v>
      </c>
      <c r="T95" s="8">
        <v>117929065</v>
      </c>
      <c r="U95" s="8">
        <v>18705933</v>
      </c>
      <c r="V95" s="8">
        <v>50141693</v>
      </c>
      <c r="W95" s="8">
        <v>620671</v>
      </c>
      <c r="X95" s="8">
        <v>152</v>
      </c>
      <c r="Y95" s="8">
        <v>15031</v>
      </c>
      <c r="Z95" s="8" t="b">
        <f t="shared" si="8"/>
        <v>0</v>
      </c>
      <c r="AA95" s="5">
        <v>1</v>
      </c>
      <c r="AB95" s="1">
        <v>23.11</v>
      </c>
      <c r="AC95" s="8">
        <v>28.89</v>
      </c>
      <c r="AD95" s="8">
        <v>0</v>
      </c>
      <c r="AE95" s="8">
        <v>109717675</v>
      </c>
      <c r="AF95" s="8">
        <v>20748853</v>
      </c>
      <c r="AG95" s="8">
        <v>47298165</v>
      </c>
      <c r="AH95" s="8">
        <v>726383</v>
      </c>
      <c r="AI95" s="8">
        <v>152</v>
      </c>
      <c r="AJ95" s="8">
        <v>15030</v>
      </c>
      <c r="AK95" s="8" t="b">
        <f t="shared" si="9"/>
        <v>0</v>
      </c>
      <c r="AL95" s="5">
        <v>1</v>
      </c>
      <c r="AM95" s="1">
        <v>23.11</v>
      </c>
      <c r="AN95" s="8">
        <v>28.89</v>
      </c>
      <c r="AO95" s="8">
        <v>0</v>
      </c>
      <c r="AP95" s="8">
        <v>117816078</v>
      </c>
      <c r="AQ95" s="8">
        <v>18684577</v>
      </c>
      <c r="AR95" s="8">
        <v>50091765</v>
      </c>
      <c r="AS95" s="8">
        <v>620185</v>
      </c>
      <c r="AT95" s="8">
        <v>152</v>
      </c>
      <c r="AU95" s="8">
        <v>15030</v>
      </c>
      <c r="AV95" s="8" t="b">
        <f t="shared" si="10"/>
        <v>0</v>
      </c>
      <c r="AW95" s="5">
        <v>1</v>
      </c>
      <c r="AX95" s="1">
        <v>23.11</v>
      </c>
      <c r="AY95" s="8">
        <v>28.89</v>
      </c>
      <c r="AZ95" s="8">
        <v>0</v>
      </c>
      <c r="BA95" s="8">
        <v>106774821</v>
      </c>
      <c r="BB95" s="8">
        <v>20204897</v>
      </c>
      <c r="BC95" s="8">
        <v>46022800</v>
      </c>
      <c r="BD95" s="8">
        <v>706870</v>
      </c>
      <c r="BE95" s="8">
        <v>152</v>
      </c>
      <c r="BF95" s="8">
        <v>15030</v>
      </c>
      <c r="BG95" s="8" t="b">
        <f t="shared" si="11"/>
        <v>0</v>
      </c>
      <c r="BH95" s="5">
        <v>1</v>
      </c>
    </row>
    <row r="96" spans="1:60" x14ac:dyDescent="0.3">
      <c r="A96" s="8">
        <v>94</v>
      </c>
      <c r="B96" s="14">
        <v>5</v>
      </c>
      <c r="C96" s="14">
        <v>6</v>
      </c>
      <c r="D96" s="14">
        <v>1</v>
      </c>
      <c r="E96" s="14" t="str">
        <f t="shared" si="6"/>
        <v>5-6-1</v>
      </c>
      <c r="F96" s="1">
        <v>19.25</v>
      </c>
      <c r="G96" s="8">
        <v>24.07</v>
      </c>
      <c r="H96" s="8">
        <v>0</v>
      </c>
      <c r="I96" s="8">
        <v>101612762</v>
      </c>
      <c r="J96" s="8">
        <v>23374456</v>
      </c>
      <c r="K96" s="8">
        <v>51816770</v>
      </c>
      <c r="L96" s="8">
        <v>1689936</v>
      </c>
      <c r="M96" s="8">
        <v>152</v>
      </c>
      <c r="N96" s="8">
        <v>15030</v>
      </c>
      <c r="O96" s="8" t="b">
        <f t="shared" si="7"/>
        <v>0</v>
      </c>
      <c r="P96" s="5">
        <v>1</v>
      </c>
      <c r="Q96" s="1">
        <v>18.36</v>
      </c>
      <c r="R96" s="8">
        <v>22.96</v>
      </c>
      <c r="S96" s="8">
        <v>0</v>
      </c>
      <c r="T96" s="8">
        <v>115667600</v>
      </c>
      <c r="U96" s="8">
        <v>21706453</v>
      </c>
      <c r="V96" s="8">
        <v>49810030</v>
      </c>
      <c r="W96" s="8">
        <v>721391</v>
      </c>
      <c r="X96" s="8">
        <v>152</v>
      </c>
      <c r="Y96" s="8">
        <v>15031</v>
      </c>
      <c r="Z96" s="8" t="b">
        <f t="shared" si="8"/>
        <v>0</v>
      </c>
      <c r="AA96" s="5">
        <v>1</v>
      </c>
      <c r="AB96" s="1">
        <v>18.36</v>
      </c>
      <c r="AC96" s="8">
        <v>22.96</v>
      </c>
      <c r="AD96" s="8">
        <v>0</v>
      </c>
      <c r="AE96" s="8">
        <v>116283290</v>
      </c>
      <c r="AF96" s="8">
        <v>20523617</v>
      </c>
      <c r="AG96" s="8">
        <v>49524306</v>
      </c>
      <c r="AH96" s="8">
        <v>696818</v>
      </c>
      <c r="AI96" s="8">
        <v>152</v>
      </c>
      <c r="AJ96" s="8">
        <v>15030</v>
      </c>
      <c r="AK96" s="8" t="b">
        <f t="shared" si="9"/>
        <v>0</v>
      </c>
      <c r="AL96" s="5">
        <v>1</v>
      </c>
      <c r="AM96" s="1">
        <v>18.36</v>
      </c>
      <c r="AN96" s="8">
        <v>22.96</v>
      </c>
      <c r="AO96" s="8">
        <v>0</v>
      </c>
      <c r="AP96" s="8">
        <v>113106019</v>
      </c>
      <c r="AQ96" s="8">
        <v>21242485</v>
      </c>
      <c r="AR96" s="8">
        <v>48712622</v>
      </c>
      <c r="AS96" s="8">
        <v>705265</v>
      </c>
      <c r="AT96" s="8">
        <v>152</v>
      </c>
      <c r="AU96" s="8">
        <v>15031</v>
      </c>
      <c r="AV96" s="8" t="b">
        <f t="shared" si="10"/>
        <v>0</v>
      </c>
      <c r="AW96" s="5">
        <v>1</v>
      </c>
      <c r="AX96" s="1">
        <v>18.36</v>
      </c>
      <c r="AY96" s="8">
        <v>22.96</v>
      </c>
      <c r="AZ96" s="8">
        <v>0</v>
      </c>
      <c r="BA96" s="8">
        <v>116647646</v>
      </c>
      <c r="BB96" s="8">
        <v>20602183</v>
      </c>
      <c r="BC96" s="8">
        <v>49682464</v>
      </c>
      <c r="BD96" s="8">
        <v>699228</v>
      </c>
      <c r="BE96" s="8">
        <v>152</v>
      </c>
      <c r="BF96" s="8">
        <v>15031</v>
      </c>
      <c r="BG96" s="8" t="b">
        <f t="shared" si="11"/>
        <v>0</v>
      </c>
      <c r="BH96" s="5">
        <v>1</v>
      </c>
    </row>
    <row r="97" spans="1:60" x14ac:dyDescent="0.3">
      <c r="A97" s="8">
        <v>95</v>
      </c>
      <c r="B97" s="14">
        <v>6</v>
      </c>
      <c r="C97" s="14">
        <v>6</v>
      </c>
      <c r="D97" s="14">
        <v>1</v>
      </c>
      <c r="E97" s="14" t="str">
        <f t="shared" si="6"/>
        <v>6-6-1</v>
      </c>
      <c r="F97" s="1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 t="b">
        <f t="shared" si="7"/>
        <v>1</v>
      </c>
      <c r="P97" s="5">
        <v>0</v>
      </c>
      <c r="Q97" s="1">
        <v>15.36</v>
      </c>
      <c r="R97" s="8">
        <v>19.2</v>
      </c>
      <c r="S97" s="8">
        <v>0</v>
      </c>
      <c r="T97" s="8">
        <v>92454137</v>
      </c>
      <c r="U97" s="8">
        <v>22062893</v>
      </c>
      <c r="V97" s="8">
        <v>43049069</v>
      </c>
      <c r="W97" s="8">
        <v>999413</v>
      </c>
      <c r="X97" s="8">
        <v>174</v>
      </c>
      <c r="Y97" s="8">
        <v>15030</v>
      </c>
      <c r="Z97" s="8" t="b">
        <f t="shared" si="8"/>
        <v>0</v>
      </c>
      <c r="AA97" s="5">
        <v>1</v>
      </c>
      <c r="AB97" s="1">
        <v>14.17</v>
      </c>
      <c r="AC97" s="8">
        <v>17.71</v>
      </c>
      <c r="AD97" s="8">
        <v>0</v>
      </c>
      <c r="AE97" s="8">
        <v>98792762</v>
      </c>
      <c r="AF97" s="8">
        <v>23164715</v>
      </c>
      <c r="AG97" s="8">
        <v>44688183</v>
      </c>
      <c r="AH97" s="8">
        <v>921623</v>
      </c>
      <c r="AI97" s="8">
        <v>174</v>
      </c>
      <c r="AJ97" s="8">
        <v>15030</v>
      </c>
      <c r="AK97" s="8" t="b">
        <f t="shared" si="9"/>
        <v>0</v>
      </c>
      <c r="AL97" s="5">
        <v>1</v>
      </c>
      <c r="AM97" s="1">
        <v>15.36</v>
      </c>
      <c r="AN97" s="8">
        <v>19.2</v>
      </c>
      <c r="AO97" s="8">
        <v>0</v>
      </c>
      <c r="AP97" s="8">
        <v>92571385</v>
      </c>
      <c r="AQ97" s="8">
        <v>22053404</v>
      </c>
      <c r="AR97" s="8">
        <v>43071187</v>
      </c>
      <c r="AS97" s="8">
        <v>999067</v>
      </c>
      <c r="AT97" s="8">
        <v>174</v>
      </c>
      <c r="AU97" s="8">
        <v>15030</v>
      </c>
      <c r="AV97" s="8" t="b">
        <f t="shared" si="10"/>
        <v>0</v>
      </c>
      <c r="AW97" s="5">
        <v>1</v>
      </c>
      <c r="AX97" s="1">
        <v>14.17</v>
      </c>
      <c r="AY97" s="8">
        <v>17.71</v>
      </c>
      <c r="AZ97" s="8">
        <v>0</v>
      </c>
      <c r="BA97" s="8">
        <v>96847447</v>
      </c>
      <c r="BB97" s="8">
        <v>22708841</v>
      </c>
      <c r="BC97" s="8">
        <v>43806388</v>
      </c>
      <c r="BD97" s="8">
        <v>902510</v>
      </c>
      <c r="BE97" s="8">
        <v>174</v>
      </c>
      <c r="BF97" s="8">
        <v>15030</v>
      </c>
      <c r="BG97" s="8" t="b">
        <f t="shared" si="11"/>
        <v>0</v>
      </c>
      <c r="BH97" s="5">
        <v>1</v>
      </c>
    </row>
    <row r="98" spans="1:60" x14ac:dyDescent="0.3">
      <c r="A98" s="8">
        <v>96</v>
      </c>
      <c r="B98" s="14">
        <v>6</v>
      </c>
      <c r="C98" s="14">
        <v>6</v>
      </c>
      <c r="D98" s="14">
        <v>1</v>
      </c>
      <c r="E98" s="14" t="str">
        <f t="shared" si="6"/>
        <v>6-6-1</v>
      </c>
      <c r="F98" s="1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 t="b">
        <f t="shared" si="7"/>
        <v>1</v>
      </c>
      <c r="P98" s="5">
        <v>0</v>
      </c>
      <c r="Q98" s="1">
        <v>20.3</v>
      </c>
      <c r="R98" s="8">
        <v>25.38</v>
      </c>
      <c r="S98" s="8">
        <v>0</v>
      </c>
      <c r="T98" s="8">
        <v>109174891</v>
      </c>
      <c r="U98" s="8">
        <v>17047043</v>
      </c>
      <c r="V98" s="8">
        <v>47406254</v>
      </c>
      <c r="W98" s="8">
        <v>1107667</v>
      </c>
      <c r="X98" s="8">
        <v>174</v>
      </c>
      <c r="Y98" s="8">
        <v>15031</v>
      </c>
      <c r="Z98" s="8" t="b">
        <f t="shared" si="8"/>
        <v>0</v>
      </c>
      <c r="AA98" s="5">
        <v>1</v>
      </c>
      <c r="AB98" s="1">
        <v>21.15</v>
      </c>
      <c r="AC98" s="8">
        <v>26.44</v>
      </c>
      <c r="AD98" s="8">
        <v>0</v>
      </c>
      <c r="AE98" s="8">
        <v>108063420</v>
      </c>
      <c r="AF98" s="8">
        <v>25489323</v>
      </c>
      <c r="AG98" s="8">
        <v>48634585</v>
      </c>
      <c r="AH98" s="8">
        <v>798687</v>
      </c>
      <c r="AI98" s="8">
        <v>174</v>
      </c>
      <c r="AJ98" s="8">
        <v>15076</v>
      </c>
      <c r="AK98" s="8" t="b">
        <f t="shared" si="9"/>
        <v>0</v>
      </c>
      <c r="AL98" s="5">
        <v>1</v>
      </c>
      <c r="AM98" s="1">
        <v>20.3</v>
      </c>
      <c r="AN98" s="8">
        <v>25.38</v>
      </c>
      <c r="AO98" s="8">
        <v>0</v>
      </c>
      <c r="AP98" s="8">
        <v>108587722</v>
      </c>
      <c r="AQ98" s="8">
        <v>16945227</v>
      </c>
      <c r="AR98" s="8">
        <v>47154043</v>
      </c>
      <c r="AS98" s="8">
        <v>1103886</v>
      </c>
      <c r="AT98" s="8">
        <v>174</v>
      </c>
      <c r="AU98" s="8">
        <v>15031</v>
      </c>
      <c r="AV98" s="8" t="b">
        <f t="shared" si="10"/>
        <v>0</v>
      </c>
      <c r="AW98" s="5">
        <v>1</v>
      </c>
      <c r="AX98" s="1">
        <v>21.15</v>
      </c>
      <c r="AY98" s="8">
        <v>26.44</v>
      </c>
      <c r="AZ98" s="8">
        <v>0</v>
      </c>
      <c r="BA98" s="8">
        <v>107272327</v>
      </c>
      <c r="BB98" s="8">
        <v>25298708</v>
      </c>
      <c r="BC98" s="8">
        <v>48277425</v>
      </c>
      <c r="BD98" s="8">
        <v>792834</v>
      </c>
      <c r="BE98" s="8">
        <v>174</v>
      </c>
      <c r="BF98" s="8">
        <v>15031</v>
      </c>
      <c r="BG98" s="8" t="b">
        <f t="shared" si="11"/>
        <v>0</v>
      </c>
      <c r="BH98" s="5">
        <v>1</v>
      </c>
    </row>
    <row r="99" spans="1:60" x14ac:dyDescent="0.3">
      <c r="A99" s="8">
        <v>97</v>
      </c>
      <c r="B99" s="14">
        <v>7</v>
      </c>
      <c r="C99" s="14">
        <v>6</v>
      </c>
      <c r="D99" s="14">
        <v>1</v>
      </c>
      <c r="E99" s="14" t="str">
        <f t="shared" si="6"/>
        <v>7-6-1</v>
      </c>
      <c r="F99" s="1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 t="b">
        <f t="shared" si="7"/>
        <v>1</v>
      </c>
      <c r="P99" s="5">
        <v>0</v>
      </c>
      <c r="Q99" s="1">
        <v>11.68</v>
      </c>
      <c r="R99" s="8">
        <v>14.6</v>
      </c>
      <c r="S99" s="8">
        <v>0</v>
      </c>
      <c r="T99" s="8">
        <v>120636365</v>
      </c>
      <c r="U99" s="8">
        <v>17569802</v>
      </c>
      <c r="V99" s="8">
        <v>50273980</v>
      </c>
      <c r="W99" s="8">
        <v>694726</v>
      </c>
      <c r="X99" s="8">
        <v>196</v>
      </c>
      <c r="Y99" s="8">
        <v>15030</v>
      </c>
      <c r="Z99" s="8" t="b">
        <f t="shared" si="8"/>
        <v>0</v>
      </c>
      <c r="AA99" s="5">
        <v>1</v>
      </c>
      <c r="AB99" s="1">
        <v>10.48</v>
      </c>
      <c r="AC99" s="8">
        <v>13.1</v>
      </c>
      <c r="AD99" s="8">
        <v>0</v>
      </c>
      <c r="AE99" s="8">
        <v>113196216</v>
      </c>
      <c r="AF99" s="8">
        <v>22491008</v>
      </c>
      <c r="AG99" s="8">
        <v>49022665</v>
      </c>
      <c r="AH99" s="8">
        <v>796040</v>
      </c>
      <c r="AI99" s="8">
        <v>196</v>
      </c>
      <c r="AJ99" s="8">
        <v>15031</v>
      </c>
      <c r="AK99" s="8" t="b">
        <f t="shared" si="9"/>
        <v>0</v>
      </c>
      <c r="AL99" s="5">
        <v>1</v>
      </c>
      <c r="AM99" s="1">
        <v>11.68</v>
      </c>
      <c r="AN99" s="8">
        <v>14.6</v>
      </c>
      <c r="AO99" s="8">
        <v>0</v>
      </c>
      <c r="AP99" s="8">
        <v>119623456</v>
      </c>
      <c r="AQ99" s="8">
        <v>17400854</v>
      </c>
      <c r="AR99" s="8">
        <v>49850124</v>
      </c>
      <c r="AS99" s="8">
        <v>687077</v>
      </c>
      <c r="AT99" s="8">
        <v>196</v>
      </c>
      <c r="AU99" s="8">
        <v>15031</v>
      </c>
      <c r="AV99" s="8" t="b">
        <f t="shared" si="10"/>
        <v>0</v>
      </c>
      <c r="AW99" s="5">
        <v>1</v>
      </c>
      <c r="AX99" s="1">
        <v>10.48</v>
      </c>
      <c r="AY99" s="8">
        <v>13.1</v>
      </c>
      <c r="AZ99" s="8">
        <v>0</v>
      </c>
      <c r="BA99" s="8">
        <v>107775908</v>
      </c>
      <c r="BB99" s="8">
        <v>21360686</v>
      </c>
      <c r="BC99" s="8">
        <v>46664799</v>
      </c>
      <c r="BD99" s="8">
        <v>757506</v>
      </c>
      <c r="BE99" s="8">
        <v>196</v>
      </c>
      <c r="BF99" s="8">
        <v>15034</v>
      </c>
      <c r="BG99" s="8" t="b">
        <f t="shared" si="11"/>
        <v>0</v>
      </c>
      <c r="BH99" s="5">
        <v>1</v>
      </c>
    </row>
    <row r="100" spans="1:60" x14ac:dyDescent="0.3">
      <c r="A100" s="8">
        <v>98</v>
      </c>
      <c r="B100" s="14">
        <v>6</v>
      </c>
      <c r="C100" s="14">
        <v>6</v>
      </c>
      <c r="D100" s="14">
        <v>1</v>
      </c>
      <c r="E100" s="14" t="str">
        <f t="shared" si="6"/>
        <v>6-6-1</v>
      </c>
      <c r="F100" s="1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 t="b">
        <f t="shared" si="7"/>
        <v>1</v>
      </c>
      <c r="P100" s="5">
        <v>0</v>
      </c>
      <c r="Q100" s="1">
        <v>14.63</v>
      </c>
      <c r="R100" s="8">
        <v>18.29</v>
      </c>
      <c r="S100" s="8">
        <v>0</v>
      </c>
      <c r="T100" s="8">
        <v>111284427</v>
      </c>
      <c r="U100" s="8">
        <v>18961251</v>
      </c>
      <c r="V100" s="8">
        <v>47103004</v>
      </c>
      <c r="W100" s="8">
        <v>1033027</v>
      </c>
      <c r="X100" s="8">
        <v>174</v>
      </c>
      <c r="Y100" s="8">
        <v>15030</v>
      </c>
      <c r="Z100" s="8" t="b">
        <f t="shared" si="8"/>
        <v>0</v>
      </c>
      <c r="AA100" s="5">
        <v>1</v>
      </c>
      <c r="AB100" s="1">
        <v>13.41</v>
      </c>
      <c r="AC100" s="8">
        <v>16.77</v>
      </c>
      <c r="AD100" s="8">
        <v>0</v>
      </c>
      <c r="AE100" s="8">
        <v>114464060</v>
      </c>
      <c r="AF100" s="8">
        <v>24821901</v>
      </c>
      <c r="AG100" s="8">
        <v>50209120</v>
      </c>
      <c r="AH100" s="8">
        <v>790336</v>
      </c>
      <c r="AI100" s="8">
        <v>174</v>
      </c>
      <c r="AJ100" s="8">
        <v>15030</v>
      </c>
      <c r="AK100" s="8" t="b">
        <f t="shared" si="9"/>
        <v>0</v>
      </c>
      <c r="AL100" s="5">
        <v>1</v>
      </c>
      <c r="AM100" s="1">
        <v>14.63</v>
      </c>
      <c r="AN100" s="8">
        <v>18.29</v>
      </c>
      <c r="AO100" s="8">
        <v>0</v>
      </c>
      <c r="AP100" s="8">
        <v>109487977</v>
      </c>
      <c r="AQ100" s="8">
        <v>18618906</v>
      </c>
      <c r="AR100" s="8">
        <v>46325115</v>
      </c>
      <c r="AS100" s="8">
        <v>1016026</v>
      </c>
      <c r="AT100" s="8">
        <v>174</v>
      </c>
      <c r="AU100" s="8">
        <v>15030</v>
      </c>
      <c r="AV100" s="8" t="b">
        <f t="shared" si="10"/>
        <v>0</v>
      </c>
      <c r="AW100" s="5">
        <v>1</v>
      </c>
      <c r="AX100" s="1">
        <v>13.41</v>
      </c>
      <c r="AY100" s="8">
        <v>16.77</v>
      </c>
      <c r="AZ100" s="8">
        <v>0</v>
      </c>
      <c r="BA100" s="8">
        <v>114500665</v>
      </c>
      <c r="BB100" s="8">
        <v>24830824</v>
      </c>
      <c r="BC100" s="8">
        <v>50225344</v>
      </c>
      <c r="BD100" s="8">
        <v>790595</v>
      </c>
      <c r="BE100" s="8">
        <v>174</v>
      </c>
      <c r="BF100" s="8">
        <v>15031</v>
      </c>
      <c r="BG100" s="8" t="b">
        <f t="shared" si="11"/>
        <v>0</v>
      </c>
      <c r="BH100" s="5">
        <v>1</v>
      </c>
    </row>
    <row r="101" spans="1:60" x14ac:dyDescent="0.3">
      <c r="A101" s="8">
        <v>99</v>
      </c>
      <c r="B101" s="14">
        <v>6</v>
      </c>
      <c r="C101" s="14">
        <v>6</v>
      </c>
      <c r="D101" s="14">
        <v>1</v>
      </c>
      <c r="E101" s="14" t="str">
        <f t="shared" si="6"/>
        <v>6-6-1</v>
      </c>
      <c r="F101" s="1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 t="b">
        <f t="shared" si="7"/>
        <v>1</v>
      </c>
      <c r="P101" s="5">
        <v>0</v>
      </c>
      <c r="Q101" s="1">
        <v>30.56</v>
      </c>
      <c r="R101" s="8">
        <v>38.19</v>
      </c>
      <c r="S101" s="8">
        <v>0</v>
      </c>
      <c r="T101" s="8">
        <v>109878001</v>
      </c>
      <c r="U101" s="8">
        <v>27021726</v>
      </c>
      <c r="V101" s="8">
        <v>49982187</v>
      </c>
      <c r="W101" s="8">
        <v>666429</v>
      </c>
      <c r="X101" s="8">
        <v>174</v>
      </c>
      <c r="Y101" s="8">
        <v>15033</v>
      </c>
      <c r="Z101" s="8" t="b">
        <f t="shared" si="8"/>
        <v>0</v>
      </c>
      <c r="AA101" s="5">
        <v>1</v>
      </c>
      <c r="AB101" s="1">
        <v>31.3</v>
      </c>
      <c r="AC101" s="8">
        <v>39.119999999999997</v>
      </c>
      <c r="AD101" s="8">
        <v>0</v>
      </c>
      <c r="AE101" s="8">
        <v>108701170</v>
      </c>
      <c r="AF101" s="8">
        <v>25953996</v>
      </c>
      <c r="AG101" s="8">
        <v>49020710</v>
      </c>
      <c r="AH101" s="8">
        <v>625091</v>
      </c>
      <c r="AI101" s="8">
        <v>174</v>
      </c>
      <c r="AJ101" s="8">
        <v>15030</v>
      </c>
      <c r="AK101" s="8" t="b">
        <f t="shared" si="9"/>
        <v>0</v>
      </c>
      <c r="AL101" s="5">
        <v>1</v>
      </c>
      <c r="AM101" s="1">
        <v>30.56</v>
      </c>
      <c r="AN101" s="8">
        <v>38.19</v>
      </c>
      <c r="AO101" s="8">
        <v>0</v>
      </c>
      <c r="AP101" s="8">
        <v>107835619</v>
      </c>
      <c r="AQ101" s="8">
        <v>26605856</v>
      </c>
      <c r="AR101" s="8">
        <v>49139472</v>
      </c>
      <c r="AS101" s="8">
        <v>656701</v>
      </c>
      <c r="AT101" s="8">
        <v>174</v>
      </c>
      <c r="AU101" s="8">
        <v>15031</v>
      </c>
      <c r="AV101" s="8" t="b">
        <f t="shared" si="10"/>
        <v>0</v>
      </c>
      <c r="AW101" s="5">
        <v>1</v>
      </c>
      <c r="AX101" s="1">
        <v>31.3</v>
      </c>
      <c r="AY101" s="8">
        <v>39.119999999999997</v>
      </c>
      <c r="AZ101" s="8">
        <v>0</v>
      </c>
      <c r="BA101" s="8">
        <v>108011153</v>
      </c>
      <c r="BB101" s="8">
        <v>25781988</v>
      </c>
      <c r="BC101" s="8">
        <v>48754795</v>
      </c>
      <c r="BD101" s="8">
        <v>620869</v>
      </c>
      <c r="BE101" s="8">
        <v>174</v>
      </c>
      <c r="BF101" s="8">
        <v>15031</v>
      </c>
      <c r="BG101" s="8" t="b">
        <f t="shared" si="11"/>
        <v>0</v>
      </c>
      <c r="BH101" s="5">
        <v>1</v>
      </c>
    </row>
    <row r="102" spans="1:60" x14ac:dyDescent="0.3">
      <c r="A102" s="8">
        <v>100</v>
      </c>
      <c r="B102" s="14">
        <v>8</v>
      </c>
      <c r="C102" s="14">
        <v>6</v>
      </c>
      <c r="D102" s="14">
        <v>1</v>
      </c>
      <c r="E102" s="14" t="str">
        <f t="shared" si="6"/>
        <v>8-6-1</v>
      </c>
      <c r="F102" s="1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 t="b">
        <f t="shared" si="7"/>
        <v>1</v>
      </c>
      <c r="P102" s="5">
        <v>0</v>
      </c>
      <c r="Q102" s="1">
        <v>30.54</v>
      </c>
      <c r="R102" s="8">
        <v>38.17</v>
      </c>
      <c r="S102" s="8">
        <v>0</v>
      </c>
      <c r="T102" s="8">
        <v>101945856</v>
      </c>
      <c r="U102" s="8">
        <v>24998087</v>
      </c>
      <c r="V102" s="8">
        <v>47131066</v>
      </c>
      <c r="W102" s="8">
        <v>689491</v>
      </c>
      <c r="X102" s="8">
        <v>218</v>
      </c>
      <c r="Y102" s="8">
        <v>15030</v>
      </c>
      <c r="Z102" s="8" t="b">
        <f t="shared" si="8"/>
        <v>0</v>
      </c>
      <c r="AA102" s="5">
        <v>1</v>
      </c>
      <c r="AB102" s="1">
        <v>29.94</v>
      </c>
      <c r="AC102" s="8">
        <v>37.43</v>
      </c>
      <c r="AD102" s="8">
        <v>0</v>
      </c>
      <c r="AE102" s="8">
        <v>109351465</v>
      </c>
      <c r="AF102" s="8">
        <v>22741408</v>
      </c>
      <c r="AG102" s="8">
        <v>49022219</v>
      </c>
      <c r="AH102" s="8">
        <v>576451</v>
      </c>
      <c r="AI102" s="8">
        <v>218</v>
      </c>
      <c r="AJ102" s="8">
        <v>15031</v>
      </c>
      <c r="AK102" s="8" t="b">
        <f t="shared" si="9"/>
        <v>0</v>
      </c>
      <c r="AL102" s="5">
        <v>1</v>
      </c>
      <c r="AM102" s="1">
        <v>30.54</v>
      </c>
      <c r="AN102" s="8">
        <v>38.17</v>
      </c>
      <c r="AO102" s="8">
        <v>0</v>
      </c>
      <c r="AP102" s="8">
        <v>100651136</v>
      </c>
      <c r="AQ102" s="8">
        <v>24837908</v>
      </c>
      <c r="AR102" s="8">
        <v>46597301</v>
      </c>
      <c r="AS102" s="8">
        <v>684804</v>
      </c>
      <c r="AT102" s="8">
        <v>218</v>
      </c>
      <c r="AU102" s="8">
        <v>15031</v>
      </c>
      <c r="AV102" s="8" t="b">
        <f t="shared" si="10"/>
        <v>0</v>
      </c>
      <c r="AW102" s="5">
        <v>1</v>
      </c>
      <c r="AX102" s="1">
        <v>29.94</v>
      </c>
      <c r="AY102" s="8">
        <v>37.43</v>
      </c>
      <c r="AZ102" s="8">
        <v>0</v>
      </c>
      <c r="BA102" s="8">
        <v>106771130</v>
      </c>
      <c r="BB102" s="8">
        <v>22234145</v>
      </c>
      <c r="BC102" s="8">
        <v>47881306</v>
      </c>
      <c r="BD102" s="8">
        <v>562427</v>
      </c>
      <c r="BE102" s="8">
        <v>218</v>
      </c>
      <c r="BF102" s="8">
        <v>15030</v>
      </c>
      <c r="BG102" s="8" t="b">
        <f t="shared" si="11"/>
        <v>0</v>
      </c>
      <c r="BH102" s="5">
        <v>1</v>
      </c>
    </row>
    <row r="103" spans="1:60" x14ac:dyDescent="0.3">
      <c r="A103" s="8">
        <v>101</v>
      </c>
      <c r="B103" s="14">
        <v>6</v>
      </c>
      <c r="C103" s="14">
        <v>6</v>
      </c>
      <c r="D103" s="14">
        <v>2</v>
      </c>
      <c r="E103" s="14" t="str">
        <f t="shared" si="6"/>
        <v>6-6-2</v>
      </c>
      <c r="F103" s="1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 t="b">
        <f t="shared" si="7"/>
        <v>1</v>
      </c>
      <c r="P103" s="5">
        <v>0</v>
      </c>
      <c r="Q103" s="1">
        <v>34.76</v>
      </c>
      <c r="R103" s="8">
        <v>21.66</v>
      </c>
      <c r="S103" s="8">
        <v>34</v>
      </c>
      <c r="T103" s="8">
        <v>119299702</v>
      </c>
      <c r="U103" s="8">
        <v>14613777</v>
      </c>
      <c r="V103" s="8">
        <v>50751263</v>
      </c>
      <c r="W103" s="8">
        <v>454406</v>
      </c>
      <c r="X103" s="8">
        <v>185</v>
      </c>
      <c r="Y103" s="8">
        <v>15030</v>
      </c>
      <c r="Z103" s="8" t="b">
        <f t="shared" si="8"/>
        <v>0</v>
      </c>
      <c r="AA103" s="5">
        <v>1</v>
      </c>
      <c r="AB103" s="1">
        <v>31.69</v>
      </c>
      <c r="AC103" s="8">
        <v>21.66</v>
      </c>
      <c r="AD103" s="8">
        <v>28</v>
      </c>
      <c r="AE103" s="8">
        <v>117846428</v>
      </c>
      <c r="AF103" s="8">
        <v>19327818</v>
      </c>
      <c r="AG103" s="8">
        <v>51358188</v>
      </c>
      <c r="AH103" s="8">
        <v>413829</v>
      </c>
      <c r="AI103" s="8">
        <v>185</v>
      </c>
      <c r="AJ103" s="8">
        <v>15031</v>
      </c>
      <c r="AK103" s="8" t="b">
        <f t="shared" si="9"/>
        <v>0</v>
      </c>
      <c r="AL103" s="5">
        <v>1</v>
      </c>
      <c r="AM103" s="1">
        <v>26.09</v>
      </c>
      <c r="AN103" s="8">
        <v>22.35</v>
      </c>
      <c r="AO103" s="8">
        <v>16</v>
      </c>
      <c r="AP103" s="8">
        <v>116465208</v>
      </c>
      <c r="AQ103" s="8">
        <v>16730721</v>
      </c>
      <c r="AR103" s="8">
        <v>50844697</v>
      </c>
      <c r="AS103" s="8">
        <v>464471</v>
      </c>
      <c r="AT103" s="8">
        <v>185</v>
      </c>
      <c r="AU103" s="8">
        <v>15032</v>
      </c>
      <c r="AV103" s="8" t="b">
        <f t="shared" si="10"/>
        <v>0</v>
      </c>
      <c r="AW103" s="5">
        <v>1</v>
      </c>
      <c r="AX103" s="1">
        <v>34.159999999999997</v>
      </c>
      <c r="AY103" s="8">
        <v>20.9</v>
      </c>
      <c r="AZ103" s="8">
        <v>34</v>
      </c>
      <c r="BA103" s="8">
        <v>114125362</v>
      </c>
      <c r="BB103" s="8">
        <v>14544504</v>
      </c>
      <c r="BC103" s="8">
        <v>48795448</v>
      </c>
      <c r="BD103" s="8">
        <v>427041</v>
      </c>
      <c r="BE103" s="8">
        <v>185</v>
      </c>
      <c r="BF103" s="8">
        <v>15031</v>
      </c>
      <c r="BG103" s="8" t="b">
        <f t="shared" si="11"/>
        <v>0</v>
      </c>
      <c r="BH103" s="5">
        <v>1</v>
      </c>
    </row>
    <row r="104" spans="1:60" x14ac:dyDescent="0.3">
      <c r="A104" s="8">
        <v>102</v>
      </c>
      <c r="B104" s="14">
        <v>9</v>
      </c>
      <c r="C104" s="14">
        <v>6</v>
      </c>
      <c r="D104" s="14">
        <v>2</v>
      </c>
      <c r="E104" s="14" t="str">
        <f t="shared" si="6"/>
        <v>9-6-2</v>
      </c>
      <c r="F104" s="1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 t="b">
        <f t="shared" si="7"/>
        <v>1</v>
      </c>
      <c r="P104" s="5">
        <v>0</v>
      </c>
      <c r="Q104" s="1">
        <v>31.82</v>
      </c>
      <c r="R104" s="8">
        <v>31.08</v>
      </c>
      <c r="S104" s="8">
        <v>16</v>
      </c>
      <c r="T104" s="8">
        <v>117552438</v>
      </c>
      <c r="U104" s="8">
        <v>10178872</v>
      </c>
      <c r="V104" s="8">
        <v>48594185</v>
      </c>
      <c r="W104" s="8">
        <v>290702</v>
      </c>
      <c r="X104" s="8">
        <v>251</v>
      </c>
      <c r="Y104" s="8">
        <v>15031</v>
      </c>
      <c r="Z104" s="8" t="b">
        <f t="shared" si="8"/>
        <v>0</v>
      </c>
      <c r="AA104" s="5">
        <v>1</v>
      </c>
      <c r="AB104" s="1">
        <v>27.33</v>
      </c>
      <c r="AC104" s="8">
        <v>27.65</v>
      </c>
      <c r="AD104" s="8">
        <v>12</v>
      </c>
      <c r="AE104" s="8">
        <v>120286977</v>
      </c>
      <c r="AF104" s="8">
        <v>10030939</v>
      </c>
      <c r="AG104" s="8">
        <v>48690530</v>
      </c>
      <c r="AH104" s="8">
        <v>313868</v>
      </c>
      <c r="AI104" s="8">
        <v>251</v>
      </c>
      <c r="AJ104" s="8">
        <v>15036</v>
      </c>
      <c r="AK104" s="8" t="b">
        <f t="shared" si="9"/>
        <v>0</v>
      </c>
      <c r="AL104" s="5">
        <v>1</v>
      </c>
      <c r="AM104" s="1">
        <v>25.23</v>
      </c>
      <c r="AN104" s="8">
        <v>29.36</v>
      </c>
      <c r="AO104" s="8">
        <v>4</v>
      </c>
      <c r="AP104" s="8">
        <v>116754167</v>
      </c>
      <c r="AQ104" s="8">
        <v>11502066</v>
      </c>
      <c r="AR104" s="8">
        <v>47838462</v>
      </c>
      <c r="AS104" s="8">
        <v>323552</v>
      </c>
      <c r="AT104" s="8">
        <v>251</v>
      </c>
      <c r="AU104" s="8">
        <v>15061</v>
      </c>
      <c r="AV104" s="8" t="b">
        <f t="shared" si="10"/>
        <v>0</v>
      </c>
      <c r="AW104" s="5">
        <v>1</v>
      </c>
      <c r="AX104" s="1">
        <v>48.94</v>
      </c>
      <c r="AY104" s="8">
        <v>28.57</v>
      </c>
      <c r="AZ104" s="8">
        <v>60</v>
      </c>
      <c r="BA104" s="8">
        <v>110756451</v>
      </c>
      <c r="BB104" s="8">
        <v>13184694</v>
      </c>
      <c r="BC104" s="8">
        <v>47541112</v>
      </c>
      <c r="BD104" s="8">
        <v>400230</v>
      </c>
      <c r="BE104" s="8">
        <v>251</v>
      </c>
      <c r="BF104" s="8">
        <v>15032</v>
      </c>
      <c r="BG104" s="8" t="b">
        <f t="shared" si="11"/>
        <v>0</v>
      </c>
      <c r="BH104" s="5">
        <v>1</v>
      </c>
    </row>
    <row r="105" spans="1:60" x14ac:dyDescent="0.3">
      <c r="A105" s="8">
        <v>103</v>
      </c>
      <c r="B105" s="14">
        <v>7</v>
      </c>
      <c r="C105" s="14">
        <v>6</v>
      </c>
      <c r="D105" s="14">
        <v>2</v>
      </c>
      <c r="E105" s="14" t="str">
        <f t="shared" si="6"/>
        <v>7-6-2</v>
      </c>
      <c r="F105" s="1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 t="b">
        <f t="shared" si="7"/>
        <v>1</v>
      </c>
      <c r="P105" s="5">
        <v>0</v>
      </c>
      <c r="Q105" s="1">
        <v>26.71</v>
      </c>
      <c r="R105" s="8">
        <v>26.76</v>
      </c>
      <c r="S105" s="8">
        <v>13</v>
      </c>
      <c r="T105" s="8">
        <v>121557523</v>
      </c>
      <c r="U105" s="8">
        <v>6324509</v>
      </c>
      <c r="V105" s="8">
        <v>49545398</v>
      </c>
      <c r="W105" s="8">
        <v>287882</v>
      </c>
      <c r="X105" s="8">
        <v>207</v>
      </c>
      <c r="Y105" s="8">
        <v>15062</v>
      </c>
      <c r="Z105" s="8" t="b">
        <f t="shared" si="8"/>
        <v>0</v>
      </c>
      <c r="AA105" s="5">
        <v>1</v>
      </c>
      <c r="AB105" s="1">
        <v>31.34</v>
      </c>
      <c r="AC105" s="8">
        <v>25.4</v>
      </c>
      <c r="AD105" s="8">
        <v>27</v>
      </c>
      <c r="AE105" s="8">
        <v>125347667</v>
      </c>
      <c r="AF105" s="8">
        <v>9045246</v>
      </c>
      <c r="AG105" s="8">
        <v>51425732</v>
      </c>
      <c r="AH105" s="8">
        <v>321623</v>
      </c>
      <c r="AI105" s="8">
        <v>207</v>
      </c>
      <c r="AJ105" s="8">
        <v>15030</v>
      </c>
      <c r="AK105" s="8" t="b">
        <f t="shared" si="9"/>
        <v>0</v>
      </c>
      <c r="AL105" s="5">
        <v>1</v>
      </c>
      <c r="AM105" s="1">
        <v>26.71</v>
      </c>
      <c r="AN105" s="8">
        <v>26.76</v>
      </c>
      <c r="AO105" s="8">
        <v>13</v>
      </c>
      <c r="AP105" s="8">
        <v>121676066</v>
      </c>
      <c r="AQ105" s="8">
        <v>8624522</v>
      </c>
      <c r="AR105" s="8">
        <v>50150946</v>
      </c>
      <c r="AS105" s="8">
        <v>322987</v>
      </c>
      <c r="AT105" s="8">
        <v>207</v>
      </c>
      <c r="AU105" s="8">
        <v>15076</v>
      </c>
      <c r="AV105" s="8" t="b">
        <f t="shared" si="10"/>
        <v>0</v>
      </c>
      <c r="AW105" s="5">
        <v>1</v>
      </c>
      <c r="AX105" s="1">
        <v>28.89</v>
      </c>
      <c r="AY105" s="8">
        <v>25.4</v>
      </c>
      <c r="AZ105" s="8">
        <v>21</v>
      </c>
      <c r="BA105" s="8">
        <v>123154994</v>
      </c>
      <c r="BB105" s="8">
        <v>7431241</v>
      </c>
      <c r="BC105" s="8">
        <v>49900005</v>
      </c>
      <c r="BD105" s="8">
        <v>323535</v>
      </c>
      <c r="BE105" s="8">
        <v>207</v>
      </c>
      <c r="BF105" s="8">
        <v>15030</v>
      </c>
      <c r="BG105" s="8" t="b">
        <f t="shared" si="11"/>
        <v>0</v>
      </c>
      <c r="BH105" s="5">
        <v>1</v>
      </c>
    </row>
    <row r="106" spans="1:60" x14ac:dyDescent="0.3">
      <c r="A106" s="8">
        <v>104</v>
      </c>
      <c r="B106" s="14">
        <v>7</v>
      </c>
      <c r="C106" s="14">
        <v>6</v>
      </c>
      <c r="D106" s="14">
        <v>2</v>
      </c>
      <c r="E106" s="14" t="str">
        <f t="shared" si="6"/>
        <v>7-6-2</v>
      </c>
      <c r="F106" s="1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 t="b">
        <f t="shared" si="7"/>
        <v>1</v>
      </c>
      <c r="P106" s="5">
        <v>0</v>
      </c>
      <c r="Q106" s="1">
        <v>35.28</v>
      </c>
      <c r="R106" s="8">
        <v>27.64</v>
      </c>
      <c r="S106" s="8">
        <v>27</v>
      </c>
      <c r="T106" s="8">
        <v>115413589</v>
      </c>
      <c r="U106" s="8">
        <v>12399927</v>
      </c>
      <c r="V106" s="8">
        <v>48370772</v>
      </c>
      <c r="W106" s="8">
        <v>377864</v>
      </c>
      <c r="X106" s="8">
        <v>207</v>
      </c>
      <c r="Y106" s="8">
        <v>15091</v>
      </c>
      <c r="Z106" s="8" t="b">
        <f t="shared" si="8"/>
        <v>0</v>
      </c>
      <c r="AA106" s="5">
        <v>1</v>
      </c>
      <c r="AB106" s="1">
        <v>24.87</v>
      </c>
      <c r="AC106" s="8">
        <v>25.6</v>
      </c>
      <c r="AD106" s="8">
        <v>9</v>
      </c>
      <c r="AE106" s="8">
        <v>122671496</v>
      </c>
      <c r="AF106" s="8">
        <v>12426709</v>
      </c>
      <c r="AG106" s="8">
        <v>50274794</v>
      </c>
      <c r="AH106" s="8">
        <v>356591</v>
      </c>
      <c r="AI106" s="8">
        <v>207</v>
      </c>
      <c r="AJ106" s="8">
        <v>15032</v>
      </c>
      <c r="AK106" s="8" t="b">
        <f t="shared" si="9"/>
        <v>0</v>
      </c>
      <c r="AL106" s="5">
        <v>1</v>
      </c>
      <c r="AM106" s="1">
        <v>29.22</v>
      </c>
      <c r="AN106" s="8">
        <v>27.38</v>
      </c>
      <c r="AO106" s="8">
        <v>15</v>
      </c>
      <c r="AP106" s="8">
        <v>119050951</v>
      </c>
      <c r="AQ106" s="8">
        <v>12623689</v>
      </c>
      <c r="AR106" s="8">
        <v>49561432</v>
      </c>
      <c r="AS106" s="8">
        <v>378916</v>
      </c>
      <c r="AT106" s="8">
        <v>207</v>
      </c>
      <c r="AU106" s="8">
        <v>15062</v>
      </c>
      <c r="AV106" s="8" t="b">
        <f t="shared" si="10"/>
        <v>0</v>
      </c>
      <c r="AW106" s="5">
        <v>1</v>
      </c>
      <c r="AX106" s="1">
        <v>41.59</v>
      </c>
      <c r="AY106" s="8">
        <v>26.98</v>
      </c>
      <c r="AZ106" s="8">
        <v>41</v>
      </c>
      <c r="BA106" s="8">
        <v>109182859</v>
      </c>
      <c r="BB106" s="8">
        <v>18094835</v>
      </c>
      <c r="BC106" s="8">
        <v>47671827</v>
      </c>
      <c r="BD106" s="8">
        <v>756513</v>
      </c>
      <c r="BE106" s="8">
        <v>207</v>
      </c>
      <c r="BF106" s="8">
        <v>15030</v>
      </c>
      <c r="BG106" s="8" t="b">
        <f t="shared" si="11"/>
        <v>0</v>
      </c>
      <c r="BH106" s="5">
        <v>1</v>
      </c>
    </row>
    <row r="107" spans="1:60" x14ac:dyDescent="0.3">
      <c r="A107" s="8">
        <v>105</v>
      </c>
      <c r="B107" s="14">
        <v>5</v>
      </c>
      <c r="C107" s="14">
        <v>6</v>
      </c>
      <c r="D107" s="14">
        <v>2</v>
      </c>
      <c r="E107" s="14" t="str">
        <f t="shared" si="6"/>
        <v>5-6-2</v>
      </c>
      <c r="F107" s="1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 t="b">
        <f t="shared" si="7"/>
        <v>1</v>
      </c>
      <c r="P107" s="5">
        <v>0</v>
      </c>
      <c r="Q107" s="1">
        <v>24.63</v>
      </c>
      <c r="R107" s="8">
        <v>22.22</v>
      </c>
      <c r="S107" s="8">
        <v>12</v>
      </c>
      <c r="T107" s="8">
        <v>109141333</v>
      </c>
      <c r="U107" s="8">
        <v>12921701</v>
      </c>
      <c r="V107" s="8">
        <v>46599071</v>
      </c>
      <c r="W107" s="8">
        <v>449235</v>
      </c>
      <c r="X107" s="8">
        <v>160</v>
      </c>
      <c r="Y107" s="8">
        <v>15031</v>
      </c>
      <c r="Z107" s="8" t="b">
        <f t="shared" si="8"/>
        <v>0</v>
      </c>
      <c r="AA107" s="5">
        <v>1</v>
      </c>
      <c r="AB107" s="1">
        <v>24.63</v>
      </c>
      <c r="AC107" s="8">
        <v>22.22</v>
      </c>
      <c r="AD107" s="8">
        <v>12</v>
      </c>
      <c r="AE107" s="8">
        <v>112496596</v>
      </c>
      <c r="AF107" s="8">
        <v>13901844</v>
      </c>
      <c r="AG107" s="8">
        <v>47928312</v>
      </c>
      <c r="AH107" s="8">
        <v>438341</v>
      </c>
      <c r="AI107" s="8">
        <v>160</v>
      </c>
      <c r="AJ107" s="8">
        <v>15031</v>
      </c>
      <c r="AK107" s="8" t="b">
        <f t="shared" si="9"/>
        <v>0</v>
      </c>
      <c r="AL107" s="5">
        <v>1</v>
      </c>
      <c r="AM107" s="1">
        <v>24.63</v>
      </c>
      <c r="AN107" s="8">
        <v>22.22</v>
      </c>
      <c r="AO107" s="8">
        <v>12</v>
      </c>
      <c r="AP107" s="8">
        <v>112576157</v>
      </c>
      <c r="AQ107" s="8">
        <v>14248928</v>
      </c>
      <c r="AR107" s="8">
        <v>48130612</v>
      </c>
      <c r="AS107" s="8">
        <v>510983</v>
      </c>
      <c r="AT107" s="8">
        <v>160</v>
      </c>
      <c r="AU107" s="8">
        <v>15031</v>
      </c>
      <c r="AV107" s="8" t="b">
        <f t="shared" si="10"/>
        <v>0</v>
      </c>
      <c r="AW107" s="5">
        <v>1</v>
      </c>
      <c r="AX107" s="1">
        <v>24.63</v>
      </c>
      <c r="AY107" s="8">
        <v>22.22</v>
      </c>
      <c r="AZ107" s="8">
        <v>12</v>
      </c>
      <c r="BA107" s="8">
        <v>112869827</v>
      </c>
      <c r="BB107" s="8">
        <v>12582822</v>
      </c>
      <c r="BC107" s="8">
        <v>47357067</v>
      </c>
      <c r="BD107" s="8">
        <v>441855</v>
      </c>
      <c r="BE107" s="8">
        <v>160</v>
      </c>
      <c r="BF107" s="8">
        <v>15076</v>
      </c>
      <c r="BG107" s="8" t="b">
        <f t="shared" si="11"/>
        <v>0</v>
      </c>
      <c r="BH107" s="5">
        <v>1</v>
      </c>
    </row>
    <row r="108" spans="1:60" x14ac:dyDescent="0.3">
      <c r="A108" s="8">
        <v>106</v>
      </c>
      <c r="B108" s="14">
        <v>7</v>
      </c>
      <c r="C108" s="14">
        <v>6</v>
      </c>
      <c r="D108" s="14">
        <v>2</v>
      </c>
      <c r="E108" s="14" t="str">
        <f t="shared" si="6"/>
        <v>7-6-2</v>
      </c>
      <c r="F108" s="1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 t="b">
        <f t="shared" si="7"/>
        <v>1</v>
      </c>
      <c r="P108" s="5">
        <v>0</v>
      </c>
      <c r="Q108" s="1">
        <v>22.2</v>
      </c>
      <c r="R108" s="8">
        <v>20.75</v>
      </c>
      <c r="S108" s="8">
        <v>14</v>
      </c>
      <c r="T108" s="8">
        <v>110498801</v>
      </c>
      <c r="U108" s="8">
        <v>12143222</v>
      </c>
      <c r="V108" s="8">
        <v>46925744</v>
      </c>
      <c r="W108" s="8">
        <v>527030</v>
      </c>
      <c r="X108" s="8">
        <v>207</v>
      </c>
      <c r="Y108" s="8">
        <v>15035</v>
      </c>
      <c r="Z108" s="8" t="b">
        <f t="shared" si="8"/>
        <v>0</v>
      </c>
      <c r="AA108" s="5">
        <v>1</v>
      </c>
      <c r="AB108" s="1">
        <v>21.24</v>
      </c>
      <c r="AC108" s="8">
        <v>20.55</v>
      </c>
      <c r="AD108" s="8">
        <v>12</v>
      </c>
      <c r="AE108" s="8">
        <v>113596119</v>
      </c>
      <c r="AF108" s="8">
        <v>9160303</v>
      </c>
      <c r="AG108" s="8">
        <v>46092355</v>
      </c>
      <c r="AH108" s="8">
        <v>449950</v>
      </c>
      <c r="AI108" s="8">
        <v>207</v>
      </c>
      <c r="AJ108" s="8">
        <v>15031</v>
      </c>
      <c r="AK108" s="8" t="b">
        <f t="shared" si="9"/>
        <v>0</v>
      </c>
      <c r="AL108" s="5">
        <v>1</v>
      </c>
      <c r="AM108" s="1">
        <v>21.99</v>
      </c>
      <c r="AN108" s="8">
        <v>20.49</v>
      </c>
      <c r="AO108" s="8">
        <v>14</v>
      </c>
      <c r="AP108" s="8">
        <v>118116061</v>
      </c>
      <c r="AQ108" s="8">
        <v>11365419</v>
      </c>
      <c r="AR108" s="8">
        <v>49331312</v>
      </c>
      <c r="AS108" s="8">
        <v>721149</v>
      </c>
      <c r="AT108" s="8">
        <v>207</v>
      </c>
      <c r="AU108" s="8">
        <v>15030</v>
      </c>
      <c r="AV108" s="8" t="b">
        <f t="shared" si="10"/>
        <v>0</v>
      </c>
      <c r="AW108" s="5">
        <v>1</v>
      </c>
      <c r="AX108" s="1">
        <v>26.68</v>
      </c>
      <c r="AY108" s="8">
        <v>20.350000000000001</v>
      </c>
      <c r="AZ108" s="8">
        <v>26</v>
      </c>
      <c r="BA108" s="8">
        <v>109775301</v>
      </c>
      <c r="BB108" s="8">
        <v>10442995</v>
      </c>
      <c r="BC108" s="8">
        <v>45695505</v>
      </c>
      <c r="BD108" s="8">
        <v>505285</v>
      </c>
      <c r="BE108" s="8">
        <v>207</v>
      </c>
      <c r="BF108" s="8">
        <v>15034</v>
      </c>
      <c r="BG108" s="8" t="b">
        <f t="shared" si="11"/>
        <v>0</v>
      </c>
      <c r="BH108" s="5">
        <v>1</v>
      </c>
    </row>
    <row r="109" spans="1:60" x14ac:dyDescent="0.3">
      <c r="A109" s="8">
        <v>107</v>
      </c>
      <c r="B109" s="14">
        <v>7</v>
      </c>
      <c r="C109" s="14">
        <v>6</v>
      </c>
      <c r="D109" s="14">
        <v>2</v>
      </c>
      <c r="E109" s="14" t="str">
        <f t="shared" si="6"/>
        <v>7-6-2</v>
      </c>
      <c r="F109" s="1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 t="b">
        <f t="shared" si="7"/>
        <v>1</v>
      </c>
      <c r="P109" s="5">
        <v>0</v>
      </c>
      <c r="Q109" s="1">
        <v>41.39</v>
      </c>
      <c r="R109" s="8">
        <v>33.79</v>
      </c>
      <c r="S109" s="8">
        <v>28</v>
      </c>
      <c r="T109" s="8">
        <v>110077160</v>
      </c>
      <c r="U109" s="8">
        <v>12897629</v>
      </c>
      <c r="V109" s="8">
        <v>48166060</v>
      </c>
      <c r="W109" s="8">
        <v>505371</v>
      </c>
      <c r="X109" s="8">
        <v>207</v>
      </c>
      <c r="Y109" s="8">
        <v>15034</v>
      </c>
      <c r="Z109" s="8" t="b">
        <f t="shared" si="8"/>
        <v>0</v>
      </c>
      <c r="AA109" s="5">
        <v>1</v>
      </c>
      <c r="AB109" s="1">
        <v>31.23</v>
      </c>
      <c r="AC109" s="8">
        <v>31.35</v>
      </c>
      <c r="AD109" s="8">
        <v>12</v>
      </c>
      <c r="AE109" s="8">
        <v>127048760</v>
      </c>
      <c r="AF109" s="8">
        <v>10655556</v>
      </c>
      <c r="AG109" s="8">
        <v>51186367</v>
      </c>
      <c r="AH109" s="8">
        <v>382521</v>
      </c>
      <c r="AI109" s="8">
        <v>207</v>
      </c>
      <c r="AJ109" s="8">
        <v>15032</v>
      </c>
      <c r="AK109" s="8" t="b">
        <f t="shared" si="9"/>
        <v>0</v>
      </c>
      <c r="AL109" s="5">
        <v>1</v>
      </c>
      <c r="AM109" s="1">
        <v>32.68</v>
      </c>
      <c r="AN109" s="8">
        <v>33.159999999999997</v>
      </c>
      <c r="AO109" s="8">
        <v>12</v>
      </c>
      <c r="AP109" s="8">
        <v>119928623</v>
      </c>
      <c r="AQ109" s="8">
        <v>10722882</v>
      </c>
      <c r="AR109" s="8">
        <v>49118231</v>
      </c>
      <c r="AS109" s="8">
        <v>365838</v>
      </c>
      <c r="AT109" s="8">
        <v>207</v>
      </c>
      <c r="AU109" s="8">
        <v>15031</v>
      </c>
      <c r="AV109" s="8" t="b">
        <f t="shared" si="10"/>
        <v>0</v>
      </c>
      <c r="AW109" s="5">
        <v>1</v>
      </c>
      <c r="AX109" s="1">
        <v>39.51</v>
      </c>
      <c r="AY109" s="8">
        <v>30.16</v>
      </c>
      <c r="AZ109" s="8">
        <v>30</v>
      </c>
      <c r="BA109" s="8">
        <v>111389492</v>
      </c>
      <c r="BB109" s="8">
        <v>12461679</v>
      </c>
      <c r="BC109" s="8">
        <v>48451538</v>
      </c>
      <c r="BD109" s="8">
        <v>532959</v>
      </c>
      <c r="BE109" s="8">
        <v>207</v>
      </c>
      <c r="BF109" s="8">
        <v>15062</v>
      </c>
      <c r="BG109" s="8" t="b">
        <f t="shared" si="11"/>
        <v>0</v>
      </c>
      <c r="BH109" s="5">
        <v>1</v>
      </c>
    </row>
    <row r="110" spans="1:60" x14ac:dyDescent="0.3">
      <c r="A110" s="8">
        <v>108</v>
      </c>
      <c r="B110" s="14">
        <v>9</v>
      </c>
      <c r="C110" s="14">
        <v>6</v>
      </c>
      <c r="D110" s="14">
        <v>2</v>
      </c>
      <c r="E110" s="14" t="str">
        <f t="shared" si="6"/>
        <v>9-6-2</v>
      </c>
      <c r="F110" s="1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 t="b">
        <f t="shared" si="7"/>
        <v>1</v>
      </c>
      <c r="P110" s="5">
        <v>0</v>
      </c>
      <c r="Q110" s="1">
        <v>40.18</v>
      </c>
      <c r="R110" s="8">
        <v>38.18</v>
      </c>
      <c r="S110" s="8">
        <v>26</v>
      </c>
      <c r="T110" s="8">
        <v>107410238</v>
      </c>
      <c r="U110" s="8">
        <v>13509868</v>
      </c>
      <c r="V110" s="8">
        <v>46880861</v>
      </c>
      <c r="W110" s="8">
        <v>464807</v>
      </c>
      <c r="X110" s="8">
        <v>251</v>
      </c>
      <c r="Y110" s="8">
        <v>15076</v>
      </c>
      <c r="Z110" s="8" t="b">
        <f t="shared" si="8"/>
        <v>0</v>
      </c>
      <c r="AA110" s="5">
        <v>1</v>
      </c>
      <c r="AB110" s="1">
        <v>37.200000000000003</v>
      </c>
      <c r="AC110" s="8">
        <v>31.68</v>
      </c>
      <c r="AD110" s="8">
        <v>32</v>
      </c>
      <c r="AE110" s="8">
        <v>122983495</v>
      </c>
      <c r="AF110" s="8">
        <v>12869904</v>
      </c>
      <c r="AG110" s="8">
        <v>50916494</v>
      </c>
      <c r="AH110" s="8">
        <v>353408</v>
      </c>
      <c r="AI110" s="8">
        <v>251</v>
      </c>
      <c r="AJ110" s="8">
        <v>15060</v>
      </c>
      <c r="AK110" s="8" t="b">
        <f t="shared" si="9"/>
        <v>0</v>
      </c>
      <c r="AL110" s="5">
        <v>1</v>
      </c>
      <c r="AM110" s="1">
        <v>40.18</v>
      </c>
      <c r="AN110" s="8">
        <v>38.18</v>
      </c>
      <c r="AO110" s="8">
        <v>26</v>
      </c>
      <c r="AP110" s="8">
        <v>108666597</v>
      </c>
      <c r="AQ110" s="8">
        <v>13796605</v>
      </c>
      <c r="AR110" s="8">
        <v>47406128</v>
      </c>
      <c r="AS110" s="8">
        <v>482382</v>
      </c>
      <c r="AT110" s="8">
        <v>251</v>
      </c>
      <c r="AU110" s="8">
        <v>15032</v>
      </c>
      <c r="AV110" s="8" t="b">
        <f t="shared" si="10"/>
        <v>0</v>
      </c>
      <c r="AW110" s="5">
        <v>1</v>
      </c>
      <c r="AX110" s="1">
        <v>39.75</v>
      </c>
      <c r="AY110" s="8">
        <v>31.17</v>
      </c>
      <c r="AZ110" s="8">
        <v>40</v>
      </c>
      <c r="BA110" s="8">
        <v>116067664</v>
      </c>
      <c r="BB110" s="8">
        <v>15544247</v>
      </c>
      <c r="BC110" s="8">
        <v>49246859</v>
      </c>
      <c r="BD110" s="8">
        <v>417137</v>
      </c>
      <c r="BE110" s="8">
        <v>251</v>
      </c>
      <c r="BF110" s="8">
        <v>15032</v>
      </c>
      <c r="BG110" s="8" t="b">
        <f t="shared" si="11"/>
        <v>0</v>
      </c>
      <c r="BH110" s="5">
        <v>1</v>
      </c>
    </row>
    <row r="111" spans="1:60" x14ac:dyDescent="0.3">
      <c r="A111" s="8">
        <v>109</v>
      </c>
      <c r="B111" s="14">
        <v>7</v>
      </c>
      <c r="C111" s="14">
        <v>6</v>
      </c>
      <c r="D111" s="14">
        <v>2</v>
      </c>
      <c r="E111" s="14" t="str">
        <f t="shared" si="6"/>
        <v>7-6-2</v>
      </c>
      <c r="F111" s="1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 t="b">
        <f t="shared" si="7"/>
        <v>1</v>
      </c>
      <c r="P111" s="5">
        <v>0</v>
      </c>
      <c r="Q111" s="1">
        <v>20.91</v>
      </c>
      <c r="R111" s="8">
        <v>12.41</v>
      </c>
      <c r="S111" s="8">
        <v>28</v>
      </c>
      <c r="T111" s="8">
        <v>106102955</v>
      </c>
      <c r="U111" s="8">
        <v>9238940</v>
      </c>
      <c r="V111" s="8">
        <v>45273799</v>
      </c>
      <c r="W111" s="8">
        <v>427649</v>
      </c>
      <c r="X111" s="8">
        <v>207</v>
      </c>
      <c r="Y111" s="8">
        <v>15032</v>
      </c>
      <c r="Z111" s="8" t="b">
        <f t="shared" si="8"/>
        <v>0</v>
      </c>
      <c r="AA111" s="5">
        <v>1</v>
      </c>
      <c r="AB111" s="1">
        <v>26.51</v>
      </c>
      <c r="AC111" s="8">
        <v>11.56</v>
      </c>
      <c r="AD111" s="8">
        <v>44</v>
      </c>
      <c r="AE111" s="8">
        <v>110943311</v>
      </c>
      <c r="AF111" s="8">
        <v>12915849</v>
      </c>
      <c r="AG111" s="8">
        <v>47884165</v>
      </c>
      <c r="AH111" s="8">
        <v>522655</v>
      </c>
      <c r="AI111" s="8">
        <v>207</v>
      </c>
      <c r="AJ111" s="8">
        <v>15030</v>
      </c>
      <c r="AK111" s="8" t="b">
        <f t="shared" si="9"/>
        <v>0</v>
      </c>
      <c r="AL111" s="5">
        <v>1</v>
      </c>
      <c r="AM111" s="1">
        <v>20.91</v>
      </c>
      <c r="AN111" s="8">
        <v>12.41</v>
      </c>
      <c r="AO111" s="8">
        <v>28</v>
      </c>
      <c r="AP111" s="8">
        <v>105552317</v>
      </c>
      <c r="AQ111" s="8">
        <v>8884053</v>
      </c>
      <c r="AR111" s="8">
        <v>44762515</v>
      </c>
      <c r="AS111" s="8">
        <v>371293</v>
      </c>
      <c r="AT111" s="8">
        <v>207</v>
      </c>
      <c r="AU111" s="8">
        <v>15032</v>
      </c>
      <c r="AV111" s="8" t="b">
        <f t="shared" si="10"/>
        <v>0</v>
      </c>
      <c r="AW111" s="5">
        <v>1</v>
      </c>
      <c r="AX111" s="1">
        <v>29.28</v>
      </c>
      <c r="AY111" s="8">
        <v>11.11</v>
      </c>
      <c r="AZ111" s="8">
        <v>52</v>
      </c>
      <c r="BA111" s="8">
        <v>110826679</v>
      </c>
      <c r="BB111" s="8">
        <v>19493594</v>
      </c>
      <c r="BC111" s="8">
        <v>49412306</v>
      </c>
      <c r="BD111" s="8">
        <v>383796</v>
      </c>
      <c r="BE111" s="8">
        <v>207</v>
      </c>
      <c r="BF111" s="8">
        <v>15031</v>
      </c>
      <c r="BG111" s="8" t="b">
        <f t="shared" si="11"/>
        <v>0</v>
      </c>
      <c r="BH111" s="5">
        <v>1</v>
      </c>
    </row>
    <row r="112" spans="1:60" x14ac:dyDescent="0.3">
      <c r="A112" s="8">
        <v>110</v>
      </c>
      <c r="B112" s="14">
        <v>10</v>
      </c>
      <c r="C112" s="14">
        <v>6</v>
      </c>
      <c r="D112" s="14">
        <v>2</v>
      </c>
      <c r="E112" s="14" t="str">
        <f t="shared" si="6"/>
        <v>10-6-2</v>
      </c>
      <c r="F112" s="1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 t="b">
        <f t="shared" si="7"/>
        <v>1</v>
      </c>
      <c r="P112" s="5">
        <v>0</v>
      </c>
      <c r="Q112" s="1">
        <v>33.61</v>
      </c>
      <c r="R112" s="8">
        <v>22.62</v>
      </c>
      <c r="S112" s="8">
        <v>38</v>
      </c>
      <c r="T112" s="8">
        <v>104536851</v>
      </c>
      <c r="U112" s="8">
        <v>14430591</v>
      </c>
      <c r="V112" s="8">
        <v>45646673</v>
      </c>
      <c r="W112" s="8">
        <v>423195</v>
      </c>
      <c r="X112" s="8">
        <v>273</v>
      </c>
      <c r="Y112" s="8">
        <v>15050</v>
      </c>
      <c r="Z112" s="8" t="b">
        <f t="shared" si="8"/>
        <v>0</v>
      </c>
      <c r="AA112" s="5">
        <v>1</v>
      </c>
      <c r="AB112" s="1">
        <v>30.85</v>
      </c>
      <c r="AC112" s="8">
        <v>22.24</v>
      </c>
      <c r="AD112" s="8">
        <v>32</v>
      </c>
      <c r="AE112" s="8">
        <v>117465367</v>
      </c>
      <c r="AF112" s="8">
        <v>11601864</v>
      </c>
      <c r="AG112" s="8">
        <v>47986873</v>
      </c>
      <c r="AH112" s="8">
        <v>341061</v>
      </c>
      <c r="AI112" s="8">
        <v>273</v>
      </c>
      <c r="AJ112" s="8">
        <v>15030</v>
      </c>
      <c r="AK112" s="8" t="b">
        <f t="shared" si="9"/>
        <v>0</v>
      </c>
      <c r="AL112" s="5">
        <v>1</v>
      </c>
      <c r="AM112" s="1">
        <v>28.37</v>
      </c>
      <c r="AN112" s="8">
        <v>22.2</v>
      </c>
      <c r="AO112" s="8">
        <v>26</v>
      </c>
      <c r="AP112" s="8">
        <v>96844408</v>
      </c>
      <c r="AQ112" s="8">
        <v>13340044</v>
      </c>
      <c r="AR112" s="8">
        <v>43007558</v>
      </c>
      <c r="AS112" s="8">
        <v>413991</v>
      </c>
      <c r="AT112" s="8">
        <v>273</v>
      </c>
      <c r="AU112" s="8">
        <v>15122</v>
      </c>
      <c r="AV112" s="8" t="b">
        <f t="shared" si="10"/>
        <v>0</v>
      </c>
      <c r="AW112" s="5">
        <v>1</v>
      </c>
      <c r="AX112" s="1">
        <v>45.55</v>
      </c>
      <c r="AY112" s="8">
        <v>22.24</v>
      </c>
      <c r="AZ112" s="8">
        <v>68</v>
      </c>
      <c r="BA112" s="8">
        <v>111344586</v>
      </c>
      <c r="BB112" s="8">
        <v>20824109</v>
      </c>
      <c r="BC112" s="8">
        <v>48154626</v>
      </c>
      <c r="BD112" s="8">
        <v>567749</v>
      </c>
      <c r="BE112" s="8">
        <v>273</v>
      </c>
      <c r="BF112" s="8">
        <v>15031</v>
      </c>
      <c r="BG112" s="8" t="b">
        <f t="shared" si="11"/>
        <v>0</v>
      </c>
      <c r="BH112" s="5">
        <v>1</v>
      </c>
    </row>
    <row r="113" spans="1:60" x14ac:dyDescent="0.3">
      <c r="A113" s="8">
        <v>111</v>
      </c>
      <c r="B113" s="14">
        <v>7</v>
      </c>
      <c r="C113" s="14">
        <v>6</v>
      </c>
      <c r="D113" s="14">
        <v>2</v>
      </c>
      <c r="E113" s="14" t="str">
        <f t="shared" si="6"/>
        <v>7-6-2</v>
      </c>
      <c r="F113" s="1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 t="b">
        <f t="shared" si="7"/>
        <v>1</v>
      </c>
      <c r="P113" s="5">
        <v>0</v>
      </c>
      <c r="Q113" s="1">
        <v>31.64</v>
      </c>
      <c r="R113" s="8">
        <v>17.329999999999998</v>
      </c>
      <c r="S113" s="8">
        <v>40</v>
      </c>
      <c r="T113" s="8">
        <v>111666775</v>
      </c>
      <c r="U113" s="8">
        <v>11336427</v>
      </c>
      <c r="V113" s="8">
        <v>47584100</v>
      </c>
      <c r="W113" s="8">
        <v>696583</v>
      </c>
      <c r="X113" s="8">
        <v>207</v>
      </c>
      <c r="Y113" s="8">
        <v>15066</v>
      </c>
      <c r="Z113" s="8" t="b">
        <f t="shared" si="8"/>
        <v>0</v>
      </c>
      <c r="AA113" s="5">
        <v>1</v>
      </c>
      <c r="AB113" s="1">
        <v>30.24</v>
      </c>
      <c r="AC113" s="8">
        <v>15.58</v>
      </c>
      <c r="AD113" s="8">
        <v>40</v>
      </c>
      <c r="AE113" s="8">
        <v>109913437</v>
      </c>
      <c r="AF113" s="8">
        <v>10452191</v>
      </c>
      <c r="AG113" s="8">
        <v>46854243</v>
      </c>
      <c r="AH113" s="8">
        <v>613400</v>
      </c>
      <c r="AI113" s="8">
        <v>207</v>
      </c>
      <c r="AJ113" s="8">
        <v>15031</v>
      </c>
      <c r="AK113" s="8" t="b">
        <f t="shared" si="9"/>
        <v>0</v>
      </c>
      <c r="AL113" s="5">
        <v>1</v>
      </c>
      <c r="AM113" s="1">
        <v>29.23</v>
      </c>
      <c r="AN113" s="8">
        <v>16.54</v>
      </c>
      <c r="AO113" s="8">
        <v>36</v>
      </c>
      <c r="AP113" s="8">
        <v>105581162</v>
      </c>
      <c r="AQ113" s="8">
        <v>13865687</v>
      </c>
      <c r="AR113" s="8">
        <v>47541255</v>
      </c>
      <c r="AS113" s="8">
        <v>679539</v>
      </c>
      <c r="AT113" s="8">
        <v>207</v>
      </c>
      <c r="AU113" s="8">
        <v>15032</v>
      </c>
      <c r="AV113" s="8" t="b">
        <f t="shared" si="10"/>
        <v>0</v>
      </c>
      <c r="AW113" s="5">
        <v>1</v>
      </c>
      <c r="AX113" s="1">
        <v>34.200000000000003</v>
      </c>
      <c r="AY113" s="8">
        <v>16.09</v>
      </c>
      <c r="AZ113" s="8">
        <v>48</v>
      </c>
      <c r="BA113" s="8">
        <v>109093407</v>
      </c>
      <c r="BB113" s="8">
        <v>10409302</v>
      </c>
      <c r="BC113" s="8">
        <v>46678499</v>
      </c>
      <c r="BD113" s="8">
        <v>479954</v>
      </c>
      <c r="BE113" s="8">
        <v>207</v>
      </c>
      <c r="BF113" s="8">
        <v>15076</v>
      </c>
      <c r="BG113" s="8" t="b">
        <f t="shared" si="11"/>
        <v>0</v>
      </c>
      <c r="BH113" s="5">
        <v>1</v>
      </c>
    </row>
    <row r="114" spans="1:60" x14ac:dyDescent="0.3">
      <c r="A114" s="8">
        <v>112</v>
      </c>
      <c r="B114" s="14">
        <v>5</v>
      </c>
      <c r="C114" s="14">
        <v>6</v>
      </c>
      <c r="D114" s="14">
        <v>2</v>
      </c>
      <c r="E114" s="14" t="str">
        <f t="shared" si="6"/>
        <v>5-6-2</v>
      </c>
      <c r="F114" s="1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 t="b">
        <f t="shared" si="7"/>
        <v>1</v>
      </c>
      <c r="P114" s="5">
        <v>0</v>
      </c>
      <c r="Q114" s="1">
        <v>9.27</v>
      </c>
      <c r="R114" s="8">
        <v>11.59</v>
      </c>
      <c r="S114" s="8">
        <v>0</v>
      </c>
      <c r="T114" s="8">
        <v>102107424</v>
      </c>
      <c r="U114" s="8">
        <v>16624523</v>
      </c>
      <c r="V114" s="8">
        <v>43804135</v>
      </c>
      <c r="W114" s="8">
        <v>1051725</v>
      </c>
      <c r="X114" s="8">
        <v>152</v>
      </c>
      <c r="Y114" s="8">
        <v>15047</v>
      </c>
      <c r="Z114" s="8" t="b">
        <f t="shared" si="8"/>
        <v>0</v>
      </c>
      <c r="AA114" s="5">
        <v>1</v>
      </c>
      <c r="AB114" s="1">
        <v>8.25</v>
      </c>
      <c r="AC114" s="8">
        <v>10.32</v>
      </c>
      <c r="AD114" s="8">
        <v>0</v>
      </c>
      <c r="AE114" s="8">
        <v>111158598</v>
      </c>
      <c r="AF114" s="8">
        <v>17020128</v>
      </c>
      <c r="AG114" s="8">
        <v>46186333</v>
      </c>
      <c r="AH114" s="8">
        <v>981458</v>
      </c>
      <c r="AI114" s="8">
        <v>152</v>
      </c>
      <c r="AJ114" s="8">
        <v>15077</v>
      </c>
      <c r="AK114" s="8" t="b">
        <f t="shared" si="9"/>
        <v>0</v>
      </c>
      <c r="AL114" s="5">
        <v>1</v>
      </c>
      <c r="AM114" s="1">
        <v>9.27</v>
      </c>
      <c r="AN114" s="8">
        <v>11.59</v>
      </c>
      <c r="AO114" s="8">
        <v>0</v>
      </c>
      <c r="AP114" s="8">
        <v>100069884</v>
      </c>
      <c r="AQ114" s="8">
        <v>16293768</v>
      </c>
      <c r="AR114" s="8">
        <v>42935009</v>
      </c>
      <c r="AS114" s="8">
        <v>1031861</v>
      </c>
      <c r="AT114" s="8">
        <v>152</v>
      </c>
      <c r="AU114" s="8">
        <v>15031</v>
      </c>
      <c r="AV114" s="8" t="b">
        <f t="shared" si="10"/>
        <v>0</v>
      </c>
      <c r="AW114" s="5">
        <v>1</v>
      </c>
      <c r="AX114" s="1">
        <v>8.25</v>
      </c>
      <c r="AY114" s="8">
        <v>10.32</v>
      </c>
      <c r="AZ114" s="8">
        <v>0</v>
      </c>
      <c r="BA114" s="8">
        <v>109494680</v>
      </c>
      <c r="BB114" s="8">
        <v>16765366</v>
      </c>
      <c r="BC114" s="8">
        <v>45495179</v>
      </c>
      <c r="BD114" s="8">
        <v>966328</v>
      </c>
      <c r="BE114" s="8">
        <v>152</v>
      </c>
      <c r="BF114" s="8">
        <v>15048</v>
      </c>
      <c r="BG114" s="8" t="b">
        <f t="shared" si="11"/>
        <v>0</v>
      </c>
      <c r="BH114" s="5">
        <v>1</v>
      </c>
    </row>
    <row r="115" spans="1:60" x14ac:dyDescent="0.3">
      <c r="A115" s="8">
        <v>113</v>
      </c>
      <c r="B115" s="14">
        <v>5</v>
      </c>
      <c r="C115" s="14">
        <v>6</v>
      </c>
      <c r="D115" s="14">
        <v>2</v>
      </c>
      <c r="E115" s="14" t="str">
        <f t="shared" si="6"/>
        <v>5-6-2</v>
      </c>
      <c r="F115" s="1">
        <v>28.56</v>
      </c>
      <c r="G115" s="8">
        <v>35.69</v>
      </c>
      <c r="H115" s="8">
        <v>0</v>
      </c>
      <c r="I115" s="8">
        <v>114129244</v>
      </c>
      <c r="J115" s="8">
        <v>14907256</v>
      </c>
      <c r="K115" s="8">
        <v>48820223</v>
      </c>
      <c r="L115" s="8">
        <v>683157</v>
      </c>
      <c r="M115" s="8">
        <v>163</v>
      </c>
      <c r="N115" s="8">
        <v>15032</v>
      </c>
      <c r="O115" s="8" t="b">
        <f t="shared" si="7"/>
        <v>0</v>
      </c>
      <c r="P115" s="5">
        <v>1</v>
      </c>
      <c r="Q115" s="1">
        <v>37.93</v>
      </c>
      <c r="R115" s="8">
        <v>35.42</v>
      </c>
      <c r="S115" s="8">
        <v>12</v>
      </c>
      <c r="T115" s="8">
        <v>112464723</v>
      </c>
      <c r="U115" s="8">
        <v>14085705</v>
      </c>
      <c r="V115" s="8">
        <v>48910136</v>
      </c>
      <c r="W115" s="8">
        <v>375305</v>
      </c>
      <c r="X115" s="8">
        <v>163</v>
      </c>
      <c r="Y115" s="8">
        <v>15031</v>
      </c>
      <c r="Z115" s="8" t="b">
        <f t="shared" si="8"/>
        <v>0</v>
      </c>
      <c r="AA115" s="5">
        <v>1</v>
      </c>
      <c r="AB115" s="1">
        <v>42.96</v>
      </c>
      <c r="AC115" s="8">
        <v>35.69</v>
      </c>
      <c r="AD115" s="8">
        <v>18</v>
      </c>
      <c r="AE115" s="8">
        <v>112052841</v>
      </c>
      <c r="AF115" s="8">
        <v>14744332</v>
      </c>
      <c r="AG115" s="8">
        <v>48753495</v>
      </c>
      <c r="AH115" s="8">
        <v>373684</v>
      </c>
      <c r="AI115" s="8">
        <v>163</v>
      </c>
      <c r="AJ115" s="8">
        <v>15031</v>
      </c>
      <c r="AK115" s="8" t="b">
        <f t="shared" si="9"/>
        <v>0</v>
      </c>
      <c r="AL115" s="5">
        <v>1</v>
      </c>
      <c r="AM115" s="1">
        <v>29</v>
      </c>
      <c r="AN115" s="8">
        <v>36.25</v>
      </c>
      <c r="AO115" s="8">
        <v>0</v>
      </c>
      <c r="AP115" s="8">
        <v>111169207</v>
      </c>
      <c r="AQ115" s="8">
        <v>11279361</v>
      </c>
      <c r="AR115" s="8">
        <v>47136487</v>
      </c>
      <c r="AS115" s="8">
        <v>396514</v>
      </c>
      <c r="AT115" s="8">
        <v>163</v>
      </c>
      <c r="AU115" s="8">
        <v>15031</v>
      </c>
      <c r="AV115" s="8" t="b">
        <f t="shared" si="10"/>
        <v>0</v>
      </c>
      <c r="AW115" s="5">
        <v>1</v>
      </c>
      <c r="AX115" s="1">
        <v>42.96</v>
      </c>
      <c r="AY115" s="8">
        <v>35.69</v>
      </c>
      <c r="AZ115" s="8">
        <v>18</v>
      </c>
      <c r="BA115" s="8">
        <v>103485721</v>
      </c>
      <c r="BB115" s="8">
        <v>14981203</v>
      </c>
      <c r="BC115" s="8">
        <v>46335557</v>
      </c>
      <c r="BD115" s="8">
        <v>402975</v>
      </c>
      <c r="BE115" s="8">
        <v>163</v>
      </c>
      <c r="BF115" s="8">
        <v>15037</v>
      </c>
      <c r="BG115" s="8" t="b">
        <f t="shared" si="11"/>
        <v>0</v>
      </c>
      <c r="BH115" s="5">
        <v>1</v>
      </c>
    </row>
    <row r="116" spans="1:60" x14ac:dyDescent="0.3">
      <c r="A116" s="8">
        <v>114</v>
      </c>
      <c r="B116" s="14">
        <v>5</v>
      </c>
      <c r="C116" s="14">
        <v>6</v>
      </c>
      <c r="D116" s="14">
        <v>2</v>
      </c>
      <c r="E116" s="14" t="str">
        <f t="shared" si="6"/>
        <v>5-6-2</v>
      </c>
      <c r="F116" s="1">
        <v>29.35</v>
      </c>
      <c r="G116" s="8">
        <v>34.76</v>
      </c>
      <c r="H116" s="8">
        <v>2</v>
      </c>
      <c r="I116" s="8">
        <v>115621239</v>
      </c>
      <c r="J116" s="8">
        <v>18010874</v>
      </c>
      <c r="K116" s="8">
        <v>51487028</v>
      </c>
      <c r="L116" s="8">
        <v>1173830</v>
      </c>
      <c r="M116" s="8">
        <v>163</v>
      </c>
      <c r="N116" s="8">
        <v>15060</v>
      </c>
      <c r="O116" s="8" t="b">
        <f t="shared" si="7"/>
        <v>0</v>
      </c>
      <c r="P116" s="5">
        <v>1</v>
      </c>
      <c r="Q116" s="1">
        <v>29.35</v>
      </c>
      <c r="R116" s="8">
        <v>34.76</v>
      </c>
      <c r="S116" s="8">
        <v>2</v>
      </c>
      <c r="T116" s="8">
        <v>117858146</v>
      </c>
      <c r="U116" s="8">
        <v>10117241</v>
      </c>
      <c r="V116" s="8">
        <v>48059493</v>
      </c>
      <c r="W116" s="8">
        <v>343809</v>
      </c>
      <c r="X116" s="8">
        <v>163</v>
      </c>
      <c r="Y116" s="8">
        <v>15031</v>
      </c>
      <c r="Z116" s="8" t="b">
        <f t="shared" si="8"/>
        <v>0</v>
      </c>
      <c r="AA116" s="5">
        <v>1</v>
      </c>
      <c r="AB116" s="1">
        <v>29.35</v>
      </c>
      <c r="AC116" s="8">
        <v>34.76</v>
      </c>
      <c r="AD116" s="8">
        <v>2</v>
      </c>
      <c r="AE116" s="8">
        <v>115685314</v>
      </c>
      <c r="AF116" s="8">
        <v>12475642</v>
      </c>
      <c r="AG116" s="8">
        <v>48099708</v>
      </c>
      <c r="AH116" s="8">
        <v>364473</v>
      </c>
      <c r="AI116" s="8">
        <v>163</v>
      </c>
      <c r="AJ116" s="8">
        <v>15077</v>
      </c>
      <c r="AK116" s="8" t="b">
        <f t="shared" si="9"/>
        <v>0</v>
      </c>
      <c r="AL116" s="5">
        <v>1</v>
      </c>
      <c r="AM116" s="1">
        <v>29.35</v>
      </c>
      <c r="AN116" s="8">
        <v>34.76</v>
      </c>
      <c r="AO116" s="8">
        <v>2</v>
      </c>
      <c r="AP116" s="8">
        <v>112229166</v>
      </c>
      <c r="AQ116" s="8">
        <v>9062566</v>
      </c>
      <c r="AR116" s="8">
        <v>45965112</v>
      </c>
      <c r="AS116" s="8">
        <v>331448</v>
      </c>
      <c r="AT116" s="8">
        <v>163</v>
      </c>
      <c r="AU116" s="8">
        <v>15049</v>
      </c>
      <c r="AV116" s="8" t="b">
        <f t="shared" si="10"/>
        <v>0</v>
      </c>
      <c r="AW116" s="5">
        <v>1</v>
      </c>
      <c r="AX116" s="1">
        <v>38.58</v>
      </c>
      <c r="AY116" s="8">
        <v>34.76</v>
      </c>
      <c r="AZ116" s="8">
        <v>14</v>
      </c>
      <c r="BA116" s="8">
        <v>106572572</v>
      </c>
      <c r="BB116" s="8">
        <v>12928973</v>
      </c>
      <c r="BC116" s="8">
        <v>45876075</v>
      </c>
      <c r="BD116" s="8">
        <v>391871</v>
      </c>
      <c r="BE116" s="8">
        <v>163</v>
      </c>
      <c r="BF116" s="8">
        <v>15032</v>
      </c>
      <c r="BG116" s="8" t="b">
        <f t="shared" si="11"/>
        <v>0</v>
      </c>
      <c r="BH116" s="5">
        <v>1</v>
      </c>
    </row>
    <row r="117" spans="1:60" x14ac:dyDescent="0.3">
      <c r="A117" s="8">
        <v>115</v>
      </c>
      <c r="B117" s="14">
        <v>6</v>
      </c>
      <c r="C117" s="14">
        <v>6</v>
      </c>
      <c r="D117" s="14">
        <v>2</v>
      </c>
      <c r="E117" s="14" t="str">
        <f t="shared" si="6"/>
        <v>6-6-2</v>
      </c>
      <c r="F117" s="1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 t="b">
        <f t="shared" si="7"/>
        <v>1</v>
      </c>
      <c r="P117" s="5">
        <v>0</v>
      </c>
      <c r="Q117" s="1">
        <v>22.22</v>
      </c>
      <c r="R117" s="8">
        <v>11.11</v>
      </c>
      <c r="S117" s="8">
        <v>24</v>
      </c>
      <c r="T117" s="8">
        <v>111195671</v>
      </c>
      <c r="U117" s="8">
        <v>10394570</v>
      </c>
      <c r="V117" s="8">
        <v>45817586</v>
      </c>
      <c r="W117" s="8">
        <v>532440</v>
      </c>
      <c r="X117" s="8">
        <v>185</v>
      </c>
      <c r="Y117" s="8">
        <v>15062</v>
      </c>
      <c r="Z117" s="8" t="b">
        <f t="shared" si="8"/>
        <v>0</v>
      </c>
      <c r="AA117" s="5">
        <v>1</v>
      </c>
      <c r="AB117" s="1">
        <v>20.95</v>
      </c>
      <c r="AC117" s="8">
        <v>9.52</v>
      </c>
      <c r="AD117" s="8">
        <v>24</v>
      </c>
      <c r="AE117" s="8">
        <v>100797708</v>
      </c>
      <c r="AF117" s="8">
        <v>11080717</v>
      </c>
      <c r="AG117" s="8">
        <v>42530447</v>
      </c>
      <c r="AH117" s="8">
        <v>449171</v>
      </c>
      <c r="AI117" s="8">
        <v>185</v>
      </c>
      <c r="AJ117" s="8">
        <v>15031</v>
      </c>
      <c r="AK117" s="8" t="b">
        <f t="shared" si="9"/>
        <v>0</v>
      </c>
      <c r="AL117" s="5">
        <v>1</v>
      </c>
      <c r="AM117" s="1">
        <v>21.8</v>
      </c>
      <c r="AN117" s="8">
        <v>10.58</v>
      </c>
      <c r="AO117" s="8">
        <v>24</v>
      </c>
      <c r="AP117" s="8">
        <v>105445930</v>
      </c>
      <c r="AQ117" s="8">
        <v>11113733</v>
      </c>
      <c r="AR117" s="8">
        <v>44041050</v>
      </c>
      <c r="AS117" s="8">
        <v>507544</v>
      </c>
      <c r="AT117" s="8">
        <v>185</v>
      </c>
      <c r="AU117" s="8">
        <v>15123</v>
      </c>
      <c r="AV117" s="8" t="b">
        <f t="shared" si="10"/>
        <v>0</v>
      </c>
      <c r="AW117" s="5">
        <v>1</v>
      </c>
      <c r="AX117" s="1">
        <v>23.17</v>
      </c>
      <c r="AY117" s="8">
        <v>9.52</v>
      </c>
      <c r="AZ117" s="8">
        <v>28</v>
      </c>
      <c r="BA117" s="8">
        <v>103747059</v>
      </c>
      <c r="BB117" s="8">
        <v>11839606</v>
      </c>
      <c r="BC117" s="8">
        <v>44319829</v>
      </c>
      <c r="BD117" s="8">
        <v>526738</v>
      </c>
      <c r="BE117" s="8">
        <v>185</v>
      </c>
      <c r="BF117" s="8">
        <v>15031</v>
      </c>
      <c r="BG117" s="8" t="b">
        <f t="shared" si="11"/>
        <v>0</v>
      </c>
      <c r="BH117" s="5">
        <v>1</v>
      </c>
    </row>
    <row r="118" spans="1:60" x14ac:dyDescent="0.3">
      <c r="A118" s="8">
        <v>116</v>
      </c>
      <c r="B118" s="14">
        <v>5</v>
      </c>
      <c r="C118" s="14">
        <v>6</v>
      </c>
      <c r="D118" s="14">
        <v>2</v>
      </c>
      <c r="E118" s="14" t="str">
        <f t="shared" si="6"/>
        <v>5-6-2</v>
      </c>
      <c r="F118" s="1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 t="b">
        <f t="shared" si="7"/>
        <v>1</v>
      </c>
      <c r="P118" s="5">
        <v>0</v>
      </c>
      <c r="Q118" s="1">
        <v>15.5</v>
      </c>
      <c r="R118" s="8">
        <v>14.11</v>
      </c>
      <c r="S118" s="8">
        <v>8</v>
      </c>
      <c r="T118" s="8">
        <v>119315457</v>
      </c>
      <c r="U118" s="8">
        <v>7928134</v>
      </c>
      <c r="V118" s="8">
        <v>47630316</v>
      </c>
      <c r="W118" s="8">
        <v>381589</v>
      </c>
      <c r="X118" s="8">
        <v>163</v>
      </c>
      <c r="Y118" s="8">
        <v>15065</v>
      </c>
      <c r="Z118" s="8" t="b">
        <f t="shared" si="8"/>
        <v>0</v>
      </c>
      <c r="AA118" s="5">
        <v>1</v>
      </c>
      <c r="AB118" s="1">
        <v>11.29</v>
      </c>
      <c r="AC118" s="8">
        <v>14.11</v>
      </c>
      <c r="AD118" s="8">
        <v>0</v>
      </c>
      <c r="AE118" s="8">
        <v>121592607</v>
      </c>
      <c r="AF118" s="8">
        <v>6788419</v>
      </c>
      <c r="AG118" s="8">
        <v>47995693</v>
      </c>
      <c r="AH118" s="8">
        <v>391109</v>
      </c>
      <c r="AI118" s="8">
        <v>163</v>
      </c>
      <c r="AJ118" s="8">
        <v>15047</v>
      </c>
      <c r="AK118" s="8" t="b">
        <f t="shared" si="9"/>
        <v>0</v>
      </c>
      <c r="AL118" s="5">
        <v>1</v>
      </c>
      <c r="AM118" s="1">
        <v>15.5</v>
      </c>
      <c r="AN118" s="8">
        <v>14.11</v>
      </c>
      <c r="AO118" s="8">
        <v>8</v>
      </c>
      <c r="AP118" s="8">
        <v>113073974</v>
      </c>
      <c r="AQ118" s="8">
        <v>8098179</v>
      </c>
      <c r="AR118" s="8">
        <v>45196489</v>
      </c>
      <c r="AS118" s="8">
        <v>411739</v>
      </c>
      <c r="AT118" s="8">
        <v>163</v>
      </c>
      <c r="AU118" s="8">
        <v>15091</v>
      </c>
      <c r="AV118" s="8" t="b">
        <f t="shared" si="10"/>
        <v>0</v>
      </c>
      <c r="AW118" s="5">
        <v>1</v>
      </c>
      <c r="AX118" s="1">
        <v>11.29</v>
      </c>
      <c r="AY118" s="8">
        <v>14.11</v>
      </c>
      <c r="AZ118" s="8">
        <v>0</v>
      </c>
      <c r="BA118" s="8">
        <v>120787295</v>
      </c>
      <c r="BB118" s="8">
        <v>7071155</v>
      </c>
      <c r="BC118" s="8">
        <v>47811836</v>
      </c>
      <c r="BD118" s="8">
        <v>413995</v>
      </c>
      <c r="BE118" s="8">
        <v>163</v>
      </c>
      <c r="BF118" s="8">
        <v>15032</v>
      </c>
      <c r="BG118" s="8" t="b">
        <f t="shared" si="11"/>
        <v>0</v>
      </c>
      <c r="BH118" s="5">
        <v>1</v>
      </c>
    </row>
    <row r="119" spans="1:60" x14ac:dyDescent="0.3">
      <c r="A119" s="8">
        <v>117</v>
      </c>
      <c r="B119" s="14">
        <v>4</v>
      </c>
      <c r="C119" s="14">
        <v>6</v>
      </c>
      <c r="D119" s="14">
        <v>2</v>
      </c>
      <c r="E119" s="14" t="str">
        <f t="shared" si="6"/>
        <v>4-6-2</v>
      </c>
      <c r="F119" s="1">
        <v>2.2200000000000002</v>
      </c>
      <c r="G119" s="8">
        <v>2.78</v>
      </c>
      <c r="H119" s="8">
        <v>0</v>
      </c>
      <c r="I119" s="8">
        <v>48627823</v>
      </c>
      <c r="J119" s="8">
        <v>4939849</v>
      </c>
      <c r="K119" s="8">
        <v>21114532</v>
      </c>
      <c r="L119" s="8">
        <v>383217</v>
      </c>
      <c r="M119" s="8">
        <v>139</v>
      </c>
      <c r="N119" s="8">
        <v>6583</v>
      </c>
      <c r="O119" s="8" t="b">
        <f t="shared" si="7"/>
        <v>0</v>
      </c>
      <c r="P119" s="5">
        <v>0</v>
      </c>
      <c r="Q119" s="1">
        <v>2.2200000000000002</v>
      </c>
      <c r="R119" s="8">
        <v>2.78</v>
      </c>
      <c r="S119" s="8">
        <v>0</v>
      </c>
      <c r="T119" s="8">
        <v>29038</v>
      </c>
      <c r="U119" s="8">
        <v>3120</v>
      </c>
      <c r="V119" s="8">
        <v>12112</v>
      </c>
      <c r="W119" s="8">
        <v>105</v>
      </c>
      <c r="X119" s="8">
        <v>139</v>
      </c>
      <c r="Y119" s="8">
        <v>21</v>
      </c>
      <c r="Z119" s="8" t="b">
        <f t="shared" si="8"/>
        <v>0</v>
      </c>
      <c r="AA119" s="5">
        <v>0</v>
      </c>
      <c r="AB119" s="1">
        <v>2.2200000000000002</v>
      </c>
      <c r="AC119" s="8">
        <v>2.78</v>
      </c>
      <c r="AD119" s="8">
        <v>0</v>
      </c>
      <c r="AE119" s="8">
        <v>14648</v>
      </c>
      <c r="AF119" s="8">
        <v>1692</v>
      </c>
      <c r="AG119" s="8">
        <v>6107</v>
      </c>
      <c r="AH119" s="8">
        <v>84</v>
      </c>
      <c r="AI119" s="8">
        <v>139</v>
      </c>
      <c r="AJ119" s="8">
        <v>22</v>
      </c>
      <c r="AK119" s="8" t="b">
        <f t="shared" si="9"/>
        <v>0</v>
      </c>
      <c r="AL119" s="5">
        <v>0</v>
      </c>
      <c r="AM119" s="1">
        <v>2.2200000000000002</v>
      </c>
      <c r="AN119" s="8">
        <v>2.78</v>
      </c>
      <c r="AO119" s="8">
        <v>0</v>
      </c>
      <c r="AP119" s="8">
        <v>27562</v>
      </c>
      <c r="AQ119" s="8">
        <v>2858</v>
      </c>
      <c r="AR119" s="8">
        <v>11397</v>
      </c>
      <c r="AS119" s="8">
        <v>107</v>
      </c>
      <c r="AT119" s="8">
        <v>139</v>
      </c>
      <c r="AU119" s="8">
        <v>22</v>
      </c>
      <c r="AV119" s="8" t="b">
        <f t="shared" si="10"/>
        <v>0</v>
      </c>
      <c r="AW119" s="5">
        <v>0</v>
      </c>
      <c r="AX119" s="1">
        <v>2.2200000000000002</v>
      </c>
      <c r="AY119" s="8">
        <v>2.78</v>
      </c>
      <c r="AZ119" s="8">
        <v>0</v>
      </c>
      <c r="BA119" s="8">
        <v>20090</v>
      </c>
      <c r="BB119" s="8">
        <v>2709</v>
      </c>
      <c r="BC119" s="8">
        <v>8646</v>
      </c>
      <c r="BD119" s="8">
        <v>135</v>
      </c>
      <c r="BE119" s="8">
        <v>139</v>
      </c>
      <c r="BF119" s="8">
        <v>21</v>
      </c>
      <c r="BG119" s="8" t="b">
        <f t="shared" si="11"/>
        <v>0</v>
      </c>
      <c r="BH119" s="5">
        <v>0</v>
      </c>
    </row>
    <row r="120" spans="1:60" x14ac:dyDescent="0.3">
      <c r="A120" s="8">
        <v>118</v>
      </c>
      <c r="B120" s="14">
        <v>5</v>
      </c>
      <c r="C120" s="14">
        <v>6</v>
      </c>
      <c r="D120" s="14">
        <v>2</v>
      </c>
      <c r="E120" s="14" t="str">
        <f t="shared" si="6"/>
        <v>5-6-2</v>
      </c>
      <c r="F120" s="1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 t="b">
        <f t="shared" si="7"/>
        <v>1</v>
      </c>
      <c r="P120" s="5">
        <v>0</v>
      </c>
      <c r="Q120" s="1">
        <v>9.7799999999999994</v>
      </c>
      <c r="R120" s="8">
        <v>3.47</v>
      </c>
      <c r="S120" s="8">
        <v>14</v>
      </c>
      <c r="T120" s="8">
        <v>100237054</v>
      </c>
      <c r="U120" s="8">
        <v>13915152</v>
      </c>
      <c r="V120" s="8">
        <v>42826531</v>
      </c>
      <c r="W120" s="8">
        <v>533636</v>
      </c>
      <c r="X120" s="8">
        <v>161</v>
      </c>
      <c r="Y120" s="8">
        <v>15076</v>
      </c>
      <c r="Z120" s="8" t="b">
        <f t="shared" si="8"/>
        <v>0</v>
      </c>
      <c r="AA120" s="5">
        <v>1</v>
      </c>
      <c r="AB120" s="1">
        <v>9.7799999999999994</v>
      </c>
      <c r="AC120" s="8">
        <v>3.47</v>
      </c>
      <c r="AD120" s="8">
        <v>14</v>
      </c>
      <c r="AE120" s="8">
        <v>103780180</v>
      </c>
      <c r="AF120" s="8">
        <v>13888232</v>
      </c>
      <c r="AG120" s="8">
        <v>43914486</v>
      </c>
      <c r="AH120" s="8">
        <v>538377</v>
      </c>
      <c r="AI120" s="8">
        <v>161</v>
      </c>
      <c r="AJ120" s="8">
        <v>15091</v>
      </c>
      <c r="AK120" s="8" t="b">
        <f t="shared" si="9"/>
        <v>0</v>
      </c>
      <c r="AL120" s="5">
        <v>1</v>
      </c>
      <c r="AM120" s="1">
        <v>9.7799999999999994</v>
      </c>
      <c r="AN120" s="8">
        <v>3.47</v>
      </c>
      <c r="AO120" s="8">
        <v>14</v>
      </c>
      <c r="AP120" s="8">
        <v>54509141</v>
      </c>
      <c r="AQ120" s="8">
        <v>6438286</v>
      </c>
      <c r="AR120" s="8">
        <v>22690666</v>
      </c>
      <c r="AS120" s="8">
        <v>295615</v>
      </c>
      <c r="AT120" s="8">
        <v>161</v>
      </c>
      <c r="AU120" s="8">
        <v>7787</v>
      </c>
      <c r="AV120" s="8" t="b">
        <f t="shared" si="10"/>
        <v>0</v>
      </c>
      <c r="AW120" s="5">
        <v>0</v>
      </c>
      <c r="AX120" s="1">
        <v>9.7799999999999994</v>
      </c>
      <c r="AY120" s="8">
        <v>3.47</v>
      </c>
      <c r="AZ120" s="8">
        <v>14</v>
      </c>
      <c r="BA120" s="8">
        <v>54498232</v>
      </c>
      <c r="BB120" s="8">
        <v>6438389</v>
      </c>
      <c r="BC120" s="8">
        <v>22688916</v>
      </c>
      <c r="BD120" s="8">
        <v>295665</v>
      </c>
      <c r="BE120" s="8">
        <v>161</v>
      </c>
      <c r="BF120" s="8">
        <v>7784</v>
      </c>
      <c r="BG120" s="8" t="b">
        <f t="shared" si="11"/>
        <v>0</v>
      </c>
      <c r="BH120" s="5">
        <v>0</v>
      </c>
    </row>
    <row r="121" spans="1:60" x14ac:dyDescent="0.3">
      <c r="A121" s="8">
        <v>119</v>
      </c>
      <c r="B121" s="14">
        <v>5</v>
      </c>
      <c r="C121" s="14">
        <v>6</v>
      </c>
      <c r="D121" s="14">
        <v>2</v>
      </c>
      <c r="E121" s="14" t="str">
        <f t="shared" si="6"/>
        <v>5-6-2</v>
      </c>
      <c r="F121" s="1">
        <v>16.13</v>
      </c>
      <c r="G121" s="8">
        <v>15.54</v>
      </c>
      <c r="H121" s="8">
        <v>5</v>
      </c>
      <c r="I121" s="8">
        <v>75796692</v>
      </c>
      <c r="J121" s="8">
        <v>12411188</v>
      </c>
      <c r="K121" s="8">
        <v>34735213</v>
      </c>
      <c r="L121" s="8">
        <v>805757</v>
      </c>
      <c r="M121" s="8">
        <v>163</v>
      </c>
      <c r="N121" s="8">
        <v>11213</v>
      </c>
      <c r="O121" s="8" t="b">
        <f t="shared" si="7"/>
        <v>0</v>
      </c>
      <c r="P121" s="5">
        <v>0</v>
      </c>
      <c r="Q121" s="1">
        <v>22.06</v>
      </c>
      <c r="R121" s="8">
        <v>15.54</v>
      </c>
      <c r="S121" s="8">
        <v>13</v>
      </c>
      <c r="T121" s="8">
        <v>108303681</v>
      </c>
      <c r="U121" s="8">
        <v>9720510</v>
      </c>
      <c r="V121" s="8">
        <v>45170590</v>
      </c>
      <c r="W121" s="8">
        <v>422436</v>
      </c>
      <c r="X121" s="8">
        <v>163</v>
      </c>
      <c r="Y121" s="8">
        <v>15030</v>
      </c>
      <c r="Z121" s="8" t="b">
        <f t="shared" si="8"/>
        <v>0</v>
      </c>
      <c r="AA121" s="5">
        <v>1</v>
      </c>
      <c r="AB121" s="1">
        <v>20.239999999999998</v>
      </c>
      <c r="AC121" s="8">
        <v>16.96</v>
      </c>
      <c r="AD121" s="8">
        <v>9</v>
      </c>
      <c r="AE121" s="8">
        <v>109752942</v>
      </c>
      <c r="AF121" s="8">
        <v>11787958</v>
      </c>
      <c r="AG121" s="8">
        <v>45376000</v>
      </c>
      <c r="AH121" s="8">
        <v>447711</v>
      </c>
      <c r="AI121" s="8">
        <v>163</v>
      </c>
      <c r="AJ121" s="8">
        <v>15030</v>
      </c>
      <c r="AK121" s="8" t="b">
        <f t="shared" si="9"/>
        <v>0</v>
      </c>
      <c r="AL121" s="5">
        <v>1</v>
      </c>
      <c r="AM121" s="1">
        <v>19.100000000000001</v>
      </c>
      <c r="AN121" s="8">
        <v>15.54</v>
      </c>
      <c r="AO121" s="8">
        <v>9</v>
      </c>
      <c r="AP121" s="8">
        <v>108042635</v>
      </c>
      <c r="AQ121" s="8">
        <v>9721447</v>
      </c>
      <c r="AR121" s="8">
        <v>45141667</v>
      </c>
      <c r="AS121" s="8">
        <v>430002</v>
      </c>
      <c r="AT121" s="8">
        <v>163</v>
      </c>
      <c r="AU121" s="8">
        <v>15030</v>
      </c>
      <c r="AV121" s="8" t="b">
        <f t="shared" si="10"/>
        <v>0</v>
      </c>
      <c r="AW121" s="5">
        <v>1</v>
      </c>
      <c r="AX121" s="1">
        <v>22.06</v>
      </c>
      <c r="AY121" s="8">
        <v>15.54</v>
      </c>
      <c r="AZ121" s="8">
        <v>13</v>
      </c>
      <c r="BA121" s="8">
        <v>99992465</v>
      </c>
      <c r="BB121" s="8">
        <v>12512104</v>
      </c>
      <c r="BC121" s="8">
        <v>42922324</v>
      </c>
      <c r="BD121" s="8">
        <v>461906</v>
      </c>
      <c r="BE121" s="8">
        <v>163</v>
      </c>
      <c r="BF121" s="8">
        <v>15136</v>
      </c>
      <c r="BG121" s="8" t="b">
        <f t="shared" si="11"/>
        <v>0</v>
      </c>
      <c r="BH121" s="5">
        <v>1</v>
      </c>
    </row>
    <row r="122" spans="1:60" x14ac:dyDescent="0.3">
      <c r="A122" s="13">
        <v>120</v>
      </c>
      <c r="B122" s="13">
        <v>6</v>
      </c>
      <c r="C122" s="13">
        <v>6</v>
      </c>
      <c r="D122" s="13">
        <v>2</v>
      </c>
      <c r="E122" s="13" t="str">
        <f t="shared" si="6"/>
        <v>6-6-2</v>
      </c>
      <c r="F122" s="20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 t="b">
        <f t="shared" si="7"/>
        <v>1</v>
      </c>
      <c r="P122" s="21">
        <v>0</v>
      </c>
      <c r="Q122" s="20">
        <v>29.78</v>
      </c>
      <c r="R122" s="13">
        <v>24.42</v>
      </c>
      <c r="S122" s="13">
        <v>21</v>
      </c>
      <c r="T122" s="13">
        <v>104284858</v>
      </c>
      <c r="U122" s="13">
        <v>6452040</v>
      </c>
      <c r="V122" s="13">
        <v>44535492</v>
      </c>
      <c r="W122" s="13">
        <v>320034</v>
      </c>
      <c r="X122" s="13">
        <v>185</v>
      </c>
      <c r="Y122" s="13">
        <v>15046</v>
      </c>
      <c r="Z122" s="13" t="b">
        <f t="shared" si="8"/>
        <v>0</v>
      </c>
      <c r="AA122" s="21">
        <v>1</v>
      </c>
      <c r="AB122" s="20">
        <v>29.6</v>
      </c>
      <c r="AC122" s="13">
        <v>24.19</v>
      </c>
      <c r="AD122" s="13">
        <v>21</v>
      </c>
      <c r="AE122" s="13">
        <v>109941820</v>
      </c>
      <c r="AF122" s="13">
        <v>8681427</v>
      </c>
      <c r="AG122" s="13">
        <v>46906621</v>
      </c>
      <c r="AH122" s="13">
        <v>368622</v>
      </c>
      <c r="AI122" s="13">
        <v>185</v>
      </c>
      <c r="AJ122" s="13">
        <v>15031</v>
      </c>
      <c r="AK122" s="13" t="b">
        <f t="shared" si="9"/>
        <v>0</v>
      </c>
      <c r="AL122" s="21">
        <v>1</v>
      </c>
      <c r="AM122" s="20">
        <v>29.78</v>
      </c>
      <c r="AN122" s="13">
        <v>24.42</v>
      </c>
      <c r="AO122" s="13">
        <v>21</v>
      </c>
      <c r="AP122" s="13">
        <v>111002995</v>
      </c>
      <c r="AQ122" s="13">
        <v>7693454</v>
      </c>
      <c r="AR122" s="13">
        <v>46565409</v>
      </c>
      <c r="AS122" s="13">
        <v>343009</v>
      </c>
      <c r="AT122" s="13">
        <v>185</v>
      </c>
      <c r="AU122" s="13">
        <v>15031</v>
      </c>
      <c r="AV122" s="13" t="b">
        <f t="shared" si="10"/>
        <v>0</v>
      </c>
      <c r="AW122" s="21">
        <v>1</v>
      </c>
      <c r="AX122" s="20">
        <v>35.630000000000003</v>
      </c>
      <c r="AY122" s="13">
        <v>24.42</v>
      </c>
      <c r="AZ122" s="13">
        <v>33</v>
      </c>
      <c r="BA122" s="13">
        <v>108240888</v>
      </c>
      <c r="BB122" s="13">
        <v>10392328</v>
      </c>
      <c r="BC122" s="13">
        <v>46991844</v>
      </c>
      <c r="BD122" s="13">
        <v>403952</v>
      </c>
      <c r="BE122" s="13">
        <v>185</v>
      </c>
      <c r="BF122" s="13">
        <v>15077</v>
      </c>
      <c r="BG122" s="13" t="b">
        <f t="shared" si="11"/>
        <v>0</v>
      </c>
      <c r="BH122" s="21">
        <v>1</v>
      </c>
    </row>
    <row r="123" spans="1:60" x14ac:dyDescent="0.3">
      <c r="A123" s="8">
        <v>121</v>
      </c>
      <c r="B123" s="14">
        <v>-1</v>
      </c>
      <c r="C123" s="14">
        <v>-1</v>
      </c>
      <c r="D123" s="14">
        <v>-1</v>
      </c>
      <c r="E123" s="14" t="str">
        <f t="shared" si="6"/>
        <v>-1--1--1</v>
      </c>
      <c r="F123" s="1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 t="b">
        <f t="shared" si="7"/>
        <v>1</v>
      </c>
      <c r="P123" s="5">
        <v>0</v>
      </c>
      <c r="Q123" s="1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 t="b">
        <f t="shared" si="8"/>
        <v>1</v>
      </c>
      <c r="AA123" s="5">
        <v>0</v>
      </c>
      <c r="AB123" s="1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 t="b">
        <f t="shared" si="9"/>
        <v>1</v>
      </c>
      <c r="AL123" s="5">
        <v>0</v>
      </c>
      <c r="AM123" s="1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>
        <v>0</v>
      </c>
      <c r="AT123" s="8">
        <v>0</v>
      </c>
      <c r="AU123" s="8">
        <v>0</v>
      </c>
      <c r="AV123" s="8" t="b">
        <f t="shared" si="10"/>
        <v>1</v>
      </c>
      <c r="AW123" s="5">
        <v>0</v>
      </c>
      <c r="AX123" s="1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8" t="b">
        <f t="shared" si="11"/>
        <v>1</v>
      </c>
      <c r="BH123" s="5">
        <v>0</v>
      </c>
    </row>
    <row r="124" spans="1:60" x14ac:dyDescent="0.3">
      <c r="A124" s="8">
        <v>122</v>
      </c>
      <c r="B124" s="14">
        <v>9</v>
      </c>
      <c r="C124" s="14">
        <v>8</v>
      </c>
      <c r="D124" s="14">
        <v>1</v>
      </c>
      <c r="E124" s="14" t="str">
        <f t="shared" si="6"/>
        <v>9-8-1</v>
      </c>
      <c r="F124" s="1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 t="b">
        <f t="shared" si="7"/>
        <v>1</v>
      </c>
      <c r="P124" s="5">
        <v>0</v>
      </c>
      <c r="Q124" s="1">
        <v>16.75</v>
      </c>
      <c r="R124" s="8">
        <v>20.94</v>
      </c>
      <c r="S124" s="8">
        <v>0</v>
      </c>
      <c r="T124" s="8">
        <v>113452379</v>
      </c>
      <c r="U124" s="8">
        <v>23739766</v>
      </c>
      <c r="V124" s="8">
        <v>49307646</v>
      </c>
      <c r="W124" s="8">
        <v>775916</v>
      </c>
      <c r="X124" s="8">
        <v>288</v>
      </c>
      <c r="Y124" s="8">
        <v>15031</v>
      </c>
      <c r="Z124" s="8" t="b">
        <f t="shared" si="8"/>
        <v>0</v>
      </c>
      <c r="AA124" s="5">
        <v>1</v>
      </c>
      <c r="AB124" s="1">
        <v>15.1</v>
      </c>
      <c r="AC124" s="8">
        <v>18.87</v>
      </c>
      <c r="AD124" s="8">
        <v>0</v>
      </c>
      <c r="AE124" s="8">
        <v>122146615</v>
      </c>
      <c r="AF124" s="8">
        <v>21089493</v>
      </c>
      <c r="AG124" s="8">
        <v>51621849</v>
      </c>
      <c r="AH124" s="8">
        <v>589765</v>
      </c>
      <c r="AI124" s="8">
        <v>288</v>
      </c>
      <c r="AJ124" s="8">
        <v>15030</v>
      </c>
      <c r="AK124" s="8" t="b">
        <f t="shared" si="9"/>
        <v>0</v>
      </c>
      <c r="AL124" s="5">
        <v>1</v>
      </c>
      <c r="AM124" s="1">
        <v>16.75</v>
      </c>
      <c r="AN124" s="8">
        <v>20.94</v>
      </c>
      <c r="AO124" s="8">
        <v>0</v>
      </c>
      <c r="AP124" s="8">
        <v>113233174</v>
      </c>
      <c r="AQ124" s="8">
        <v>23699445</v>
      </c>
      <c r="AR124" s="8">
        <v>49213757</v>
      </c>
      <c r="AS124" s="8">
        <v>774635</v>
      </c>
      <c r="AT124" s="8">
        <v>288</v>
      </c>
      <c r="AU124" s="8">
        <v>15032</v>
      </c>
      <c r="AV124" s="8" t="b">
        <f t="shared" si="10"/>
        <v>0</v>
      </c>
      <c r="AW124" s="5">
        <v>1</v>
      </c>
      <c r="AX124" s="1">
        <v>15.1</v>
      </c>
      <c r="AY124" s="8">
        <v>18.87</v>
      </c>
      <c r="AZ124" s="8">
        <v>0</v>
      </c>
      <c r="BA124" s="8">
        <v>119069454</v>
      </c>
      <c r="BB124" s="8">
        <v>20577965</v>
      </c>
      <c r="BC124" s="8">
        <v>50327167</v>
      </c>
      <c r="BD124" s="8">
        <v>576014</v>
      </c>
      <c r="BE124" s="8">
        <v>288</v>
      </c>
      <c r="BF124" s="8">
        <v>15062</v>
      </c>
      <c r="BG124" s="8" t="b">
        <f t="shared" si="11"/>
        <v>0</v>
      </c>
      <c r="BH124" s="5">
        <v>1</v>
      </c>
    </row>
    <row r="125" spans="1:60" x14ac:dyDescent="0.3">
      <c r="A125" s="8">
        <v>123</v>
      </c>
      <c r="B125" s="14">
        <v>8</v>
      </c>
      <c r="C125" s="14">
        <v>8</v>
      </c>
      <c r="D125" s="14">
        <v>1</v>
      </c>
      <c r="E125" s="14" t="str">
        <f t="shared" si="6"/>
        <v>8-8-1</v>
      </c>
      <c r="F125" s="1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 t="b">
        <f t="shared" si="7"/>
        <v>1</v>
      </c>
      <c r="P125" s="5">
        <v>0</v>
      </c>
      <c r="Q125" s="1">
        <v>12.4</v>
      </c>
      <c r="R125" s="8">
        <v>15.5</v>
      </c>
      <c r="S125" s="8">
        <v>0</v>
      </c>
      <c r="T125" s="8">
        <v>114842983</v>
      </c>
      <c r="U125" s="8">
        <v>21949763</v>
      </c>
      <c r="V125" s="8">
        <v>49211975</v>
      </c>
      <c r="W125" s="8">
        <v>748410</v>
      </c>
      <c r="X125" s="8">
        <v>262</v>
      </c>
      <c r="Y125" s="8">
        <v>15041</v>
      </c>
      <c r="Z125" s="8" t="b">
        <f t="shared" si="8"/>
        <v>0</v>
      </c>
      <c r="AA125" s="5">
        <v>1</v>
      </c>
      <c r="AB125" s="1">
        <v>11.11</v>
      </c>
      <c r="AC125" s="8">
        <v>13.89</v>
      </c>
      <c r="AD125" s="8">
        <v>0</v>
      </c>
      <c r="AE125" s="8">
        <v>114606227</v>
      </c>
      <c r="AF125" s="8">
        <v>25983326</v>
      </c>
      <c r="AG125" s="8">
        <v>49895663</v>
      </c>
      <c r="AH125" s="8">
        <v>563103</v>
      </c>
      <c r="AI125" s="8">
        <v>262</v>
      </c>
      <c r="AJ125" s="8">
        <v>15031</v>
      </c>
      <c r="AK125" s="8" t="b">
        <f t="shared" si="9"/>
        <v>0</v>
      </c>
      <c r="AL125" s="5">
        <v>1</v>
      </c>
      <c r="AM125" s="1">
        <v>12.4</v>
      </c>
      <c r="AN125" s="8">
        <v>15.5</v>
      </c>
      <c r="AO125" s="8">
        <v>0</v>
      </c>
      <c r="AP125" s="8">
        <v>114743387</v>
      </c>
      <c r="AQ125" s="8">
        <v>21935280</v>
      </c>
      <c r="AR125" s="8">
        <v>49170751</v>
      </c>
      <c r="AS125" s="8">
        <v>747821</v>
      </c>
      <c r="AT125" s="8">
        <v>262</v>
      </c>
      <c r="AU125" s="8">
        <v>15031</v>
      </c>
      <c r="AV125" s="8" t="b">
        <f t="shared" si="10"/>
        <v>0</v>
      </c>
      <c r="AW125" s="5">
        <v>1</v>
      </c>
      <c r="AX125" s="1">
        <v>11.11</v>
      </c>
      <c r="AY125" s="8">
        <v>13.89</v>
      </c>
      <c r="AZ125" s="8">
        <v>0</v>
      </c>
      <c r="BA125" s="8">
        <v>120065165</v>
      </c>
      <c r="BB125" s="8">
        <v>27221908</v>
      </c>
      <c r="BC125" s="8">
        <v>52274823</v>
      </c>
      <c r="BD125" s="8">
        <v>589566</v>
      </c>
      <c r="BE125" s="8">
        <v>262</v>
      </c>
      <c r="BF125" s="8">
        <v>15031</v>
      </c>
      <c r="BG125" s="8" t="b">
        <f t="shared" si="11"/>
        <v>0</v>
      </c>
      <c r="BH125" s="5">
        <v>1</v>
      </c>
    </row>
    <row r="126" spans="1:60" x14ac:dyDescent="0.3">
      <c r="A126" s="8">
        <v>124</v>
      </c>
      <c r="B126" s="14">
        <v>10</v>
      </c>
      <c r="C126" s="14">
        <v>8</v>
      </c>
      <c r="D126" s="14">
        <v>1</v>
      </c>
      <c r="E126" s="14" t="str">
        <f t="shared" si="6"/>
        <v>10-8-1</v>
      </c>
      <c r="F126" s="1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 t="b">
        <f t="shared" si="7"/>
        <v>1</v>
      </c>
      <c r="P126" s="5">
        <v>0</v>
      </c>
      <c r="Q126" s="1">
        <v>25.33</v>
      </c>
      <c r="R126" s="8">
        <v>31.67</v>
      </c>
      <c r="S126" s="8">
        <v>0</v>
      </c>
      <c r="T126" s="8">
        <v>115741318</v>
      </c>
      <c r="U126" s="8">
        <v>23074710</v>
      </c>
      <c r="V126" s="8">
        <v>50788822</v>
      </c>
      <c r="W126" s="8">
        <v>555511</v>
      </c>
      <c r="X126" s="8">
        <v>314</v>
      </c>
      <c r="Y126" s="8">
        <v>15046</v>
      </c>
      <c r="Z126" s="8" t="b">
        <f t="shared" si="8"/>
        <v>0</v>
      </c>
      <c r="AA126" s="5">
        <v>1</v>
      </c>
      <c r="AB126" s="1">
        <v>25.56</v>
      </c>
      <c r="AC126" s="8">
        <v>31.94</v>
      </c>
      <c r="AD126" s="8">
        <v>0</v>
      </c>
      <c r="AE126" s="8">
        <v>121314402</v>
      </c>
      <c r="AF126" s="8">
        <v>23237606</v>
      </c>
      <c r="AG126" s="8">
        <v>52249507</v>
      </c>
      <c r="AH126" s="8">
        <v>634581</v>
      </c>
      <c r="AI126" s="8">
        <v>314</v>
      </c>
      <c r="AJ126" s="8">
        <v>15039</v>
      </c>
      <c r="AK126" s="8" t="b">
        <f t="shared" si="9"/>
        <v>0</v>
      </c>
      <c r="AL126" s="5">
        <v>1</v>
      </c>
      <c r="AM126" s="1">
        <v>25.33</v>
      </c>
      <c r="AN126" s="8">
        <v>31.67</v>
      </c>
      <c r="AO126" s="8">
        <v>0</v>
      </c>
      <c r="AP126" s="8">
        <v>115781299</v>
      </c>
      <c r="AQ126" s="8">
        <v>23083140</v>
      </c>
      <c r="AR126" s="8">
        <v>50806612</v>
      </c>
      <c r="AS126" s="8">
        <v>555715</v>
      </c>
      <c r="AT126" s="8">
        <v>314</v>
      </c>
      <c r="AU126" s="8">
        <v>15031</v>
      </c>
      <c r="AV126" s="8" t="b">
        <f t="shared" si="10"/>
        <v>0</v>
      </c>
      <c r="AW126" s="5">
        <v>1</v>
      </c>
      <c r="AX126" s="1">
        <v>25.56</v>
      </c>
      <c r="AY126" s="8">
        <v>31.94</v>
      </c>
      <c r="AZ126" s="8">
        <v>0</v>
      </c>
      <c r="BA126" s="8">
        <v>118321583</v>
      </c>
      <c r="BB126" s="8">
        <v>22672305</v>
      </c>
      <c r="BC126" s="8">
        <v>50957829</v>
      </c>
      <c r="BD126" s="8">
        <v>617833</v>
      </c>
      <c r="BE126" s="8">
        <v>314</v>
      </c>
      <c r="BF126" s="8">
        <v>15031</v>
      </c>
      <c r="BG126" s="8" t="b">
        <f t="shared" si="11"/>
        <v>0</v>
      </c>
      <c r="BH126" s="5">
        <v>1</v>
      </c>
    </row>
    <row r="127" spans="1:60" x14ac:dyDescent="0.3">
      <c r="A127" s="8">
        <v>125</v>
      </c>
      <c r="B127" s="14">
        <v>9</v>
      </c>
      <c r="C127" s="14">
        <v>8</v>
      </c>
      <c r="D127" s="14">
        <v>1</v>
      </c>
      <c r="E127" s="14" t="str">
        <f t="shared" si="6"/>
        <v>9-8-1</v>
      </c>
      <c r="F127" s="1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 t="b">
        <f t="shared" si="7"/>
        <v>1</v>
      </c>
      <c r="P127" s="5">
        <v>0</v>
      </c>
      <c r="Q127" s="1">
        <v>16.12</v>
      </c>
      <c r="R127" s="8">
        <v>20.149999999999999</v>
      </c>
      <c r="S127" s="8">
        <v>0</v>
      </c>
      <c r="T127" s="8">
        <v>114842150</v>
      </c>
      <c r="U127" s="8">
        <v>27672939</v>
      </c>
      <c r="V127" s="8">
        <v>51052009</v>
      </c>
      <c r="W127" s="8">
        <v>731380</v>
      </c>
      <c r="X127" s="8">
        <v>288</v>
      </c>
      <c r="Y127" s="8">
        <v>15062</v>
      </c>
      <c r="Z127" s="8" t="b">
        <f t="shared" si="8"/>
        <v>0</v>
      </c>
      <c r="AA127" s="5">
        <v>1</v>
      </c>
      <c r="AB127" s="1">
        <v>15.1</v>
      </c>
      <c r="AC127" s="8">
        <v>18.87</v>
      </c>
      <c r="AD127" s="8">
        <v>0</v>
      </c>
      <c r="AE127" s="8">
        <v>115227465</v>
      </c>
      <c r="AF127" s="8">
        <v>25673596</v>
      </c>
      <c r="AG127" s="8">
        <v>50295417</v>
      </c>
      <c r="AH127" s="8">
        <v>636996</v>
      </c>
      <c r="AI127" s="8">
        <v>288</v>
      </c>
      <c r="AJ127" s="8">
        <v>15032</v>
      </c>
      <c r="AK127" s="8" t="b">
        <f t="shared" si="9"/>
        <v>0</v>
      </c>
      <c r="AL127" s="5">
        <v>1</v>
      </c>
      <c r="AM127" s="1">
        <v>16.12</v>
      </c>
      <c r="AN127" s="8">
        <v>20.149999999999999</v>
      </c>
      <c r="AO127" s="8">
        <v>0</v>
      </c>
      <c r="AP127" s="8">
        <v>114935441</v>
      </c>
      <c r="AQ127" s="8">
        <v>27695645</v>
      </c>
      <c r="AR127" s="8">
        <v>51093510</v>
      </c>
      <c r="AS127" s="8">
        <v>732064</v>
      </c>
      <c r="AT127" s="8">
        <v>288</v>
      </c>
      <c r="AU127" s="8">
        <v>15031</v>
      </c>
      <c r="AV127" s="8" t="b">
        <f t="shared" si="10"/>
        <v>0</v>
      </c>
      <c r="AW127" s="5">
        <v>1</v>
      </c>
      <c r="AX127" s="1">
        <v>15.1</v>
      </c>
      <c r="AY127" s="8">
        <v>18.87</v>
      </c>
      <c r="AZ127" s="8">
        <v>0</v>
      </c>
      <c r="BA127" s="8">
        <v>114733795</v>
      </c>
      <c r="BB127" s="8">
        <v>25561711</v>
      </c>
      <c r="BC127" s="8">
        <v>50078428</v>
      </c>
      <c r="BD127" s="8">
        <v>634309</v>
      </c>
      <c r="BE127" s="8">
        <v>288</v>
      </c>
      <c r="BF127" s="8">
        <v>15031</v>
      </c>
      <c r="BG127" s="8" t="b">
        <f t="shared" si="11"/>
        <v>0</v>
      </c>
      <c r="BH127" s="5">
        <v>1</v>
      </c>
    </row>
    <row r="128" spans="1:60" x14ac:dyDescent="0.3">
      <c r="A128" s="8">
        <v>126</v>
      </c>
      <c r="B128" s="14">
        <v>9</v>
      </c>
      <c r="C128" s="14">
        <v>8</v>
      </c>
      <c r="D128" s="14">
        <v>1</v>
      </c>
      <c r="E128" s="14" t="str">
        <f t="shared" si="6"/>
        <v>9-8-1</v>
      </c>
      <c r="F128" s="1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 t="b">
        <f t="shared" si="7"/>
        <v>1</v>
      </c>
      <c r="P128" s="5">
        <v>0</v>
      </c>
      <c r="Q128" s="1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 t="b">
        <f t="shared" si="8"/>
        <v>1</v>
      </c>
      <c r="AA128" s="5">
        <v>0</v>
      </c>
      <c r="AB128" s="1">
        <v>17.64</v>
      </c>
      <c r="AC128" s="8">
        <v>22.05</v>
      </c>
      <c r="AD128" s="8">
        <v>0</v>
      </c>
      <c r="AE128" s="8">
        <v>113004986</v>
      </c>
      <c r="AF128" s="8">
        <v>23601784</v>
      </c>
      <c r="AG128" s="8">
        <v>49072236</v>
      </c>
      <c r="AH128" s="8">
        <v>690853</v>
      </c>
      <c r="AI128" s="8">
        <v>288</v>
      </c>
      <c r="AJ128" s="8">
        <v>15031</v>
      </c>
      <c r="AK128" s="8" t="b">
        <f t="shared" si="9"/>
        <v>0</v>
      </c>
      <c r="AL128" s="5">
        <v>1</v>
      </c>
      <c r="AM128" s="1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 t="b">
        <f t="shared" si="10"/>
        <v>1</v>
      </c>
      <c r="AW128" s="5">
        <v>0</v>
      </c>
      <c r="AX128" s="1">
        <v>17.64</v>
      </c>
      <c r="AY128" s="8">
        <v>22.05</v>
      </c>
      <c r="AZ128" s="8">
        <v>0</v>
      </c>
      <c r="BA128" s="8">
        <v>116805354</v>
      </c>
      <c r="BB128" s="8">
        <v>24468714</v>
      </c>
      <c r="BC128" s="8">
        <v>50737033</v>
      </c>
      <c r="BD128" s="8">
        <v>710059</v>
      </c>
      <c r="BE128" s="8">
        <v>288</v>
      </c>
      <c r="BF128" s="8">
        <v>15031</v>
      </c>
      <c r="BG128" s="8" t="b">
        <f t="shared" si="11"/>
        <v>0</v>
      </c>
      <c r="BH128" s="5">
        <v>1</v>
      </c>
    </row>
    <row r="129" spans="1:60" x14ac:dyDescent="0.3">
      <c r="A129" s="8">
        <v>127</v>
      </c>
      <c r="B129" s="14">
        <v>7</v>
      </c>
      <c r="C129" s="14">
        <v>8</v>
      </c>
      <c r="D129" s="14">
        <v>1</v>
      </c>
      <c r="E129" s="14" t="str">
        <f t="shared" si="6"/>
        <v>7-8-1</v>
      </c>
      <c r="F129" s="1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 t="b">
        <f t="shared" si="7"/>
        <v>1</v>
      </c>
      <c r="P129" s="5">
        <v>0</v>
      </c>
      <c r="Q129" s="1">
        <v>16.73</v>
      </c>
      <c r="R129" s="8">
        <v>20.92</v>
      </c>
      <c r="S129" s="8">
        <v>0</v>
      </c>
      <c r="T129" s="8">
        <v>112956609</v>
      </c>
      <c r="U129" s="8">
        <v>23522796</v>
      </c>
      <c r="V129" s="8">
        <v>50809263</v>
      </c>
      <c r="W129" s="8">
        <v>746958</v>
      </c>
      <c r="X129" s="8">
        <v>236</v>
      </c>
      <c r="Y129" s="8">
        <v>15032</v>
      </c>
      <c r="Z129" s="8" t="b">
        <f t="shared" si="8"/>
        <v>0</v>
      </c>
      <c r="AA129" s="5">
        <v>1</v>
      </c>
      <c r="AB129" s="1">
        <v>16.53</v>
      </c>
      <c r="AC129" s="8">
        <v>20.66</v>
      </c>
      <c r="AD129" s="8">
        <v>0</v>
      </c>
      <c r="AE129" s="8">
        <v>115237194</v>
      </c>
      <c r="AF129" s="8">
        <v>21963805</v>
      </c>
      <c r="AG129" s="8">
        <v>49773709</v>
      </c>
      <c r="AH129" s="8">
        <v>732426</v>
      </c>
      <c r="AI129" s="8">
        <v>236</v>
      </c>
      <c r="AJ129" s="8">
        <v>15031</v>
      </c>
      <c r="AK129" s="8" t="b">
        <f t="shared" si="9"/>
        <v>0</v>
      </c>
      <c r="AL129" s="5">
        <v>1</v>
      </c>
      <c r="AM129" s="1">
        <v>16.73</v>
      </c>
      <c r="AN129" s="8">
        <v>20.92</v>
      </c>
      <c r="AO129" s="8">
        <v>0</v>
      </c>
      <c r="AP129" s="8">
        <v>110890184</v>
      </c>
      <c r="AQ129" s="8">
        <v>23102610</v>
      </c>
      <c r="AR129" s="8">
        <v>49885675</v>
      </c>
      <c r="AS129" s="8">
        <v>733767</v>
      </c>
      <c r="AT129" s="8">
        <v>236</v>
      </c>
      <c r="AU129" s="8">
        <v>15031</v>
      </c>
      <c r="AV129" s="8" t="b">
        <f t="shared" si="10"/>
        <v>0</v>
      </c>
      <c r="AW129" s="5">
        <v>1</v>
      </c>
      <c r="AX129" s="1">
        <v>16.53</v>
      </c>
      <c r="AY129" s="8">
        <v>20.66</v>
      </c>
      <c r="AZ129" s="8">
        <v>0</v>
      </c>
      <c r="BA129" s="8">
        <v>112508120</v>
      </c>
      <c r="BB129" s="8">
        <v>21441121</v>
      </c>
      <c r="BC129" s="8">
        <v>48590533</v>
      </c>
      <c r="BD129" s="8">
        <v>715584</v>
      </c>
      <c r="BE129" s="8">
        <v>236</v>
      </c>
      <c r="BF129" s="8">
        <v>15061</v>
      </c>
      <c r="BG129" s="8" t="b">
        <f t="shared" si="11"/>
        <v>0</v>
      </c>
      <c r="BH129" s="5">
        <v>1</v>
      </c>
    </row>
    <row r="130" spans="1:60" x14ac:dyDescent="0.3">
      <c r="A130" s="8">
        <v>128</v>
      </c>
      <c r="B130" s="14">
        <v>11</v>
      </c>
      <c r="C130" s="14">
        <v>8</v>
      </c>
      <c r="D130" s="14">
        <v>1</v>
      </c>
      <c r="E130" s="14" t="str">
        <f t="shared" si="6"/>
        <v>11-8-1</v>
      </c>
      <c r="F130" s="1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 t="b">
        <f t="shared" si="7"/>
        <v>1</v>
      </c>
      <c r="P130" s="5">
        <v>0</v>
      </c>
      <c r="Q130" s="1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 t="b">
        <f t="shared" si="8"/>
        <v>1</v>
      </c>
      <c r="AA130" s="5">
        <v>0</v>
      </c>
      <c r="AB130" s="1">
        <v>15.56</v>
      </c>
      <c r="AC130" s="8">
        <v>19.440000000000001</v>
      </c>
      <c r="AD130" s="8">
        <v>0</v>
      </c>
      <c r="AE130" s="8">
        <v>120654614</v>
      </c>
      <c r="AF130" s="8">
        <v>24879053</v>
      </c>
      <c r="AG130" s="8">
        <v>51846687</v>
      </c>
      <c r="AH130" s="8">
        <v>592254</v>
      </c>
      <c r="AI130" s="8">
        <v>340</v>
      </c>
      <c r="AJ130" s="8">
        <v>15031</v>
      </c>
      <c r="AK130" s="8" t="b">
        <f t="shared" si="9"/>
        <v>0</v>
      </c>
      <c r="AL130" s="5">
        <v>1</v>
      </c>
      <c r="AM130" s="1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 t="b">
        <f t="shared" si="10"/>
        <v>1</v>
      </c>
      <c r="AW130" s="5">
        <v>0</v>
      </c>
      <c r="AX130" s="1">
        <v>15.56</v>
      </c>
      <c r="AY130" s="8">
        <v>19.440000000000001</v>
      </c>
      <c r="AZ130" s="8">
        <v>0</v>
      </c>
      <c r="BA130" s="8">
        <v>117759506</v>
      </c>
      <c r="BB130" s="8">
        <v>24281152</v>
      </c>
      <c r="BC130" s="8">
        <v>50604596</v>
      </c>
      <c r="BD130" s="8">
        <v>578756</v>
      </c>
      <c r="BE130" s="8">
        <v>340</v>
      </c>
      <c r="BF130" s="8">
        <v>15030</v>
      </c>
      <c r="BG130" s="8" t="b">
        <f t="shared" si="11"/>
        <v>0</v>
      </c>
      <c r="BH130" s="5">
        <v>1</v>
      </c>
    </row>
    <row r="131" spans="1:60" x14ac:dyDescent="0.3">
      <c r="A131" s="8">
        <v>129</v>
      </c>
      <c r="B131" s="14">
        <v>10</v>
      </c>
      <c r="C131" s="14">
        <v>8</v>
      </c>
      <c r="D131" s="14">
        <v>1</v>
      </c>
      <c r="E131" s="14" t="str">
        <f t="shared" si="6"/>
        <v>10-8-1</v>
      </c>
      <c r="F131" s="1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 t="b">
        <f t="shared" si="7"/>
        <v>1</v>
      </c>
      <c r="P131" s="5">
        <v>0</v>
      </c>
      <c r="Q131" s="1">
        <v>23.36</v>
      </c>
      <c r="R131" s="8">
        <v>29.21</v>
      </c>
      <c r="S131" s="8">
        <v>0</v>
      </c>
      <c r="T131" s="8">
        <v>114046308</v>
      </c>
      <c r="U131" s="8">
        <v>22695777</v>
      </c>
      <c r="V131" s="8">
        <v>50304431</v>
      </c>
      <c r="W131" s="8">
        <v>609111</v>
      </c>
      <c r="X131" s="8">
        <v>314</v>
      </c>
      <c r="Y131" s="8">
        <v>15032</v>
      </c>
      <c r="Z131" s="8" t="b">
        <f t="shared" si="8"/>
        <v>0</v>
      </c>
      <c r="AA131" s="5">
        <v>1</v>
      </c>
      <c r="AB131" s="1">
        <v>24.16</v>
      </c>
      <c r="AC131" s="8">
        <v>30.2</v>
      </c>
      <c r="AD131" s="8">
        <v>0</v>
      </c>
      <c r="AE131" s="8">
        <v>124581759</v>
      </c>
      <c r="AF131" s="8">
        <v>22317459</v>
      </c>
      <c r="AG131" s="8">
        <v>53130076</v>
      </c>
      <c r="AH131" s="8">
        <v>537226</v>
      </c>
      <c r="AI131" s="8">
        <v>314</v>
      </c>
      <c r="AJ131" s="8">
        <v>15031</v>
      </c>
      <c r="AK131" s="8" t="b">
        <f t="shared" si="9"/>
        <v>0</v>
      </c>
      <c r="AL131" s="5">
        <v>1</v>
      </c>
      <c r="AM131" s="1">
        <v>23.36</v>
      </c>
      <c r="AN131" s="8">
        <v>29.21</v>
      </c>
      <c r="AO131" s="8">
        <v>0</v>
      </c>
      <c r="AP131" s="8">
        <v>113052475</v>
      </c>
      <c r="AQ131" s="8">
        <v>22583359</v>
      </c>
      <c r="AR131" s="8">
        <v>49897616</v>
      </c>
      <c r="AS131" s="8">
        <v>605266</v>
      </c>
      <c r="AT131" s="8">
        <v>314</v>
      </c>
      <c r="AU131" s="8">
        <v>15031</v>
      </c>
      <c r="AV131" s="8" t="b">
        <f t="shared" si="10"/>
        <v>0</v>
      </c>
      <c r="AW131" s="5">
        <v>1</v>
      </c>
      <c r="AX131" s="1">
        <v>24.16</v>
      </c>
      <c r="AY131" s="8">
        <v>30.2</v>
      </c>
      <c r="AZ131" s="8">
        <v>0</v>
      </c>
      <c r="BA131" s="8">
        <v>123118280</v>
      </c>
      <c r="BB131" s="8">
        <v>22053146</v>
      </c>
      <c r="BC131" s="8">
        <v>52504897</v>
      </c>
      <c r="BD131" s="8">
        <v>531072</v>
      </c>
      <c r="BE131" s="8">
        <v>314</v>
      </c>
      <c r="BF131" s="8">
        <v>15031</v>
      </c>
      <c r="BG131" s="8" t="b">
        <f t="shared" si="11"/>
        <v>0</v>
      </c>
      <c r="BH131" s="5">
        <v>1</v>
      </c>
    </row>
    <row r="132" spans="1:60" x14ac:dyDescent="0.3">
      <c r="A132" s="8">
        <v>130</v>
      </c>
      <c r="B132" s="14">
        <v>9</v>
      </c>
      <c r="C132" s="14">
        <v>8</v>
      </c>
      <c r="D132" s="14">
        <v>1</v>
      </c>
      <c r="E132" s="14" t="str">
        <f t="shared" ref="E132:E195" si="12">B132&amp;"-"&amp;C132&amp;"-"&amp;D132</f>
        <v>9-8-1</v>
      </c>
      <c r="F132" s="1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 t="b">
        <f t="shared" ref="O132:O195" si="13" xml:space="preserve"> I132=0</f>
        <v>1</v>
      </c>
      <c r="P132" s="5">
        <v>0</v>
      </c>
      <c r="Q132" s="1">
        <v>14.99</v>
      </c>
      <c r="R132" s="8">
        <v>18.739999999999998</v>
      </c>
      <c r="S132" s="8">
        <v>0</v>
      </c>
      <c r="T132" s="8">
        <v>114712071</v>
      </c>
      <c r="U132" s="8">
        <v>25238933</v>
      </c>
      <c r="V132" s="8">
        <v>50416890</v>
      </c>
      <c r="W132" s="8">
        <v>781935</v>
      </c>
      <c r="X132" s="8">
        <v>288</v>
      </c>
      <c r="Y132" s="8">
        <v>15031</v>
      </c>
      <c r="Z132" s="8" t="b">
        <f t="shared" ref="Z132:Z195" si="14">T132=0</f>
        <v>0</v>
      </c>
      <c r="AA132" s="5">
        <v>1</v>
      </c>
      <c r="AB132" s="1">
        <v>12.84</v>
      </c>
      <c r="AC132" s="8">
        <v>16.05</v>
      </c>
      <c r="AD132" s="8">
        <v>0</v>
      </c>
      <c r="AE132" s="8">
        <v>117462542</v>
      </c>
      <c r="AF132" s="8">
        <v>19099562</v>
      </c>
      <c r="AG132" s="8">
        <v>49822734</v>
      </c>
      <c r="AH132" s="8">
        <v>620275</v>
      </c>
      <c r="AI132" s="8">
        <v>288</v>
      </c>
      <c r="AJ132" s="8">
        <v>15031</v>
      </c>
      <c r="AK132" s="8" t="b">
        <f t="shared" ref="AK132:AK195" si="15">AE132=0</f>
        <v>0</v>
      </c>
      <c r="AL132" s="5">
        <v>1</v>
      </c>
      <c r="AM132" s="1">
        <v>14.99</v>
      </c>
      <c r="AN132" s="8">
        <v>18.739999999999998</v>
      </c>
      <c r="AO132" s="8">
        <v>0</v>
      </c>
      <c r="AP132" s="8">
        <v>114010881</v>
      </c>
      <c r="AQ132" s="8">
        <v>25083330</v>
      </c>
      <c r="AR132" s="8">
        <v>50108799</v>
      </c>
      <c r="AS132" s="8">
        <v>777208</v>
      </c>
      <c r="AT132" s="8">
        <v>288</v>
      </c>
      <c r="AU132" s="8">
        <v>15031</v>
      </c>
      <c r="AV132" s="8" t="b">
        <f t="shared" ref="AV132:AV195" si="16">AP132=0</f>
        <v>0</v>
      </c>
      <c r="AW132" s="5">
        <v>1</v>
      </c>
      <c r="AX132" s="1">
        <v>12.84</v>
      </c>
      <c r="AY132" s="8">
        <v>16.05</v>
      </c>
      <c r="AZ132" s="8">
        <v>0</v>
      </c>
      <c r="BA132" s="8">
        <v>119721294</v>
      </c>
      <c r="BB132" s="8">
        <v>19485155</v>
      </c>
      <c r="BC132" s="8">
        <v>50786495</v>
      </c>
      <c r="BD132" s="8">
        <v>632550</v>
      </c>
      <c r="BE132" s="8">
        <v>288</v>
      </c>
      <c r="BF132" s="8">
        <v>15030</v>
      </c>
      <c r="BG132" s="8" t="b">
        <f t="shared" ref="BG132:BG195" si="17">BA132=0</f>
        <v>0</v>
      </c>
      <c r="BH132" s="5">
        <v>1</v>
      </c>
    </row>
    <row r="133" spans="1:60" x14ac:dyDescent="0.3">
      <c r="A133" s="8">
        <v>131</v>
      </c>
      <c r="B133" s="14">
        <v>7</v>
      </c>
      <c r="C133" s="14">
        <v>8</v>
      </c>
      <c r="D133" s="14">
        <v>1</v>
      </c>
      <c r="E133" s="14" t="str">
        <f t="shared" si="12"/>
        <v>7-8-1</v>
      </c>
      <c r="F133" s="1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 t="b">
        <f t="shared" si="13"/>
        <v>1</v>
      </c>
      <c r="P133" s="5">
        <v>0</v>
      </c>
      <c r="Q133" s="1">
        <v>20.63</v>
      </c>
      <c r="R133" s="8">
        <v>25.79</v>
      </c>
      <c r="S133" s="8">
        <v>0</v>
      </c>
      <c r="T133" s="8">
        <v>109779827</v>
      </c>
      <c r="U133" s="8">
        <v>21739490</v>
      </c>
      <c r="V133" s="8">
        <v>47450882</v>
      </c>
      <c r="W133" s="8">
        <v>705394</v>
      </c>
      <c r="X133" s="8">
        <v>236</v>
      </c>
      <c r="Y133" s="8">
        <v>15032</v>
      </c>
      <c r="Z133" s="8" t="b">
        <f t="shared" si="14"/>
        <v>0</v>
      </c>
      <c r="AA133" s="5">
        <v>1</v>
      </c>
      <c r="AB133" s="1">
        <v>19.09</v>
      </c>
      <c r="AC133" s="8">
        <v>23.87</v>
      </c>
      <c r="AD133" s="8">
        <v>0</v>
      </c>
      <c r="AE133" s="8">
        <v>124379525</v>
      </c>
      <c r="AF133" s="8">
        <v>25378543</v>
      </c>
      <c r="AG133" s="8">
        <v>53187486</v>
      </c>
      <c r="AH133" s="8">
        <v>523278</v>
      </c>
      <c r="AI133" s="8">
        <v>236</v>
      </c>
      <c r="AJ133" s="8">
        <v>15031</v>
      </c>
      <c r="AK133" s="8" t="b">
        <f t="shared" si="15"/>
        <v>0</v>
      </c>
      <c r="AL133" s="5">
        <v>1</v>
      </c>
      <c r="AM133" s="1">
        <v>20.63</v>
      </c>
      <c r="AN133" s="8">
        <v>25.79</v>
      </c>
      <c r="AO133" s="8">
        <v>0</v>
      </c>
      <c r="AP133" s="8">
        <v>108565207</v>
      </c>
      <c r="AQ133" s="8">
        <v>21464960</v>
      </c>
      <c r="AR133" s="8">
        <v>46919154</v>
      </c>
      <c r="AS133" s="8">
        <v>698150</v>
      </c>
      <c r="AT133" s="8">
        <v>236</v>
      </c>
      <c r="AU133" s="8">
        <v>15032</v>
      </c>
      <c r="AV133" s="8" t="b">
        <f t="shared" si="16"/>
        <v>0</v>
      </c>
      <c r="AW133" s="5">
        <v>1</v>
      </c>
      <c r="AX133" s="1">
        <v>19.09</v>
      </c>
      <c r="AY133" s="8">
        <v>23.87</v>
      </c>
      <c r="AZ133" s="8">
        <v>0</v>
      </c>
      <c r="BA133" s="8">
        <v>123950622</v>
      </c>
      <c r="BB133" s="8">
        <v>25303975</v>
      </c>
      <c r="BC133" s="8">
        <v>53009005</v>
      </c>
      <c r="BD133" s="8">
        <v>521603</v>
      </c>
      <c r="BE133" s="8">
        <v>236</v>
      </c>
      <c r="BF133" s="8">
        <v>15061</v>
      </c>
      <c r="BG133" s="8" t="b">
        <f t="shared" si="17"/>
        <v>0</v>
      </c>
      <c r="BH133" s="5">
        <v>1</v>
      </c>
    </row>
    <row r="134" spans="1:60" x14ac:dyDescent="0.3">
      <c r="A134" s="8">
        <v>132</v>
      </c>
      <c r="B134" s="14">
        <v>9</v>
      </c>
      <c r="C134" s="14">
        <v>8</v>
      </c>
      <c r="D134" s="14">
        <v>1</v>
      </c>
      <c r="E134" s="14" t="str">
        <f t="shared" si="12"/>
        <v>9-8-1</v>
      </c>
      <c r="F134" s="1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 t="b">
        <f t="shared" si="13"/>
        <v>1</v>
      </c>
      <c r="P134" s="5">
        <v>0</v>
      </c>
      <c r="Q134" s="1">
        <v>16.82</v>
      </c>
      <c r="R134" s="8">
        <v>21.02</v>
      </c>
      <c r="S134" s="8">
        <v>0</v>
      </c>
      <c r="T134" s="8">
        <v>124840078</v>
      </c>
      <c r="U134" s="8">
        <v>22889684</v>
      </c>
      <c r="V134" s="8">
        <v>52524590</v>
      </c>
      <c r="W134" s="8">
        <v>507801</v>
      </c>
      <c r="X134" s="8">
        <v>288</v>
      </c>
      <c r="Y134" s="8">
        <v>15061</v>
      </c>
      <c r="Z134" s="8" t="b">
        <f t="shared" si="14"/>
        <v>0</v>
      </c>
      <c r="AA134" s="5">
        <v>1</v>
      </c>
      <c r="AB134" s="1">
        <v>16.13</v>
      </c>
      <c r="AC134" s="8">
        <v>20.16</v>
      </c>
      <c r="AD134" s="8">
        <v>0</v>
      </c>
      <c r="AE134" s="8">
        <v>117000708</v>
      </c>
      <c r="AF134" s="8">
        <v>23501528</v>
      </c>
      <c r="AG134" s="8">
        <v>50199131</v>
      </c>
      <c r="AH134" s="8">
        <v>638010</v>
      </c>
      <c r="AI134" s="8">
        <v>288</v>
      </c>
      <c r="AJ134" s="8">
        <v>15031</v>
      </c>
      <c r="AK134" s="8" t="b">
        <f t="shared" si="15"/>
        <v>0</v>
      </c>
      <c r="AL134" s="5">
        <v>1</v>
      </c>
      <c r="AM134" s="1">
        <v>16.82</v>
      </c>
      <c r="AN134" s="8">
        <v>21.02</v>
      </c>
      <c r="AO134" s="8">
        <v>0</v>
      </c>
      <c r="AP134" s="8">
        <v>121716026</v>
      </c>
      <c r="AQ134" s="8">
        <v>22334675</v>
      </c>
      <c r="AR134" s="8">
        <v>51218704</v>
      </c>
      <c r="AS134" s="8">
        <v>496178</v>
      </c>
      <c r="AT134" s="8">
        <v>288</v>
      </c>
      <c r="AU134" s="8">
        <v>15031</v>
      </c>
      <c r="AV134" s="8" t="b">
        <f t="shared" si="16"/>
        <v>0</v>
      </c>
      <c r="AW134" s="5">
        <v>1</v>
      </c>
      <c r="AX134" s="1">
        <v>16.13</v>
      </c>
      <c r="AY134" s="8">
        <v>20.16</v>
      </c>
      <c r="AZ134" s="8">
        <v>0</v>
      </c>
      <c r="BA134" s="8">
        <v>115140433</v>
      </c>
      <c r="BB134" s="8">
        <v>23120779</v>
      </c>
      <c r="BC134" s="8">
        <v>49398159</v>
      </c>
      <c r="BD134" s="8">
        <v>627699</v>
      </c>
      <c r="BE134" s="8">
        <v>288</v>
      </c>
      <c r="BF134" s="8">
        <v>15031</v>
      </c>
      <c r="BG134" s="8" t="b">
        <f t="shared" si="17"/>
        <v>0</v>
      </c>
      <c r="BH134" s="5">
        <v>1</v>
      </c>
    </row>
    <row r="135" spans="1:60" x14ac:dyDescent="0.3">
      <c r="A135" s="8">
        <v>133</v>
      </c>
      <c r="B135" s="14">
        <v>9</v>
      </c>
      <c r="C135" s="14">
        <v>8</v>
      </c>
      <c r="D135" s="14">
        <v>1</v>
      </c>
      <c r="E135" s="14" t="str">
        <f t="shared" si="12"/>
        <v>9-8-1</v>
      </c>
      <c r="F135" s="1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 t="b">
        <f t="shared" si="13"/>
        <v>1</v>
      </c>
      <c r="P135" s="5">
        <v>0</v>
      </c>
      <c r="Q135" s="1">
        <v>16.510000000000002</v>
      </c>
      <c r="R135" s="8">
        <v>20.63</v>
      </c>
      <c r="S135" s="8">
        <v>0</v>
      </c>
      <c r="T135" s="8">
        <v>109408050</v>
      </c>
      <c r="U135" s="8">
        <v>26781811</v>
      </c>
      <c r="V135" s="8">
        <v>49597330</v>
      </c>
      <c r="W135" s="8">
        <v>691502</v>
      </c>
      <c r="X135" s="8">
        <v>288</v>
      </c>
      <c r="Y135" s="8">
        <v>15031</v>
      </c>
      <c r="Z135" s="8" t="b">
        <f t="shared" si="14"/>
        <v>0</v>
      </c>
      <c r="AA135" s="5">
        <v>1</v>
      </c>
      <c r="AB135" s="1">
        <v>15.94</v>
      </c>
      <c r="AC135" s="8">
        <v>19.93</v>
      </c>
      <c r="AD135" s="8">
        <v>0</v>
      </c>
      <c r="AE135" s="8">
        <v>111695058</v>
      </c>
      <c r="AF135" s="8">
        <v>26456155</v>
      </c>
      <c r="AG135" s="8">
        <v>50299453</v>
      </c>
      <c r="AH135" s="8">
        <v>634641</v>
      </c>
      <c r="AI135" s="8">
        <v>288</v>
      </c>
      <c r="AJ135" s="8">
        <v>15031</v>
      </c>
      <c r="AK135" s="8" t="b">
        <f t="shared" si="15"/>
        <v>0</v>
      </c>
      <c r="AL135" s="5">
        <v>1</v>
      </c>
      <c r="AM135" s="1">
        <v>16.510000000000002</v>
      </c>
      <c r="AN135" s="8">
        <v>20.63</v>
      </c>
      <c r="AO135" s="8">
        <v>0</v>
      </c>
      <c r="AP135" s="8">
        <v>108457873</v>
      </c>
      <c r="AQ135" s="8">
        <v>26546267</v>
      </c>
      <c r="AR135" s="8">
        <v>49134030</v>
      </c>
      <c r="AS135" s="8">
        <v>684882</v>
      </c>
      <c r="AT135" s="8">
        <v>288</v>
      </c>
      <c r="AU135" s="8">
        <v>15032</v>
      </c>
      <c r="AV135" s="8" t="b">
        <f t="shared" si="16"/>
        <v>0</v>
      </c>
      <c r="AW135" s="5">
        <v>1</v>
      </c>
      <c r="AX135" s="1">
        <v>15.94</v>
      </c>
      <c r="AY135" s="8">
        <v>19.93</v>
      </c>
      <c r="AZ135" s="8">
        <v>0</v>
      </c>
      <c r="BA135" s="8">
        <v>108671003</v>
      </c>
      <c r="BB135" s="8">
        <v>25749586</v>
      </c>
      <c r="BC135" s="8">
        <v>48940266</v>
      </c>
      <c r="BD135" s="8">
        <v>617862</v>
      </c>
      <c r="BE135" s="8">
        <v>288</v>
      </c>
      <c r="BF135" s="8">
        <v>15033</v>
      </c>
      <c r="BG135" s="8" t="b">
        <f t="shared" si="17"/>
        <v>0</v>
      </c>
      <c r="BH135" s="5">
        <v>1</v>
      </c>
    </row>
    <row r="136" spans="1:60" x14ac:dyDescent="0.3">
      <c r="A136" s="8">
        <v>134</v>
      </c>
      <c r="B136" s="14">
        <v>8</v>
      </c>
      <c r="C136" s="14">
        <v>8</v>
      </c>
      <c r="D136" s="14">
        <v>1</v>
      </c>
      <c r="E136" s="14" t="str">
        <f t="shared" si="12"/>
        <v>8-8-1</v>
      </c>
      <c r="F136" s="1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 t="b">
        <f t="shared" si="13"/>
        <v>1</v>
      </c>
      <c r="P136" s="5">
        <v>0</v>
      </c>
      <c r="Q136" s="1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 t="b">
        <f t="shared" si="14"/>
        <v>1</v>
      </c>
      <c r="AA136" s="5">
        <v>0</v>
      </c>
      <c r="AB136" s="1">
        <v>17.22</v>
      </c>
      <c r="AC136" s="8">
        <v>21.53</v>
      </c>
      <c r="AD136" s="8">
        <v>0</v>
      </c>
      <c r="AE136" s="8">
        <v>120333801</v>
      </c>
      <c r="AF136" s="8">
        <v>21386986</v>
      </c>
      <c r="AG136" s="8">
        <v>50630983</v>
      </c>
      <c r="AH136" s="8">
        <v>593736</v>
      </c>
      <c r="AI136" s="8">
        <v>262</v>
      </c>
      <c r="AJ136" s="8">
        <v>15076</v>
      </c>
      <c r="AK136" s="8" t="b">
        <f t="shared" si="15"/>
        <v>0</v>
      </c>
      <c r="AL136" s="5">
        <v>1</v>
      </c>
      <c r="AM136" s="1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 t="b">
        <f t="shared" si="16"/>
        <v>1</v>
      </c>
      <c r="AW136" s="5">
        <v>0</v>
      </c>
      <c r="AX136" s="1">
        <v>17.22</v>
      </c>
      <c r="AY136" s="8">
        <v>21.53</v>
      </c>
      <c r="AZ136" s="8">
        <v>0</v>
      </c>
      <c r="BA136" s="8">
        <v>119836414</v>
      </c>
      <c r="BB136" s="8">
        <v>21299191</v>
      </c>
      <c r="BC136" s="8">
        <v>50423648</v>
      </c>
      <c r="BD136" s="8">
        <v>591449</v>
      </c>
      <c r="BE136" s="8">
        <v>262</v>
      </c>
      <c r="BF136" s="8">
        <v>15031</v>
      </c>
      <c r="BG136" s="8" t="b">
        <f t="shared" si="17"/>
        <v>0</v>
      </c>
      <c r="BH136" s="5">
        <v>1</v>
      </c>
    </row>
    <row r="137" spans="1:60" x14ac:dyDescent="0.3">
      <c r="A137" s="8">
        <v>135</v>
      </c>
      <c r="B137" s="14">
        <v>8</v>
      </c>
      <c r="C137" s="14">
        <v>8</v>
      </c>
      <c r="D137" s="14">
        <v>1</v>
      </c>
      <c r="E137" s="14" t="str">
        <f t="shared" si="12"/>
        <v>8-8-1</v>
      </c>
      <c r="F137" s="1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 t="b">
        <f t="shared" si="13"/>
        <v>1</v>
      </c>
      <c r="P137" s="5">
        <v>0</v>
      </c>
      <c r="Q137" s="1">
        <v>15.56</v>
      </c>
      <c r="R137" s="8">
        <v>19.440000000000001</v>
      </c>
      <c r="S137" s="8">
        <v>0</v>
      </c>
      <c r="T137" s="8">
        <v>106620790</v>
      </c>
      <c r="U137" s="8">
        <v>22320439</v>
      </c>
      <c r="V137" s="8">
        <v>47168502</v>
      </c>
      <c r="W137" s="8">
        <v>796192</v>
      </c>
      <c r="X137" s="8">
        <v>262</v>
      </c>
      <c r="Y137" s="8">
        <v>15030</v>
      </c>
      <c r="Z137" s="8" t="b">
        <f t="shared" si="14"/>
        <v>0</v>
      </c>
      <c r="AA137" s="5">
        <v>1</v>
      </c>
      <c r="AB137" s="1">
        <v>15.28</v>
      </c>
      <c r="AC137" s="8">
        <v>19.100000000000001</v>
      </c>
      <c r="AD137" s="8">
        <v>0</v>
      </c>
      <c r="AE137" s="8">
        <v>111678299</v>
      </c>
      <c r="AF137" s="8">
        <v>25027326</v>
      </c>
      <c r="AG137" s="8">
        <v>49499370</v>
      </c>
      <c r="AH137" s="8">
        <v>666817</v>
      </c>
      <c r="AI137" s="8">
        <v>262</v>
      </c>
      <c r="AJ137" s="8">
        <v>15033</v>
      </c>
      <c r="AK137" s="8" t="b">
        <f t="shared" si="15"/>
        <v>0</v>
      </c>
      <c r="AL137" s="5">
        <v>1</v>
      </c>
      <c r="AM137" s="1">
        <v>15.56</v>
      </c>
      <c r="AN137" s="8">
        <v>19.440000000000001</v>
      </c>
      <c r="AO137" s="8">
        <v>0</v>
      </c>
      <c r="AP137" s="8">
        <v>105772053</v>
      </c>
      <c r="AQ137" s="8">
        <v>22074291</v>
      </c>
      <c r="AR137" s="8">
        <v>46693523</v>
      </c>
      <c r="AS137" s="8">
        <v>787965</v>
      </c>
      <c r="AT137" s="8">
        <v>262</v>
      </c>
      <c r="AU137" s="8">
        <v>15031</v>
      </c>
      <c r="AV137" s="8" t="b">
        <f t="shared" si="16"/>
        <v>0</v>
      </c>
      <c r="AW137" s="5">
        <v>1</v>
      </c>
      <c r="AX137" s="1">
        <v>15.28</v>
      </c>
      <c r="AY137" s="8">
        <v>19.100000000000001</v>
      </c>
      <c r="AZ137" s="8">
        <v>0</v>
      </c>
      <c r="BA137" s="8">
        <v>110673576</v>
      </c>
      <c r="BB137" s="8">
        <v>24732555</v>
      </c>
      <c r="BC137" s="8">
        <v>48907871</v>
      </c>
      <c r="BD137" s="8">
        <v>659706</v>
      </c>
      <c r="BE137" s="8">
        <v>262</v>
      </c>
      <c r="BF137" s="8">
        <v>15061</v>
      </c>
      <c r="BG137" s="8" t="b">
        <f t="shared" si="17"/>
        <v>0</v>
      </c>
      <c r="BH137" s="5">
        <v>1</v>
      </c>
    </row>
    <row r="138" spans="1:60" x14ac:dyDescent="0.3">
      <c r="A138" s="8">
        <v>136</v>
      </c>
      <c r="B138" s="14">
        <v>8</v>
      </c>
      <c r="C138" s="14">
        <v>8</v>
      </c>
      <c r="D138" s="14">
        <v>1</v>
      </c>
      <c r="E138" s="14" t="str">
        <f t="shared" si="12"/>
        <v>8-8-1</v>
      </c>
      <c r="F138" s="1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 t="b">
        <f t="shared" si="13"/>
        <v>1</v>
      </c>
      <c r="P138" s="5">
        <v>0</v>
      </c>
      <c r="Q138" s="1">
        <v>17.52</v>
      </c>
      <c r="R138" s="8">
        <v>21.9</v>
      </c>
      <c r="S138" s="8">
        <v>0</v>
      </c>
      <c r="T138" s="8">
        <v>124880408</v>
      </c>
      <c r="U138" s="8">
        <v>17777262</v>
      </c>
      <c r="V138" s="8">
        <v>52533229</v>
      </c>
      <c r="W138" s="8">
        <v>597139</v>
      </c>
      <c r="X138" s="8">
        <v>262</v>
      </c>
      <c r="Y138" s="8">
        <v>15046</v>
      </c>
      <c r="Z138" s="8" t="b">
        <f t="shared" si="14"/>
        <v>0</v>
      </c>
      <c r="AA138" s="5">
        <v>1</v>
      </c>
      <c r="AB138" s="1">
        <v>17.38</v>
      </c>
      <c r="AC138" s="8">
        <v>21.73</v>
      </c>
      <c r="AD138" s="8">
        <v>0</v>
      </c>
      <c r="AE138" s="8">
        <v>127337510</v>
      </c>
      <c r="AF138" s="8">
        <v>22406027</v>
      </c>
      <c r="AG138" s="8">
        <v>54018368</v>
      </c>
      <c r="AH138" s="8">
        <v>529733</v>
      </c>
      <c r="AI138" s="8">
        <v>262</v>
      </c>
      <c r="AJ138" s="8">
        <v>15031</v>
      </c>
      <c r="AK138" s="8" t="b">
        <f t="shared" si="15"/>
        <v>0</v>
      </c>
      <c r="AL138" s="5">
        <v>1</v>
      </c>
      <c r="AM138" s="1">
        <v>17.52</v>
      </c>
      <c r="AN138" s="8">
        <v>21.9</v>
      </c>
      <c r="AO138" s="8">
        <v>0</v>
      </c>
      <c r="AP138" s="8">
        <v>121469920</v>
      </c>
      <c r="AQ138" s="8">
        <v>17373787</v>
      </c>
      <c r="AR138" s="8">
        <v>51118865</v>
      </c>
      <c r="AS138" s="8">
        <v>579864</v>
      </c>
      <c r="AT138" s="8">
        <v>262</v>
      </c>
      <c r="AU138" s="8">
        <v>15032</v>
      </c>
      <c r="AV138" s="8" t="b">
        <f t="shared" si="16"/>
        <v>0</v>
      </c>
      <c r="AW138" s="5">
        <v>1</v>
      </c>
      <c r="AX138" s="1">
        <v>17.38</v>
      </c>
      <c r="AY138" s="8">
        <v>21.73</v>
      </c>
      <c r="AZ138" s="8">
        <v>0</v>
      </c>
      <c r="BA138" s="8">
        <v>125428079</v>
      </c>
      <c r="BB138" s="8">
        <v>22091690</v>
      </c>
      <c r="BC138" s="8">
        <v>53221773</v>
      </c>
      <c r="BD138" s="8">
        <v>522576</v>
      </c>
      <c r="BE138" s="8">
        <v>262</v>
      </c>
      <c r="BF138" s="8">
        <v>15032</v>
      </c>
      <c r="BG138" s="8" t="b">
        <f t="shared" si="17"/>
        <v>0</v>
      </c>
      <c r="BH138" s="5">
        <v>1</v>
      </c>
    </row>
    <row r="139" spans="1:60" x14ac:dyDescent="0.3">
      <c r="A139" s="8">
        <v>137</v>
      </c>
      <c r="B139" s="14">
        <v>9</v>
      </c>
      <c r="C139" s="14">
        <v>8</v>
      </c>
      <c r="D139" s="14">
        <v>1</v>
      </c>
      <c r="E139" s="14" t="str">
        <f t="shared" si="12"/>
        <v>9-8-1</v>
      </c>
      <c r="F139" s="1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 t="b">
        <f t="shared" si="13"/>
        <v>1</v>
      </c>
      <c r="P139" s="5">
        <v>0</v>
      </c>
      <c r="Q139" s="1">
        <v>22.42</v>
      </c>
      <c r="R139" s="8">
        <v>28.03</v>
      </c>
      <c r="S139" s="8">
        <v>0</v>
      </c>
      <c r="T139" s="8">
        <v>115980350</v>
      </c>
      <c r="U139" s="8">
        <v>19472542</v>
      </c>
      <c r="V139" s="8">
        <v>50346327</v>
      </c>
      <c r="W139" s="8">
        <v>639838</v>
      </c>
      <c r="X139" s="8">
        <v>288</v>
      </c>
      <c r="Y139" s="8">
        <v>15041</v>
      </c>
      <c r="Z139" s="8" t="b">
        <f t="shared" si="14"/>
        <v>0</v>
      </c>
      <c r="AA139" s="5">
        <v>1</v>
      </c>
      <c r="AB139" s="1">
        <v>22.99</v>
      </c>
      <c r="AC139" s="8">
        <v>28.74</v>
      </c>
      <c r="AD139" s="8">
        <v>0</v>
      </c>
      <c r="AE139" s="8">
        <v>125748307</v>
      </c>
      <c r="AF139" s="8">
        <v>18131447</v>
      </c>
      <c r="AG139" s="8">
        <v>53186377</v>
      </c>
      <c r="AH139" s="8">
        <v>470287</v>
      </c>
      <c r="AI139" s="8">
        <v>288</v>
      </c>
      <c r="AJ139" s="8">
        <v>15076</v>
      </c>
      <c r="AK139" s="8" t="b">
        <f t="shared" si="15"/>
        <v>0</v>
      </c>
      <c r="AL139" s="5">
        <v>1</v>
      </c>
      <c r="AM139" s="1">
        <v>22.42</v>
      </c>
      <c r="AN139" s="8">
        <v>28.03</v>
      </c>
      <c r="AO139" s="8">
        <v>0</v>
      </c>
      <c r="AP139" s="8">
        <v>114759055</v>
      </c>
      <c r="AQ139" s="8">
        <v>19295728</v>
      </c>
      <c r="AR139" s="8">
        <v>49821101</v>
      </c>
      <c r="AS139" s="8">
        <v>633941</v>
      </c>
      <c r="AT139" s="8">
        <v>288</v>
      </c>
      <c r="AU139" s="8">
        <v>15031</v>
      </c>
      <c r="AV139" s="8" t="b">
        <f t="shared" si="16"/>
        <v>0</v>
      </c>
      <c r="AW139" s="5">
        <v>1</v>
      </c>
      <c r="AX139" s="1">
        <v>22.99</v>
      </c>
      <c r="AY139" s="8">
        <v>28.74</v>
      </c>
      <c r="AZ139" s="8">
        <v>0</v>
      </c>
      <c r="BA139" s="8">
        <v>126485331</v>
      </c>
      <c r="BB139" s="8">
        <v>18224693</v>
      </c>
      <c r="BC139" s="8">
        <v>53495369</v>
      </c>
      <c r="BD139" s="8">
        <v>472758</v>
      </c>
      <c r="BE139" s="8">
        <v>288</v>
      </c>
      <c r="BF139" s="8">
        <v>15032</v>
      </c>
      <c r="BG139" s="8" t="b">
        <f t="shared" si="17"/>
        <v>0</v>
      </c>
      <c r="BH139" s="5">
        <v>1</v>
      </c>
    </row>
    <row r="140" spans="1:60" x14ac:dyDescent="0.3">
      <c r="A140" s="8">
        <v>138</v>
      </c>
      <c r="B140" s="14">
        <v>5</v>
      </c>
      <c r="C140" s="14">
        <v>8</v>
      </c>
      <c r="D140" s="14">
        <v>1</v>
      </c>
      <c r="E140" s="14" t="str">
        <f t="shared" si="12"/>
        <v>5-8-1</v>
      </c>
      <c r="F140" s="1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 t="b">
        <f t="shared" si="13"/>
        <v>1</v>
      </c>
      <c r="P140" s="5">
        <v>0</v>
      </c>
      <c r="Q140" s="1">
        <v>14</v>
      </c>
      <c r="R140" s="8">
        <v>17.5</v>
      </c>
      <c r="S140" s="8">
        <v>0</v>
      </c>
      <c r="T140" s="8">
        <v>108987971</v>
      </c>
      <c r="U140" s="8">
        <v>18863251</v>
      </c>
      <c r="V140" s="8">
        <v>46784786</v>
      </c>
      <c r="W140" s="8">
        <v>650904</v>
      </c>
      <c r="X140" s="8">
        <v>184</v>
      </c>
      <c r="Y140" s="8">
        <v>15031</v>
      </c>
      <c r="Z140" s="8" t="b">
        <f t="shared" si="14"/>
        <v>0</v>
      </c>
      <c r="AA140" s="5">
        <v>1</v>
      </c>
      <c r="AB140" s="1">
        <v>13.33</v>
      </c>
      <c r="AC140" s="8">
        <v>16.670000000000002</v>
      </c>
      <c r="AD140" s="8">
        <v>0</v>
      </c>
      <c r="AE140" s="8">
        <v>112253069</v>
      </c>
      <c r="AF140" s="8">
        <v>18905768</v>
      </c>
      <c r="AG140" s="8">
        <v>47878319</v>
      </c>
      <c r="AH140" s="8">
        <v>641473</v>
      </c>
      <c r="AI140" s="8">
        <v>184</v>
      </c>
      <c r="AJ140" s="8">
        <v>15032</v>
      </c>
      <c r="AK140" s="8" t="b">
        <f t="shared" si="15"/>
        <v>0</v>
      </c>
      <c r="AL140" s="5">
        <v>1</v>
      </c>
      <c r="AM140" s="1">
        <v>14</v>
      </c>
      <c r="AN140" s="8">
        <v>17.5</v>
      </c>
      <c r="AO140" s="8">
        <v>0</v>
      </c>
      <c r="AP140" s="8">
        <v>111457947</v>
      </c>
      <c r="AQ140" s="8">
        <v>19253891</v>
      </c>
      <c r="AR140" s="8">
        <v>47830368</v>
      </c>
      <c r="AS140" s="8">
        <v>665974</v>
      </c>
      <c r="AT140" s="8">
        <v>184</v>
      </c>
      <c r="AU140" s="8">
        <v>15031</v>
      </c>
      <c r="AV140" s="8" t="b">
        <f t="shared" si="16"/>
        <v>0</v>
      </c>
      <c r="AW140" s="5">
        <v>1</v>
      </c>
      <c r="AX140" s="1">
        <v>13.33</v>
      </c>
      <c r="AY140" s="8">
        <v>16.670000000000002</v>
      </c>
      <c r="AZ140" s="8">
        <v>0</v>
      </c>
      <c r="BA140" s="8">
        <v>114760932</v>
      </c>
      <c r="BB140" s="8">
        <v>19499234</v>
      </c>
      <c r="BC140" s="8">
        <v>48998712</v>
      </c>
      <c r="BD140" s="8">
        <v>657844</v>
      </c>
      <c r="BE140" s="8">
        <v>184</v>
      </c>
      <c r="BF140" s="8">
        <v>15030</v>
      </c>
      <c r="BG140" s="8" t="b">
        <f t="shared" si="17"/>
        <v>0</v>
      </c>
      <c r="BH140" s="5">
        <v>1</v>
      </c>
    </row>
    <row r="141" spans="1:60" x14ac:dyDescent="0.3">
      <c r="A141" s="8">
        <v>139</v>
      </c>
      <c r="B141" s="14">
        <v>7</v>
      </c>
      <c r="C141" s="14">
        <v>8</v>
      </c>
      <c r="D141" s="14">
        <v>1</v>
      </c>
      <c r="E141" s="14" t="str">
        <f t="shared" si="12"/>
        <v>7-8-1</v>
      </c>
      <c r="F141" s="1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 t="b">
        <f t="shared" si="13"/>
        <v>1</v>
      </c>
      <c r="P141" s="5">
        <v>0</v>
      </c>
      <c r="Q141" s="1">
        <v>21.83</v>
      </c>
      <c r="R141" s="8">
        <v>27.28</v>
      </c>
      <c r="S141" s="8">
        <v>0</v>
      </c>
      <c r="T141" s="8">
        <v>122238529</v>
      </c>
      <c r="U141" s="8">
        <v>18631559</v>
      </c>
      <c r="V141" s="8">
        <v>51043322</v>
      </c>
      <c r="W141" s="8">
        <v>773183</v>
      </c>
      <c r="X141" s="8">
        <v>236</v>
      </c>
      <c r="Y141" s="8">
        <v>15031</v>
      </c>
      <c r="Z141" s="8" t="b">
        <f t="shared" si="14"/>
        <v>0</v>
      </c>
      <c r="AA141" s="5">
        <v>1</v>
      </c>
      <c r="AB141" s="1">
        <v>21.83</v>
      </c>
      <c r="AC141" s="8">
        <v>27.28</v>
      </c>
      <c r="AD141" s="8">
        <v>0</v>
      </c>
      <c r="AE141" s="8">
        <v>118290900</v>
      </c>
      <c r="AF141" s="8">
        <v>25401819</v>
      </c>
      <c r="AG141" s="8">
        <v>51237751</v>
      </c>
      <c r="AH141" s="8">
        <v>686086</v>
      </c>
      <c r="AI141" s="8">
        <v>236</v>
      </c>
      <c r="AJ141" s="8">
        <v>15032</v>
      </c>
      <c r="AK141" s="8" t="b">
        <f t="shared" si="15"/>
        <v>0</v>
      </c>
      <c r="AL141" s="5">
        <v>1</v>
      </c>
      <c r="AM141" s="1">
        <v>21.83</v>
      </c>
      <c r="AN141" s="8">
        <v>27.28</v>
      </c>
      <c r="AO141" s="8">
        <v>0</v>
      </c>
      <c r="AP141" s="8">
        <v>120136350</v>
      </c>
      <c r="AQ141" s="8">
        <v>18252966</v>
      </c>
      <c r="AR141" s="8">
        <v>50152595</v>
      </c>
      <c r="AS141" s="8">
        <v>759893</v>
      </c>
      <c r="AT141" s="8">
        <v>236</v>
      </c>
      <c r="AU141" s="8">
        <v>15030</v>
      </c>
      <c r="AV141" s="8" t="b">
        <f t="shared" si="16"/>
        <v>0</v>
      </c>
      <c r="AW141" s="5">
        <v>1</v>
      </c>
      <c r="AX141" s="1">
        <v>21.83</v>
      </c>
      <c r="AY141" s="8">
        <v>27.28</v>
      </c>
      <c r="AZ141" s="8">
        <v>0</v>
      </c>
      <c r="BA141" s="8">
        <v>117374189</v>
      </c>
      <c r="BB141" s="8">
        <v>25202884</v>
      </c>
      <c r="BC141" s="8">
        <v>50839953</v>
      </c>
      <c r="BD141" s="8">
        <v>680730</v>
      </c>
      <c r="BE141" s="8">
        <v>236</v>
      </c>
      <c r="BF141" s="8">
        <v>15031</v>
      </c>
      <c r="BG141" s="8" t="b">
        <f t="shared" si="17"/>
        <v>0</v>
      </c>
      <c r="BH141" s="5">
        <v>1</v>
      </c>
    </row>
    <row r="142" spans="1:60" x14ac:dyDescent="0.3">
      <c r="A142" s="8">
        <v>140</v>
      </c>
      <c r="B142" s="14">
        <v>8</v>
      </c>
      <c r="C142" s="14">
        <v>8</v>
      </c>
      <c r="D142" s="14">
        <v>1</v>
      </c>
      <c r="E142" s="14" t="str">
        <f t="shared" si="12"/>
        <v>8-8-1</v>
      </c>
      <c r="F142" s="1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 t="b">
        <f t="shared" si="13"/>
        <v>1</v>
      </c>
      <c r="P142" s="5">
        <v>0</v>
      </c>
      <c r="Q142" s="1">
        <v>23.37</v>
      </c>
      <c r="R142" s="8">
        <v>29.22</v>
      </c>
      <c r="S142" s="8">
        <v>0</v>
      </c>
      <c r="T142" s="8">
        <v>119763011</v>
      </c>
      <c r="U142" s="8">
        <v>18203456</v>
      </c>
      <c r="V142" s="8">
        <v>49329445</v>
      </c>
      <c r="W142" s="8">
        <v>810403</v>
      </c>
      <c r="X142" s="8">
        <v>262</v>
      </c>
      <c r="Y142" s="8">
        <v>15031</v>
      </c>
      <c r="Z142" s="8" t="b">
        <f t="shared" si="14"/>
        <v>0</v>
      </c>
      <c r="AA142" s="5">
        <v>1</v>
      </c>
      <c r="AB142" s="1">
        <v>21.67</v>
      </c>
      <c r="AC142" s="8">
        <v>27.08</v>
      </c>
      <c r="AD142" s="8">
        <v>0</v>
      </c>
      <c r="AE142" s="8">
        <v>113761518</v>
      </c>
      <c r="AF142" s="8">
        <v>24081460</v>
      </c>
      <c r="AG142" s="8">
        <v>49948621</v>
      </c>
      <c r="AH142" s="8">
        <v>676139</v>
      </c>
      <c r="AI142" s="8">
        <v>262</v>
      </c>
      <c r="AJ142" s="8">
        <v>15031</v>
      </c>
      <c r="AK142" s="8" t="b">
        <f t="shared" si="15"/>
        <v>0</v>
      </c>
      <c r="AL142" s="5">
        <v>1</v>
      </c>
      <c r="AM142" s="1">
        <v>23.37</v>
      </c>
      <c r="AN142" s="8">
        <v>29.22</v>
      </c>
      <c r="AO142" s="8">
        <v>0</v>
      </c>
      <c r="AP142" s="8">
        <v>119538606</v>
      </c>
      <c r="AQ142" s="8">
        <v>18114179</v>
      </c>
      <c r="AR142" s="8">
        <v>49223794</v>
      </c>
      <c r="AS142" s="8">
        <v>809576</v>
      </c>
      <c r="AT142" s="8">
        <v>262</v>
      </c>
      <c r="AU142" s="8">
        <v>15030</v>
      </c>
      <c r="AV142" s="8" t="b">
        <f t="shared" si="16"/>
        <v>0</v>
      </c>
      <c r="AW142" s="5">
        <v>1</v>
      </c>
      <c r="AX142" s="1">
        <v>21.67</v>
      </c>
      <c r="AY142" s="8">
        <v>27.08</v>
      </c>
      <c r="AZ142" s="8">
        <v>0</v>
      </c>
      <c r="BA142" s="8">
        <v>111913862</v>
      </c>
      <c r="BB142" s="8">
        <v>23586063</v>
      </c>
      <c r="BC142" s="8">
        <v>48989174</v>
      </c>
      <c r="BD142" s="8">
        <v>662255</v>
      </c>
      <c r="BE142" s="8">
        <v>262</v>
      </c>
      <c r="BF142" s="8">
        <v>15031</v>
      </c>
      <c r="BG142" s="8" t="b">
        <f t="shared" si="17"/>
        <v>0</v>
      </c>
      <c r="BH142" s="5">
        <v>1</v>
      </c>
    </row>
    <row r="143" spans="1:60" x14ac:dyDescent="0.3">
      <c r="A143" s="8">
        <v>141</v>
      </c>
      <c r="B143" s="14">
        <v>10</v>
      </c>
      <c r="C143" s="14">
        <v>8</v>
      </c>
      <c r="D143" s="14">
        <v>2</v>
      </c>
      <c r="E143" s="14" t="str">
        <f t="shared" si="12"/>
        <v>10-8-2</v>
      </c>
      <c r="F143" s="1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 t="b">
        <f t="shared" si="13"/>
        <v>1</v>
      </c>
      <c r="P143" s="5">
        <v>0</v>
      </c>
      <c r="Q143" s="1">
        <v>27.02</v>
      </c>
      <c r="R143" s="8">
        <v>27.02</v>
      </c>
      <c r="S143" s="8">
        <v>17</v>
      </c>
      <c r="T143" s="8">
        <v>135425261</v>
      </c>
      <c r="U143" s="8">
        <v>7193410</v>
      </c>
      <c r="V143" s="8">
        <v>53617572</v>
      </c>
      <c r="W143" s="8">
        <v>281518</v>
      </c>
      <c r="X143" s="8">
        <v>328</v>
      </c>
      <c r="Y143" s="8">
        <v>15031</v>
      </c>
      <c r="Z143" s="8" t="b">
        <f t="shared" si="14"/>
        <v>0</v>
      </c>
      <c r="AA143" s="5">
        <v>1</v>
      </c>
      <c r="AB143" s="1">
        <v>30.87</v>
      </c>
      <c r="AC143" s="8">
        <v>25.5</v>
      </c>
      <c r="AD143" s="8">
        <v>33</v>
      </c>
      <c r="AE143" s="8">
        <v>135535516</v>
      </c>
      <c r="AF143" s="8">
        <v>12899313</v>
      </c>
      <c r="AG143" s="8">
        <v>53829391</v>
      </c>
      <c r="AH143" s="8">
        <v>348313</v>
      </c>
      <c r="AI143" s="8">
        <v>328</v>
      </c>
      <c r="AJ143" s="8">
        <v>15030</v>
      </c>
      <c r="AK143" s="8" t="b">
        <f t="shared" si="15"/>
        <v>0</v>
      </c>
      <c r="AL143" s="5">
        <v>1</v>
      </c>
      <c r="AM143" s="1">
        <v>27.3</v>
      </c>
      <c r="AN143" s="8">
        <v>27.38</v>
      </c>
      <c r="AO143" s="8">
        <v>17</v>
      </c>
      <c r="AP143" s="8">
        <v>127092835</v>
      </c>
      <c r="AQ143" s="8">
        <v>7325661</v>
      </c>
      <c r="AR143" s="8">
        <v>51224615</v>
      </c>
      <c r="AS143" s="8">
        <v>320462</v>
      </c>
      <c r="AT143" s="8">
        <v>328</v>
      </c>
      <c r="AU143" s="8">
        <v>15031</v>
      </c>
      <c r="AV143" s="8" t="b">
        <f t="shared" si="16"/>
        <v>0</v>
      </c>
      <c r="AW143" s="5">
        <v>1</v>
      </c>
      <c r="AX143" s="1">
        <v>35.950000000000003</v>
      </c>
      <c r="AY143" s="8">
        <v>25.5</v>
      </c>
      <c r="AZ143" s="8">
        <v>49</v>
      </c>
      <c r="BA143" s="8">
        <v>137584525</v>
      </c>
      <c r="BB143" s="8">
        <v>11712837</v>
      </c>
      <c r="BC143" s="8">
        <v>54298954</v>
      </c>
      <c r="BD143" s="8">
        <v>321524</v>
      </c>
      <c r="BE143" s="8">
        <v>328</v>
      </c>
      <c r="BF143" s="8">
        <v>15032</v>
      </c>
      <c r="BG143" s="8" t="b">
        <f t="shared" si="17"/>
        <v>0</v>
      </c>
      <c r="BH143" s="5">
        <v>1</v>
      </c>
    </row>
    <row r="144" spans="1:60" x14ac:dyDescent="0.3">
      <c r="A144" s="8">
        <v>142</v>
      </c>
      <c r="B144" s="14">
        <v>9</v>
      </c>
      <c r="C144" s="14">
        <v>8</v>
      </c>
      <c r="D144" s="14">
        <v>2</v>
      </c>
      <c r="E144" s="14" t="str">
        <f t="shared" si="12"/>
        <v>9-8-2</v>
      </c>
      <c r="F144" s="1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 t="b">
        <f t="shared" si="13"/>
        <v>1</v>
      </c>
      <c r="P144" s="5">
        <v>0</v>
      </c>
      <c r="Q144" s="1">
        <v>26.47</v>
      </c>
      <c r="R144" s="8">
        <v>28.92</v>
      </c>
      <c r="S144" s="8">
        <v>9</v>
      </c>
      <c r="T144" s="8">
        <v>125056477</v>
      </c>
      <c r="U144" s="8">
        <v>11874693</v>
      </c>
      <c r="V144" s="8">
        <v>50824649</v>
      </c>
      <c r="W144" s="8">
        <v>345738</v>
      </c>
      <c r="X144" s="8">
        <v>302</v>
      </c>
      <c r="Y144" s="8">
        <v>15032</v>
      </c>
      <c r="Z144" s="8" t="b">
        <f t="shared" si="14"/>
        <v>0</v>
      </c>
      <c r="AA144" s="5">
        <v>1</v>
      </c>
      <c r="AB144" s="1">
        <v>29.75</v>
      </c>
      <c r="AC144" s="8">
        <v>24.69</v>
      </c>
      <c r="AD144" s="8">
        <v>27</v>
      </c>
      <c r="AE144" s="8">
        <v>115214644</v>
      </c>
      <c r="AF144" s="8">
        <v>15904528</v>
      </c>
      <c r="AG144" s="8">
        <v>48886737</v>
      </c>
      <c r="AH144" s="8">
        <v>475666</v>
      </c>
      <c r="AI144" s="8">
        <v>302</v>
      </c>
      <c r="AJ144" s="8">
        <v>15032</v>
      </c>
      <c r="AK144" s="8" t="b">
        <f t="shared" si="15"/>
        <v>0</v>
      </c>
      <c r="AL144" s="5">
        <v>1</v>
      </c>
      <c r="AM144" s="1">
        <v>25.91</v>
      </c>
      <c r="AN144" s="8">
        <v>28.22</v>
      </c>
      <c r="AO144" s="8">
        <v>9</v>
      </c>
      <c r="AP144" s="8">
        <v>110444826</v>
      </c>
      <c r="AQ144" s="8">
        <v>12996499</v>
      </c>
      <c r="AR144" s="8">
        <v>46885101</v>
      </c>
      <c r="AS144" s="8">
        <v>401657</v>
      </c>
      <c r="AT144" s="8">
        <v>302</v>
      </c>
      <c r="AU144" s="8">
        <v>15046</v>
      </c>
      <c r="AV144" s="8" t="b">
        <f t="shared" si="16"/>
        <v>0</v>
      </c>
      <c r="AW144" s="5">
        <v>1</v>
      </c>
      <c r="AX144" s="1">
        <v>32.72</v>
      </c>
      <c r="AY144" s="8">
        <v>24.69</v>
      </c>
      <c r="AZ144" s="8">
        <v>35</v>
      </c>
      <c r="BA144" s="8">
        <v>105058988</v>
      </c>
      <c r="BB144" s="8">
        <v>20595708</v>
      </c>
      <c r="BC144" s="8">
        <v>47784308</v>
      </c>
      <c r="BD144" s="8">
        <v>602871</v>
      </c>
      <c r="BE144" s="8">
        <v>302</v>
      </c>
      <c r="BF144" s="8">
        <v>15031</v>
      </c>
      <c r="BG144" s="8" t="b">
        <f t="shared" si="17"/>
        <v>0</v>
      </c>
      <c r="BH144" s="5">
        <v>1</v>
      </c>
    </row>
    <row r="145" spans="1:60" x14ac:dyDescent="0.3">
      <c r="A145" s="8">
        <v>143</v>
      </c>
      <c r="B145" s="14">
        <v>10</v>
      </c>
      <c r="C145" s="14">
        <v>8</v>
      </c>
      <c r="D145" s="14">
        <v>2</v>
      </c>
      <c r="E145" s="14" t="str">
        <f t="shared" si="12"/>
        <v>10-8-2</v>
      </c>
      <c r="F145" s="1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 t="b">
        <f t="shared" si="13"/>
        <v>1</v>
      </c>
      <c r="P145" s="5">
        <v>0</v>
      </c>
      <c r="Q145" s="1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 t="b">
        <f t="shared" si="14"/>
        <v>1</v>
      </c>
      <c r="AA145" s="5">
        <v>0</v>
      </c>
      <c r="AB145" s="1">
        <v>29.8</v>
      </c>
      <c r="AC145" s="8">
        <v>23.31</v>
      </c>
      <c r="AD145" s="8">
        <v>34</v>
      </c>
      <c r="AE145" s="8">
        <v>116533006</v>
      </c>
      <c r="AF145" s="8">
        <v>21874700</v>
      </c>
      <c r="AG145" s="8">
        <v>50491809</v>
      </c>
      <c r="AH145" s="8">
        <v>468552</v>
      </c>
      <c r="AI145" s="8">
        <v>325</v>
      </c>
      <c r="AJ145" s="8">
        <v>15031</v>
      </c>
      <c r="AK145" s="8" t="b">
        <f t="shared" si="15"/>
        <v>0</v>
      </c>
      <c r="AL145" s="5">
        <v>1</v>
      </c>
      <c r="AM145" s="1">
        <v>0</v>
      </c>
      <c r="AN145" s="8">
        <v>0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8">
        <v>0</v>
      </c>
      <c r="AV145" s="8" t="b">
        <f t="shared" si="16"/>
        <v>1</v>
      </c>
      <c r="AW145" s="5">
        <v>0</v>
      </c>
      <c r="AX145" s="1">
        <v>0</v>
      </c>
      <c r="AY145" s="8">
        <v>0</v>
      </c>
      <c r="AZ145" s="8">
        <v>0</v>
      </c>
      <c r="BA145" s="8">
        <v>0</v>
      </c>
      <c r="BB145" s="8">
        <v>0</v>
      </c>
      <c r="BC145" s="8">
        <v>0</v>
      </c>
      <c r="BD145" s="8">
        <v>0</v>
      </c>
      <c r="BE145" s="8">
        <v>0</v>
      </c>
      <c r="BF145" s="8">
        <v>0</v>
      </c>
      <c r="BG145" s="8" t="b">
        <f t="shared" si="17"/>
        <v>1</v>
      </c>
      <c r="BH145" s="5">
        <v>0</v>
      </c>
    </row>
    <row r="146" spans="1:60" x14ac:dyDescent="0.3">
      <c r="A146" s="8">
        <v>144</v>
      </c>
      <c r="B146" s="14">
        <v>10</v>
      </c>
      <c r="C146" s="14">
        <v>8</v>
      </c>
      <c r="D146" s="14">
        <v>2</v>
      </c>
      <c r="E146" s="14" t="str">
        <f t="shared" si="12"/>
        <v>10-8-2</v>
      </c>
      <c r="F146" s="1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 t="b">
        <f t="shared" si="13"/>
        <v>1</v>
      </c>
      <c r="P146" s="5">
        <v>0</v>
      </c>
      <c r="Q146" s="1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 t="b">
        <f t="shared" si="14"/>
        <v>1</v>
      </c>
      <c r="AA146" s="5">
        <v>0</v>
      </c>
      <c r="AB146" s="1">
        <v>35.4</v>
      </c>
      <c r="AC146" s="8">
        <v>23.49</v>
      </c>
      <c r="AD146" s="8">
        <v>44</v>
      </c>
      <c r="AE146" s="8">
        <v>130271640</v>
      </c>
      <c r="AF146" s="8">
        <v>14231777</v>
      </c>
      <c r="AG146" s="8">
        <v>52506741</v>
      </c>
      <c r="AH146" s="8">
        <v>303462</v>
      </c>
      <c r="AI146" s="8">
        <v>328</v>
      </c>
      <c r="AJ146" s="8">
        <v>15031</v>
      </c>
      <c r="AK146" s="8" t="b">
        <f t="shared" si="15"/>
        <v>0</v>
      </c>
      <c r="AL146" s="5">
        <v>1</v>
      </c>
      <c r="AM146" s="1">
        <v>0</v>
      </c>
      <c r="AN146" s="8">
        <v>0</v>
      </c>
      <c r="AO146" s="8">
        <v>0</v>
      </c>
      <c r="AP146" s="8">
        <v>0</v>
      </c>
      <c r="AQ146" s="8">
        <v>0</v>
      </c>
      <c r="AR146" s="8">
        <v>0</v>
      </c>
      <c r="AS146" s="8">
        <v>0</v>
      </c>
      <c r="AT146" s="8">
        <v>0</v>
      </c>
      <c r="AU146" s="8">
        <v>0</v>
      </c>
      <c r="AV146" s="8" t="b">
        <f t="shared" si="16"/>
        <v>1</v>
      </c>
      <c r="AW146" s="5">
        <v>0</v>
      </c>
      <c r="AX146" s="1">
        <v>48.98</v>
      </c>
      <c r="AY146" s="8">
        <v>23.49</v>
      </c>
      <c r="AZ146" s="8">
        <v>80</v>
      </c>
      <c r="BA146" s="8">
        <v>113623420</v>
      </c>
      <c r="BB146" s="8">
        <v>19553239</v>
      </c>
      <c r="BC146" s="8">
        <v>49023599</v>
      </c>
      <c r="BD146" s="8">
        <v>463613</v>
      </c>
      <c r="BE146" s="8">
        <v>328</v>
      </c>
      <c r="BF146" s="8">
        <v>15030</v>
      </c>
      <c r="BG146" s="8" t="b">
        <f t="shared" si="17"/>
        <v>0</v>
      </c>
      <c r="BH146" s="5">
        <v>1</v>
      </c>
    </row>
    <row r="147" spans="1:60" x14ac:dyDescent="0.3">
      <c r="A147" s="8">
        <v>145</v>
      </c>
      <c r="B147" s="14">
        <v>11</v>
      </c>
      <c r="C147" s="14">
        <v>8</v>
      </c>
      <c r="D147" s="14">
        <v>2</v>
      </c>
      <c r="E147" s="14" t="str">
        <f t="shared" si="12"/>
        <v>11-8-2</v>
      </c>
      <c r="F147" s="1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 t="b">
        <f t="shared" si="13"/>
        <v>1</v>
      </c>
      <c r="P147" s="5">
        <v>0</v>
      </c>
      <c r="Q147" s="1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 t="b">
        <f t="shared" si="14"/>
        <v>1</v>
      </c>
      <c r="AA147" s="5">
        <v>0</v>
      </c>
      <c r="AB147" s="1">
        <v>34.229999999999997</v>
      </c>
      <c r="AC147" s="8">
        <v>22.98</v>
      </c>
      <c r="AD147" s="8">
        <v>61</v>
      </c>
      <c r="AE147" s="8">
        <v>132715421</v>
      </c>
      <c r="AF147" s="8">
        <v>22689272</v>
      </c>
      <c r="AG147" s="8">
        <v>55762394</v>
      </c>
      <c r="AH147" s="8">
        <v>413337</v>
      </c>
      <c r="AI147" s="8">
        <v>354</v>
      </c>
      <c r="AJ147" s="8">
        <v>15031</v>
      </c>
      <c r="AK147" s="8" t="b">
        <f t="shared" si="15"/>
        <v>0</v>
      </c>
      <c r="AL147" s="5">
        <v>1</v>
      </c>
      <c r="AM147" s="1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 t="b">
        <f t="shared" si="16"/>
        <v>1</v>
      </c>
      <c r="AW147" s="5">
        <v>0</v>
      </c>
      <c r="AX147" s="1">
        <v>42.11</v>
      </c>
      <c r="AY147" s="8">
        <v>23.74</v>
      </c>
      <c r="AZ147" s="8">
        <v>89</v>
      </c>
      <c r="BA147" s="8">
        <v>132294249</v>
      </c>
      <c r="BB147" s="8">
        <v>16862529</v>
      </c>
      <c r="BC147" s="8">
        <v>55943383</v>
      </c>
      <c r="BD147" s="8">
        <v>530216</v>
      </c>
      <c r="BE147" s="8">
        <v>354</v>
      </c>
      <c r="BF147" s="8">
        <v>15031</v>
      </c>
      <c r="BG147" s="8" t="b">
        <f t="shared" si="17"/>
        <v>0</v>
      </c>
      <c r="BH147" s="5">
        <v>1</v>
      </c>
    </row>
    <row r="148" spans="1:60" x14ac:dyDescent="0.3">
      <c r="A148" s="8">
        <v>146</v>
      </c>
      <c r="B148" s="14">
        <v>8</v>
      </c>
      <c r="C148" s="14">
        <v>8</v>
      </c>
      <c r="D148" s="14">
        <v>2</v>
      </c>
      <c r="E148" s="14" t="str">
        <f t="shared" si="12"/>
        <v>8-8-2</v>
      </c>
      <c r="F148" s="1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 t="b">
        <f t="shared" si="13"/>
        <v>1</v>
      </c>
      <c r="P148" s="5">
        <v>0</v>
      </c>
      <c r="Q148" s="1">
        <v>35.32</v>
      </c>
      <c r="R148" s="8">
        <v>26.76</v>
      </c>
      <c r="S148" s="8">
        <v>32</v>
      </c>
      <c r="T148" s="8">
        <v>112559351</v>
      </c>
      <c r="U148" s="8">
        <v>10015266</v>
      </c>
      <c r="V148" s="8">
        <v>46371819</v>
      </c>
      <c r="W148" s="8">
        <v>362717</v>
      </c>
      <c r="X148" s="8">
        <v>276</v>
      </c>
      <c r="Y148" s="8">
        <v>15031</v>
      </c>
      <c r="Z148" s="8" t="b">
        <f t="shared" si="14"/>
        <v>0</v>
      </c>
      <c r="AA148" s="5">
        <v>1</v>
      </c>
      <c r="AB148" s="1">
        <v>36.79</v>
      </c>
      <c r="AC148" s="8">
        <v>28.6</v>
      </c>
      <c r="AD148" s="8">
        <v>32</v>
      </c>
      <c r="AE148" s="8">
        <v>125673986</v>
      </c>
      <c r="AF148" s="8">
        <v>13189587</v>
      </c>
      <c r="AG148" s="8">
        <v>50975087</v>
      </c>
      <c r="AH148" s="8">
        <v>304236</v>
      </c>
      <c r="AI148" s="8">
        <v>276</v>
      </c>
      <c r="AJ148" s="8">
        <v>15031</v>
      </c>
      <c r="AK148" s="8" t="b">
        <f t="shared" si="15"/>
        <v>0</v>
      </c>
      <c r="AL148" s="5">
        <v>1</v>
      </c>
      <c r="AM148" s="1">
        <v>29.93</v>
      </c>
      <c r="AN148" s="8">
        <v>26.54</v>
      </c>
      <c r="AO148" s="8">
        <v>20</v>
      </c>
      <c r="AP148" s="8">
        <v>111473080</v>
      </c>
      <c r="AQ148" s="8">
        <v>10891422</v>
      </c>
      <c r="AR148" s="8">
        <v>46271048</v>
      </c>
      <c r="AS148" s="8">
        <v>353499</v>
      </c>
      <c r="AT148" s="8">
        <v>276</v>
      </c>
      <c r="AU148" s="8">
        <v>15031</v>
      </c>
      <c r="AV148" s="8" t="b">
        <f t="shared" si="16"/>
        <v>0</v>
      </c>
      <c r="AW148" s="5">
        <v>1</v>
      </c>
      <c r="AX148" s="1">
        <v>41.29</v>
      </c>
      <c r="AY148" s="8">
        <v>25.52</v>
      </c>
      <c r="AZ148" s="8">
        <v>48</v>
      </c>
      <c r="BA148" s="8">
        <v>120805552</v>
      </c>
      <c r="BB148" s="8">
        <v>13167775</v>
      </c>
      <c r="BC148" s="8">
        <v>49874335</v>
      </c>
      <c r="BD148" s="8">
        <v>344206</v>
      </c>
      <c r="BE148" s="8">
        <v>276</v>
      </c>
      <c r="BF148" s="8">
        <v>15031</v>
      </c>
      <c r="BG148" s="8" t="b">
        <f t="shared" si="17"/>
        <v>0</v>
      </c>
      <c r="BH148" s="5">
        <v>1</v>
      </c>
    </row>
    <row r="149" spans="1:60" x14ac:dyDescent="0.3">
      <c r="A149" s="8">
        <v>147</v>
      </c>
      <c r="B149" s="14">
        <v>10</v>
      </c>
      <c r="C149" s="14">
        <v>8</v>
      </c>
      <c r="D149" s="14">
        <v>2</v>
      </c>
      <c r="E149" s="14" t="str">
        <f t="shared" si="12"/>
        <v>10-8-2</v>
      </c>
      <c r="F149" s="1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 t="b">
        <f t="shared" si="13"/>
        <v>1</v>
      </c>
      <c r="P149" s="5">
        <v>0</v>
      </c>
      <c r="Q149" s="1">
        <v>39.130000000000003</v>
      </c>
      <c r="R149" s="8">
        <v>23.02</v>
      </c>
      <c r="S149" s="8">
        <v>58</v>
      </c>
      <c r="T149" s="8">
        <v>98666350</v>
      </c>
      <c r="U149" s="8">
        <v>12831811</v>
      </c>
      <c r="V149" s="8">
        <v>44884904</v>
      </c>
      <c r="W149" s="8">
        <v>826246</v>
      </c>
      <c r="X149" s="8">
        <v>328</v>
      </c>
      <c r="Y149" s="8">
        <v>15031</v>
      </c>
      <c r="Z149" s="8" t="b">
        <f t="shared" si="14"/>
        <v>0</v>
      </c>
      <c r="AA149" s="5">
        <v>1</v>
      </c>
      <c r="AB149" s="1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 t="b">
        <f t="shared" si="15"/>
        <v>1</v>
      </c>
      <c r="AL149" s="5">
        <v>0</v>
      </c>
      <c r="AM149" s="1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 t="b">
        <f t="shared" si="16"/>
        <v>1</v>
      </c>
      <c r="AW149" s="5">
        <v>0</v>
      </c>
      <c r="AX149" s="1">
        <v>40.11</v>
      </c>
      <c r="AY149" s="8">
        <v>20.67</v>
      </c>
      <c r="AZ149" s="8">
        <v>66</v>
      </c>
      <c r="BA149" s="8">
        <v>122737725</v>
      </c>
      <c r="BB149" s="8">
        <v>13857454</v>
      </c>
      <c r="BC149" s="8">
        <v>49693342</v>
      </c>
      <c r="BD149" s="8">
        <v>373669</v>
      </c>
      <c r="BE149" s="8">
        <v>328</v>
      </c>
      <c r="BF149" s="8">
        <v>15031</v>
      </c>
      <c r="BG149" s="8" t="b">
        <f t="shared" si="17"/>
        <v>0</v>
      </c>
      <c r="BH149" s="5">
        <v>1</v>
      </c>
    </row>
    <row r="150" spans="1:60" x14ac:dyDescent="0.3">
      <c r="A150" s="8">
        <v>148</v>
      </c>
      <c r="B150" s="14">
        <v>7</v>
      </c>
      <c r="C150" s="14">
        <v>8</v>
      </c>
      <c r="D150" s="14">
        <v>2</v>
      </c>
      <c r="E150" s="14" t="str">
        <f t="shared" si="12"/>
        <v>7-8-2</v>
      </c>
      <c r="F150" s="1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 t="b">
        <f t="shared" si="13"/>
        <v>1</v>
      </c>
      <c r="P150" s="5">
        <v>0</v>
      </c>
      <c r="Q150" s="1">
        <v>32.340000000000003</v>
      </c>
      <c r="R150" s="8">
        <v>27.32</v>
      </c>
      <c r="S150" s="8">
        <v>22</v>
      </c>
      <c r="T150" s="8">
        <v>119670046</v>
      </c>
      <c r="U150" s="8">
        <v>11709077</v>
      </c>
      <c r="V150" s="8">
        <v>49204151</v>
      </c>
      <c r="W150" s="8">
        <v>352689</v>
      </c>
      <c r="X150" s="8">
        <v>250</v>
      </c>
      <c r="Y150" s="8">
        <v>15031</v>
      </c>
      <c r="Z150" s="8" t="b">
        <f t="shared" si="14"/>
        <v>0</v>
      </c>
      <c r="AA150" s="5">
        <v>1</v>
      </c>
      <c r="AB150" s="1">
        <v>23.97</v>
      </c>
      <c r="AC150" s="8">
        <v>25.2</v>
      </c>
      <c r="AD150" s="8">
        <v>8</v>
      </c>
      <c r="AE150" s="8">
        <v>129349279</v>
      </c>
      <c r="AF150" s="8">
        <v>13230296</v>
      </c>
      <c r="AG150" s="8">
        <v>52374274</v>
      </c>
      <c r="AH150" s="8">
        <v>314969</v>
      </c>
      <c r="AI150" s="8">
        <v>250</v>
      </c>
      <c r="AJ150" s="8">
        <v>15030</v>
      </c>
      <c r="AK150" s="8" t="b">
        <f t="shared" si="15"/>
        <v>0</v>
      </c>
      <c r="AL150" s="5">
        <v>1</v>
      </c>
      <c r="AM150" s="1">
        <v>22.81</v>
      </c>
      <c r="AN150" s="8">
        <v>27.32</v>
      </c>
      <c r="AO150" s="8">
        <v>2</v>
      </c>
      <c r="AP150" s="8">
        <v>124425002</v>
      </c>
      <c r="AQ150" s="8">
        <v>20202859</v>
      </c>
      <c r="AR150" s="8">
        <v>52771208</v>
      </c>
      <c r="AS150" s="8">
        <v>527628</v>
      </c>
      <c r="AT150" s="8">
        <v>250</v>
      </c>
      <c r="AU150" s="8">
        <v>15030</v>
      </c>
      <c r="AV150" s="8" t="b">
        <f t="shared" si="16"/>
        <v>0</v>
      </c>
      <c r="AW150" s="5">
        <v>1</v>
      </c>
      <c r="AX150" s="1">
        <v>46.67</v>
      </c>
      <c r="AY150" s="8">
        <v>23.81</v>
      </c>
      <c r="AZ150" s="8">
        <v>58</v>
      </c>
      <c r="BA150" s="8">
        <v>114785502</v>
      </c>
      <c r="BB150" s="8">
        <v>24991899</v>
      </c>
      <c r="BC150" s="8">
        <v>50467281</v>
      </c>
      <c r="BD150" s="8">
        <v>570028</v>
      </c>
      <c r="BE150" s="8">
        <v>250</v>
      </c>
      <c r="BF150" s="8">
        <v>15031</v>
      </c>
      <c r="BG150" s="8" t="b">
        <f t="shared" si="17"/>
        <v>0</v>
      </c>
      <c r="BH150" s="5">
        <v>1</v>
      </c>
    </row>
    <row r="151" spans="1:60" x14ac:dyDescent="0.3">
      <c r="A151" s="8">
        <v>149</v>
      </c>
      <c r="B151" s="14">
        <v>9</v>
      </c>
      <c r="C151" s="14">
        <v>8</v>
      </c>
      <c r="D151" s="14">
        <v>2</v>
      </c>
      <c r="E151" s="14" t="str">
        <f t="shared" si="12"/>
        <v>9-8-2</v>
      </c>
      <c r="F151" s="1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 t="b">
        <f t="shared" si="13"/>
        <v>1</v>
      </c>
      <c r="P151" s="5">
        <v>0</v>
      </c>
      <c r="Q151" s="1">
        <v>25.02</v>
      </c>
      <c r="R151" s="8">
        <v>18.170000000000002</v>
      </c>
      <c r="S151" s="8">
        <v>32</v>
      </c>
      <c r="T151" s="8">
        <v>119092643</v>
      </c>
      <c r="U151" s="8">
        <v>16476146</v>
      </c>
      <c r="V151" s="8">
        <v>50618949</v>
      </c>
      <c r="W151" s="8">
        <v>302632</v>
      </c>
      <c r="X151" s="8">
        <v>302</v>
      </c>
      <c r="Y151" s="8">
        <v>15032</v>
      </c>
      <c r="Z151" s="8" t="b">
        <f t="shared" si="14"/>
        <v>0</v>
      </c>
      <c r="AA151" s="5">
        <v>1</v>
      </c>
      <c r="AB151" s="1">
        <v>24.27</v>
      </c>
      <c r="AC151" s="8">
        <v>16.399999999999999</v>
      </c>
      <c r="AD151" s="8">
        <v>34</v>
      </c>
      <c r="AE151" s="8">
        <v>125346817</v>
      </c>
      <c r="AF151" s="8">
        <v>15711021</v>
      </c>
      <c r="AG151" s="8">
        <v>51532736</v>
      </c>
      <c r="AH151" s="8">
        <v>344120</v>
      </c>
      <c r="AI151" s="8">
        <v>302</v>
      </c>
      <c r="AJ151" s="8">
        <v>15032</v>
      </c>
      <c r="AK151" s="8" t="b">
        <f t="shared" si="15"/>
        <v>0</v>
      </c>
      <c r="AL151" s="5">
        <v>1</v>
      </c>
      <c r="AM151" s="1">
        <v>0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8">
        <v>0</v>
      </c>
      <c r="AV151" s="8" t="b">
        <f t="shared" si="16"/>
        <v>1</v>
      </c>
      <c r="AW151" s="5">
        <v>0</v>
      </c>
      <c r="AX151" s="1">
        <v>34.76</v>
      </c>
      <c r="AY151" s="8">
        <v>16.399999999999999</v>
      </c>
      <c r="AZ151" s="8">
        <v>66</v>
      </c>
      <c r="BA151" s="8">
        <v>116898070</v>
      </c>
      <c r="BB151" s="8">
        <v>24496056</v>
      </c>
      <c r="BC151" s="8">
        <v>50987718</v>
      </c>
      <c r="BD151" s="8">
        <v>559720</v>
      </c>
      <c r="BE151" s="8">
        <v>302</v>
      </c>
      <c r="BF151" s="8">
        <v>15031</v>
      </c>
      <c r="BG151" s="8" t="b">
        <f t="shared" si="17"/>
        <v>0</v>
      </c>
      <c r="BH151" s="5">
        <v>1</v>
      </c>
    </row>
    <row r="152" spans="1:60" x14ac:dyDescent="0.3">
      <c r="A152" s="8">
        <v>150</v>
      </c>
      <c r="B152" s="14">
        <v>10</v>
      </c>
      <c r="C152" s="14">
        <v>8</v>
      </c>
      <c r="D152" s="14">
        <v>2</v>
      </c>
      <c r="E152" s="14" t="str">
        <f t="shared" si="12"/>
        <v>10-8-2</v>
      </c>
      <c r="F152" s="1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 t="b">
        <f t="shared" si="13"/>
        <v>1</v>
      </c>
      <c r="P152" s="5">
        <v>0</v>
      </c>
      <c r="Q152" s="1">
        <v>28.95</v>
      </c>
      <c r="R152" s="8">
        <v>26.71</v>
      </c>
      <c r="S152" s="8">
        <v>22</v>
      </c>
      <c r="T152" s="8">
        <v>114875608</v>
      </c>
      <c r="U152" s="8">
        <v>9966300</v>
      </c>
      <c r="V152" s="8">
        <v>47239469</v>
      </c>
      <c r="W152" s="8">
        <v>363138</v>
      </c>
      <c r="X152" s="8">
        <v>328</v>
      </c>
      <c r="Y152" s="8">
        <v>15031</v>
      </c>
      <c r="Z152" s="8" t="b">
        <f t="shared" si="14"/>
        <v>0</v>
      </c>
      <c r="AA152" s="5">
        <v>1</v>
      </c>
      <c r="AB152" s="1">
        <v>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K152" s="8" t="b">
        <f t="shared" si="15"/>
        <v>1</v>
      </c>
      <c r="AL152" s="5">
        <v>0</v>
      </c>
      <c r="AM152" s="1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0</v>
      </c>
      <c r="AV152" s="8" t="b">
        <f t="shared" si="16"/>
        <v>1</v>
      </c>
      <c r="AW152" s="5">
        <v>0</v>
      </c>
      <c r="AX152" s="1">
        <v>41.78</v>
      </c>
      <c r="AY152" s="8">
        <v>25.5</v>
      </c>
      <c r="AZ152" s="8">
        <v>62</v>
      </c>
      <c r="BA152" s="8">
        <v>115820388</v>
      </c>
      <c r="BB152" s="8">
        <v>17886211</v>
      </c>
      <c r="BC152" s="8">
        <v>49511622</v>
      </c>
      <c r="BD152" s="8">
        <v>432161</v>
      </c>
      <c r="BE152" s="8">
        <v>328</v>
      </c>
      <c r="BF152" s="8">
        <v>15030</v>
      </c>
      <c r="BG152" s="8" t="b">
        <f t="shared" si="17"/>
        <v>0</v>
      </c>
      <c r="BH152" s="5">
        <v>1</v>
      </c>
    </row>
    <row r="153" spans="1:60" x14ac:dyDescent="0.3">
      <c r="A153" s="8">
        <v>151</v>
      </c>
      <c r="B153" s="14">
        <v>7</v>
      </c>
      <c r="C153" s="14">
        <v>8</v>
      </c>
      <c r="D153" s="14">
        <v>2</v>
      </c>
      <c r="E153" s="14" t="str">
        <f t="shared" si="12"/>
        <v>7-8-2</v>
      </c>
      <c r="F153" s="1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 t="b">
        <f t="shared" si="13"/>
        <v>1</v>
      </c>
      <c r="P153" s="5">
        <v>0</v>
      </c>
      <c r="Q153" s="1">
        <v>19.12</v>
      </c>
      <c r="R153" s="8">
        <v>14.29</v>
      </c>
      <c r="S153" s="8">
        <v>20</v>
      </c>
      <c r="T153" s="8">
        <v>112518001</v>
      </c>
      <c r="U153" s="8">
        <v>16176614</v>
      </c>
      <c r="V153" s="8">
        <v>49127999</v>
      </c>
      <c r="W153" s="8">
        <v>592813</v>
      </c>
      <c r="X153" s="8">
        <v>250</v>
      </c>
      <c r="Y153" s="8">
        <v>15031</v>
      </c>
      <c r="Z153" s="8" t="b">
        <f t="shared" si="14"/>
        <v>0</v>
      </c>
      <c r="AA153" s="5">
        <v>1</v>
      </c>
      <c r="AB153" s="1">
        <v>18.510000000000002</v>
      </c>
      <c r="AC153" s="8">
        <v>13.52</v>
      </c>
      <c r="AD153" s="8">
        <v>20</v>
      </c>
      <c r="AE153" s="8">
        <v>117049756</v>
      </c>
      <c r="AF153" s="8">
        <v>16771977</v>
      </c>
      <c r="AG153" s="8">
        <v>50199377</v>
      </c>
      <c r="AH153" s="8">
        <v>459482</v>
      </c>
      <c r="AI153" s="8">
        <v>250</v>
      </c>
      <c r="AJ153" s="8">
        <v>15031</v>
      </c>
      <c r="AK153" s="8" t="b">
        <f t="shared" si="15"/>
        <v>0</v>
      </c>
      <c r="AL153" s="5">
        <v>1</v>
      </c>
      <c r="AM153" s="1">
        <v>17.38</v>
      </c>
      <c r="AN153" s="8">
        <v>14.03</v>
      </c>
      <c r="AO153" s="8">
        <v>16</v>
      </c>
      <c r="AP153" s="8">
        <v>125557372</v>
      </c>
      <c r="AQ153" s="8">
        <v>17711649</v>
      </c>
      <c r="AR153" s="8">
        <v>53700131</v>
      </c>
      <c r="AS153" s="8">
        <v>731834</v>
      </c>
      <c r="AT153" s="8">
        <v>250</v>
      </c>
      <c r="AU153" s="8">
        <v>15031</v>
      </c>
      <c r="AV153" s="8" t="b">
        <f t="shared" si="16"/>
        <v>0</v>
      </c>
      <c r="AW153" s="5">
        <v>1</v>
      </c>
      <c r="AX153" s="1">
        <v>25.43</v>
      </c>
      <c r="AY153" s="8">
        <v>13.52</v>
      </c>
      <c r="AZ153" s="8">
        <v>38</v>
      </c>
      <c r="BA153" s="8">
        <v>129729352</v>
      </c>
      <c r="BB153" s="8">
        <v>11180619</v>
      </c>
      <c r="BC153" s="8">
        <v>52837661</v>
      </c>
      <c r="BD153" s="8">
        <v>460662</v>
      </c>
      <c r="BE153" s="8">
        <v>250</v>
      </c>
      <c r="BF153" s="8">
        <v>15031</v>
      </c>
      <c r="BG153" s="8" t="b">
        <f t="shared" si="17"/>
        <v>0</v>
      </c>
      <c r="BH153" s="5">
        <v>1</v>
      </c>
    </row>
    <row r="154" spans="1:60" x14ac:dyDescent="0.3">
      <c r="A154" s="8">
        <v>152</v>
      </c>
      <c r="B154" s="14">
        <v>6</v>
      </c>
      <c r="C154" s="14">
        <v>8</v>
      </c>
      <c r="D154" s="14">
        <v>2</v>
      </c>
      <c r="E154" s="14" t="str">
        <f t="shared" si="12"/>
        <v>6-8-2</v>
      </c>
      <c r="F154" s="1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 t="b">
        <f t="shared" si="13"/>
        <v>1</v>
      </c>
      <c r="P154" s="5">
        <v>0</v>
      </c>
      <c r="Q154" s="1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 t="b">
        <f t="shared" si="14"/>
        <v>1</v>
      </c>
      <c r="AA154" s="5">
        <v>0</v>
      </c>
      <c r="AB154" s="1">
        <v>10.26</v>
      </c>
      <c r="AC154" s="8">
        <v>4.17</v>
      </c>
      <c r="AD154" s="8">
        <v>18</v>
      </c>
      <c r="AE154" s="8">
        <v>128941901</v>
      </c>
      <c r="AF154" s="8">
        <v>13999186</v>
      </c>
      <c r="AG154" s="8">
        <v>54541620</v>
      </c>
      <c r="AH154" s="8">
        <v>1158139</v>
      </c>
      <c r="AI154" s="8">
        <v>221</v>
      </c>
      <c r="AJ154" s="8">
        <v>15031</v>
      </c>
      <c r="AK154" s="8" t="b">
        <f t="shared" si="15"/>
        <v>0</v>
      </c>
      <c r="AL154" s="5">
        <v>1</v>
      </c>
      <c r="AM154" s="1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0</v>
      </c>
      <c r="AV154" s="8" t="b">
        <f t="shared" si="16"/>
        <v>1</v>
      </c>
      <c r="AW154" s="5">
        <v>0</v>
      </c>
      <c r="AX154" s="1">
        <v>17.95</v>
      </c>
      <c r="AY154" s="8">
        <v>4.17</v>
      </c>
      <c r="AZ154" s="8">
        <v>38</v>
      </c>
      <c r="BA154" s="8">
        <v>147843246</v>
      </c>
      <c r="BB154" s="8">
        <v>17092025</v>
      </c>
      <c r="BC154" s="8">
        <v>61383000</v>
      </c>
      <c r="BD154" s="8">
        <v>482033</v>
      </c>
      <c r="BE154" s="8">
        <v>221</v>
      </c>
      <c r="BF154" s="8">
        <v>15039</v>
      </c>
      <c r="BG154" s="8" t="b">
        <f t="shared" si="17"/>
        <v>0</v>
      </c>
      <c r="BH154" s="5">
        <v>1</v>
      </c>
    </row>
    <row r="155" spans="1:60" x14ac:dyDescent="0.3">
      <c r="A155" s="8">
        <v>153</v>
      </c>
      <c r="B155" s="14">
        <v>9</v>
      </c>
      <c r="C155" s="14">
        <v>8</v>
      </c>
      <c r="D155" s="14">
        <v>2</v>
      </c>
      <c r="E155" s="14" t="str">
        <f t="shared" si="12"/>
        <v>9-8-2</v>
      </c>
      <c r="F155" s="1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 t="b">
        <f t="shared" si="13"/>
        <v>1</v>
      </c>
      <c r="P155" s="5">
        <v>0</v>
      </c>
      <c r="Q155" s="1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 t="b">
        <f t="shared" si="14"/>
        <v>1</v>
      </c>
      <c r="AA155" s="5">
        <v>0</v>
      </c>
      <c r="AB155" s="1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 t="b">
        <f t="shared" si="15"/>
        <v>1</v>
      </c>
      <c r="AL155" s="5">
        <v>0</v>
      </c>
      <c r="AM155" s="1">
        <v>0</v>
      </c>
      <c r="AN155" s="8">
        <v>0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 t="b">
        <f t="shared" si="16"/>
        <v>1</v>
      </c>
      <c r="AW155" s="5">
        <v>0</v>
      </c>
      <c r="AX155" s="1">
        <v>30.75</v>
      </c>
      <c r="AY155" s="8">
        <v>22.13</v>
      </c>
      <c r="AZ155" s="8">
        <v>30</v>
      </c>
      <c r="BA155" s="8">
        <v>119899819</v>
      </c>
      <c r="BB155" s="8">
        <v>10568380</v>
      </c>
      <c r="BC155" s="8">
        <v>48947818</v>
      </c>
      <c r="BD155" s="8">
        <v>409040</v>
      </c>
      <c r="BE155" s="8">
        <v>302</v>
      </c>
      <c r="BF155" s="8">
        <v>15031</v>
      </c>
      <c r="BG155" s="8" t="b">
        <f t="shared" si="17"/>
        <v>0</v>
      </c>
      <c r="BH155" s="5">
        <v>1</v>
      </c>
    </row>
    <row r="156" spans="1:60" x14ac:dyDescent="0.3">
      <c r="A156" s="8">
        <v>154</v>
      </c>
      <c r="B156" s="14">
        <v>8</v>
      </c>
      <c r="C156" s="14">
        <v>8</v>
      </c>
      <c r="D156" s="14">
        <v>2</v>
      </c>
      <c r="E156" s="14" t="str">
        <f t="shared" si="12"/>
        <v>8-8-2</v>
      </c>
      <c r="F156" s="1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 t="b">
        <f t="shared" si="13"/>
        <v>1</v>
      </c>
      <c r="P156" s="5">
        <v>0</v>
      </c>
      <c r="Q156" s="1">
        <v>32.33</v>
      </c>
      <c r="R156" s="8">
        <v>24.5</v>
      </c>
      <c r="S156" s="8">
        <v>28</v>
      </c>
      <c r="T156" s="8">
        <v>116467958</v>
      </c>
      <c r="U156" s="8">
        <v>16096202</v>
      </c>
      <c r="V156" s="8">
        <v>49923455</v>
      </c>
      <c r="W156" s="8">
        <v>388232</v>
      </c>
      <c r="X156" s="8">
        <v>276</v>
      </c>
      <c r="Y156" s="8">
        <v>15032</v>
      </c>
      <c r="Z156" s="8" t="b">
        <f t="shared" si="14"/>
        <v>0</v>
      </c>
      <c r="AA156" s="5">
        <v>1</v>
      </c>
      <c r="AB156" s="1">
        <v>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 t="b">
        <f t="shared" si="15"/>
        <v>1</v>
      </c>
      <c r="AL156" s="5">
        <v>0</v>
      </c>
      <c r="AM156" s="1">
        <v>27.09</v>
      </c>
      <c r="AN156" s="8">
        <v>24.78</v>
      </c>
      <c r="AO156" s="8">
        <v>16</v>
      </c>
      <c r="AP156" s="8">
        <v>121034946</v>
      </c>
      <c r="AQ156" s="8">
        <v>16191890</v>
      </c>
      <c r="AR156" s="8">
        <v>50601974</v>
      </c>
      <c r="AS156" s="8">
        <v>413048</v>
      </c>
      <c r="AT156" s="8">
        <v>276</v>
      </c>
      <c r="AU156" s="8">
        <v>15077</v>
      </c>
      <c r="AV156" s="8" t="b">
        <f t="shared" si="16"/>
        <v>0</v>
      </c>
      <c r="AW156" s="5">
        <v>1</v>
      </c>
      <c r="AX156" s="1">
        <v>31.56</v>
      </c>
      <c r="AY156" s="8">
        <v>24.68</v>
      </c>
      <c r="AZ156" s="8">
        <v>26</v>
      </c>
      <c r="BA156" s="8">
        <v>111875600</v>
      </c>
      <c r="BB156" s="8">
        <v>16306022</v>
      </c>
      <c r="BC156" s="8">
        <v>48481195</v>
      </c>
      <c r="BD156" s="8">
        <v>469261</v>
      </c>
      <c r="BE156" s="8">
        <v>276</v>
      </c>
      <c r="BF156" s="8">
        <v>15031</v>
      </c>
      <c r="BG156" s="8" t="b">
        <f t="shared" si="17"/>
        <v>0</v>
      </c>
      <c r="BH156" s="5">
        <v>1</v>
      </c>
    </row>
    <row r="157" spans="1:60" x14ac:dyDescent="0.3">
      <c r="A157" s="8">
        <v>155</v>
      </c>
      <c r="B157" s="14">
        <v>8</v>
      </c>
      <c r="C157" s="14">
        <v>8</v>
      </c>
      <c r="D157" s="14">
        <v>2</v>
      </c>
      <c r="E157" s="14" t="str">
        <f t="shared" si="12"/>
        <v>8-8-2</v>
      </c>
      <c r="F157" s="1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 t="b">
        <f t="shared" si="13"/>
        <v>1</v>
      </c>
      <c r="P157" s="5">
        <v>0</v>
      </c>
      <c r="Q157" s="1">
        <v>26.98</v>
      </c>
      <c r="R157" s="8">
        <v>21.23</v>
      </c>
      <c r="S157" s="8">
        <v>23</v>
      </c>
      <c r="T157" s="8">
        <v>112336419</v>
      </c>
      <c r="U157" s="8">
        <v>11189195</v>
      </c>
      <c r="V157" s="8">
        <v>46649511</v>
      </c>
      <c r="W157" s="8">
        <v>468377</v>
      </c>
      <c r="X157" s="8">
        <v>276</v>
      </c>
      <c r="Y157" s="8">
        <v>15031</v>
      </c>
      <c r="Z157" s="8" t="b">
        <f t="shared" si="14"/>
        <v>0</v>
      </c>
      <c r="AA157" s="5">
        <v>1</v>
      </c>
      <c r="AB157" s="1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 t="b">
        <f t="shared" si="15"/>
        <v>1</v>
      </c>
      <c r="AL157" s="5">
        <v>0</v>
      </c>
      <c r="AM157" s="1">
        <v>30.7</v>
      </c>
      <c r="AN157" s="8">
        <v>20.440000000000001</v>
      </c>
      <c r="AO157" s="8">
        <v>33</v>
      </c>
      <c r="AP157" s="8">
        <v>120337221</v>
      </c>
      <c r="AQ157" s="8">
        <v>11392845</v>
      </c>
      <c r="AR157" s="8">
        <v>49935449</v>
      </c>
      <c r="AS157" s="8">
        <v>342724</v>
      </c>
      <c r="AT157" s="8">
        <v>276</v>
      </c>
      <c r="AU157" s="8">
        <v>15031</v>
      </c>
      <c r="AV157" s="8" t="b">
        <f t="shared" si="16"/>
        <v>0</v>
      </c>
      <c r="AW157" s="5">
        <v>1</v>
      </c>
      <c r="AX157" s="1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 t="b">
        <f t="shared" si="17"/>
        <v>1</v>
      </c>
      <c r="BH157" s="5">
        <v>0</v>
      </c>
    </row>
    <row r="158" spans="1:60" x14ac:dyDescent="0.3">
      <c r="A158" s="8">
        <v>156</v>
      </c>
      <c r="B158" s="14">
        <v>7</v>
      </c>
      <c r="C158" s="14">
        <v>8</v>
      </c>
      <c r="D158" s="14">
        <v>2</v>
      </c>
      <c r="E158" s="14" t="str">
        <f t="shared" si="12"/>
        <v>7-8-2</v>
      </c>
      <c r="F158" s="1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 t="b">
        <f t="shared" si="13"/>
        <v>1</v>
      </c>
      <c r="P158" s="5">
        <v>0</v>
      </c>
      <c r="Q158" s="1">
        <v>25.55</v>
      </c>
      <c r="R158" s="8">
        <v>24.21</v>
      </c>
      <c r="S158" s="8">
        <v>17</v>
      </c>
      <c r="T158" s="8">
        <v>122946661</v>
      </c>
      <c r="U158" s="8">
        <v>10321662</v>
      </c>
      <c r="V158" s="8">
        <v>51221818</v>
      </c>
      <c r="W158" s="8">
        <v>408383</v>
      </c>
      <c r="X158" s="8">
        <v>250</v>
      </c>
      <c r="Y158" s="8">
        <v>15031</v>
      </c>
      <c r="Z158" s="8" t="b">
        <f t="shared" si="14"/>
        <v>0</v>
      </c>
      <c r="AA158" s="5">
        <v>1</v>
      </c>
      <c r="AB158" s="1">
        <v>27.86</v>
      </c>
      <c r="AC158" s="8">
        <v>25.28</v>
      </c>
      <c r="AD158" s="8">
        <v>21</v>
      </c>
      <c r="AE158" s="8">
        <v>128618655</v>
      </c>
      <c r="AF158" s="8">
        <v>10953373</v>
      </c>
      <c r="AG158" s="8">
        <v>52782717</v>
      </c>
      <c r="AH158" s="8">
        <v>337060</v>
      </c>
      <c r="AI158" s="8">
        <v>250</v>
      </c>
      <c r="AJ158" s="8">
        <v>15031</v>
      </c>
      <c r="AK158" s="8" t="b">
        <f t="shared" si="15"/>
        <v>0</v>
      </c>
      <c r="AL158" s="5">
        <v>1</v>
      </c>
      <c r="AM158" s="1">
        <v>25.14</v>
      </c>
      <c r="AN158" s="8">
        <v>23.7</v>
      </c>
      <c r="AO158" s="8">
        <v>17</v>
      </c>
      <c r="AP158" s="8">
        <v>114025999</v>
      </c>
      <c r="AQ158" s="8">
        <v>12821699</v>
      </c>
      <c r="AR158" s="8">
        <v>49412371</v>
      </c>
      <c r="AS158" s="8">
        <v>430372</v>
      </c>
      <c r="AT158" s="8">
        <v>250</v>
      </c>
      <c r="AU158" s="8">
        <v>15030</v>
      </c>
      <c r="AV158" s="8" t="b">
        <f t="shared" si="16"/>
        <v>0</v>
      </c>
      <c r="AW158" s="5">
        <v>1</v>
      </c>
      <c r="AX158" s="1">
        <v>33.6</v>
      </c>
      <c r="AY158" s="8">
        <v>22.45</v>
      </c>
      <c r="AZ158" s="8">
        <v>43</v>
      </c>
      <c r="BA158" s="8">
        <v>117331670</v>
      </c>
      <c r="BB158" s="8">
        <v>10684925</v>
      </c>
      <c r="BC158" s="8">
        <v>50272589</v>
      </c>
      <c r="BD158" s="8">
        <v>314175</v>
      </c>
      <c r="BE158" s="8">
        <v>250</v>
      </c>
      <c r="BF158" s="8">
        <v>15031</v>
      </c>
      <c r="BG158" s="8" t="b">
        <f t="shared" si="17"/>
        <v>0</v>
      </c>
      <c r="BH158" s="5">
        <v>1</v>
      </c>
    </row>
    <row r="159" spans="1:60" x14ac:dyDescent="0.3">
      <c r="A159" s="8">
        <v>157</v>
      </c>
      <c r="B159" s="14">
        <v>8</v>
      </c>
      <c r="C159" s="14">
        <v>8</v>
      </c>
      <c r="D159" s="14">
        <v>2</v>
      </c>
      <c r="E159" s="14" t="str">
        <f t="shared" si="12"/>
        <v>8-8-2</v>
      </c>
      <c r="F159" s="1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 t="b">
        <f t="shared" si="13"/>
        <v>1</v>
      </c>
      <c r="P159" s="5">
        <v>0</v>
      </c>
      <c r="Q159" s="1">
        <v>23.12</v>
      </c>
      <c r="R159" s="8">
        <v>25.12</v>
      </c>
      <c r="S159" s="8">
        <v>8</v>
      </c>
      <c r="T159" s="8">
        <v>126572510</v>
      </c>
      <c r="U159" s="8">
        <v>10296934</v>
      </c>
      <c r="V159" s="8">
        <v>50724407</v>
      </c>
      <c r="W159" s="8">
        <v>274041</v>
      </c>
      <c r="X159" s="8">
        <v>276</v>
      </c>
      <c r="Y159" s="8">
        <v>15031</v>
      </c>
      <c r="Z159" s="8" t="b">
        <f t="shared" si="14"/>
        <v>0</v>
      </c>
      <c r="AA159" s="5">
        <v>1</v>
      </c>
      <c r="AB159" s="1">
        <v>34.520000000000003</v>
      </c>
      <c r="AC159" s="8">
        <v>22.4</v>
      </c>
      <c r="AD159" s="8">
        <v>44</v>
      </c>
      <c r="AE159" s="8">
        <v>120957730</v>
      </c>
      <c r="AF159" s="8">
        <v>21569158</v>
      </c>
      <c r="AG159" s="8">
        <v>52467541</v>
      </c>
      <c r="AH159" s="8">
        <v>374638</v>
      </c>
      <c r="AI159" s="8">
        <v>276</v>
      </c>
      <c r="AJ159" s="8">
        <v>15032</v>
      </c>
      <c r="AK159" s="8" t="b">
        <f t="shared" si="15"/>
        <v>0</v>
      </c>
      <c r="AL159" s="5">
        <v>1</v>
      </c>
      <c r="AM159" s="1">
        <v>22.48</v>
      </c>
      <c r="AN159" s="8">
        <v>24.33</v>
      </c>
      <c r="AO159" s="8">
        <v>8</v>
      </c>
      <c r="AP159" s="8">
        <v>125321079</v>
      </c>
      <c r="AQ159" s="8">
        <v>11104113</v>
      </c>
      <c r="AR159" s="8">
        <v>50586973</v>
      </c>
      <c r="AS159" s="8">
        <v>294560</v>
      </c>
      <c r="AT159" s="8">
        <v>276</v>
      </c>
      <c r="AU159" s="8">
        <v>15031</v>
      </c>
      <c r="AV159" s="8" t="b">
        <f t="shared" si="16"/>
        <v>0</v>
      </c>
      <c r="AW159" s="5">
        <v>1</v>
      </c>
      <c r="AX159" s="1">
        <v>42.48</v>
      </c>
      <c r="AY159" s="8">
        <v>22.92</v>
      </c>
      <c r="AZ159" s="8">
        <v>64</v>
      </c>
      <c r="BA159" s="8">
        <v>119838181</v>
      </c>
      <c r="BB159" s="8">
        <v>13617685</v>
      </c>
      <c r="BC159" s="8">
        <v>49734546</v>
      </c>
      <c r="BD159" s="8">
        <v>507275</v>
      </c>
      <c r="BE159" s="8">
        <v>276</v>
      </c>
      <c r="BF159" s="8">
        <v>15031</v>
      </c>
      <c r="BG159" s="8" t="b">
        <f t="shared" si="17"/>
        <v>0</v>
      </c>
      <c r="BH159" s="5">
        <v>1</v>
      </c>
    </row>
    <row r="160" spans="1:60" x14ac:dyDescent="0.3">
      <c r="A160" s="8">
        <v>158</v>
      </c>
      <c r="B160" s="14">
        <v>8</v>
      </c>
      <c r="C160" s="14">
        <v>8</v>
      </c>
      <c r="D160" s="14">
        <v>2</v>
      </c>
      <c r="E160" s="14" t="str">
        <f t="shared" si="12"/>
        <v>8-8-2</v>
      </c>
      <c r="F160" s="1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 t="b">
        <f t="shared" si="13"/>
        <v>1</v>
      </c>
      <c r="P160" s="5">
        <v>0</v>
      </c>
      <c r="Q160" s="1">
        <v>31.02</v>
      </c>
      <c r="R160" s="8">
        <v>28.06</v>
      </c>
      <c r="S160" s="8">
        <v>18</v>
      </c>
      <c r="T160" s="8">
        <v>118720184</v>
      </c>
      <c r="U160" s="8">
        <v>9179078</v>
      </c>
      <c r="V160" s="8">
        <v>47485439</v>
      </c>
      <c r="W160" s="8">
        <v>312025</v>
      </c>
      <c r="X160" s="8">
        <v>276</v>
      </c>
      <c r="Y160" s="8">
        <v>15062</v>
      </c>
      <c r="Z160" s="8" t="b">
        <f t="shared" si="14"/>
        <v>0</v>
      </c>
      <c r="AA160" s="5">
        <v>1</v>
      </c>
      <c r="AB160" s="1">
        <v>28.48</v>
      </c>
      <c r="AC160" s="8">
        <v>27.27</v>
      </c>
      <c r="AD160" s="8">
        <v>14</v>
      </c>
      <c r="AE160" s="8">
        <v>118893345</v>
      </c>
      <c r="AF160" s="8">
        <v>12455283</v>
      </c>
      <c r="AG160" s="8">
        <v>49714517</v>
      </c>
      <c r="AH160" s="8">
        <v>328667</v>
      </c>
      <c r="AI160" s="8">
        <v>276</v>
      </c>
      <c r="AJ160" s="8">
        <v>15030</v>
      </c>
      <c r="AK160" s="8" t="b">
        <f t="shared" si="15"/>
        <v>0</v>
      </c>
      <c r="AL160" s="5">
        <v>1</v>
      </c>
      <c r="AM160" s="1">
        <v>30.39</v>
      </c>
      <c r="AN160" s="8">
        <v>27.27</v>
      </c>
      <c r="AO160" s="8">
        <v>18</v>
      </c>
      <c r="AP160" s="8">
        <v>123877702</v>
      </c>
      <c r="AQ160" s="8">
        <v>10034240</v>
      </c>
      <c r="AR160" s="8">
        <v>49516769</v>
      </c>
      <c r="AS160" s="8">
        <v>347253</v>
      </c>
      <c r="AT160" s="8">
        <v>276</v>
      </c>
      <c r="AU160" s="8">
        <v>15031</v>
      </c>
      <c r="AV160" s="8" t="b">
        <f t="shared" si="16"/>
        <v>0</v>
      </c>
      <c r="AW160" s="5">
        <v>1</v>
      </c>
      <c r="AX160" s="1">
        <v>43.4</v>
      </c>
      <c r="AY160" s="8">
        <v>26.87</v>
      </c>
      <c r="AZ160" s="8">
        <v>46</v>
      </c>
      <c r="BA160" s="8">
        <v>129201705</v>
      </c>
      <c r="BB160" s="8">
        <v>11676122</v>
      </c>
      <c r="BC160" s="8">
        <v>54265411</v>
      </c>
      <c r="BD160" s="8">
        <v>418351</v>
      </c>
      <c r="BE160" s="8">
        <v>276</v>
      </c>
      <c r="BF160" s="8">
        <v>15031</v>
      </c>
      <c r="BG160" s="8" t="b">
        <f t="shared" si="17"/>
        <v>0</v>
      </c>
      <c r="BH160" s="5">
        <v>1</v>
      </c>
    </row>
    <row r="161" spans="1:60" x14ac:dyDescent="0.3">
      <c r="A161" s="8">
        <v>159</v>
      </c>
      <c r="B161" s="14">
        <v>7</v>
      </c>
      <c r="C161" s="14">
        <v>8</v>
      </c>
      <c r="D161" s="14">
        <v>2</v>
      </c>
      <c r="E161" s="14" t="str">
        <f t="shared" si="12"/>
        <v>7-8-2</v>
      </c>
      <c r="F161" s="1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 t="b">
        <f t="shared" si="13"/>
        <v>1</v>
      </c>
      <c r="P161" s="5">
        <v>0</v>
      </c>
      <c r="Q161" s="1">
        <v>29.3</v>
      </c>
      <c r="R161" s="8">
        <v>24.12</v>
      </c>
      <c r="S161" s="8">
        <v>28</v>
      </c>
      <c r="T161" s="8">
        <v>119201583</v>
      </c>
      <c r="U161" s="8">
        <v>12418889</v>
      </c>
      <c r="V161" s="8">
        <v>50678781</v>
      </c>
      <c r="W161" s="8">
        <v>450220</v>
      </c>
      <c r="X161" s="8">
        <v>250</v>
      </c>
      <c r="Y161" s="8">
        <v>15032</v>
      </c>
      <c r="Z161" s="8" t="b">
        <f t="shared" si="14"/>
        <v>0</v>
      </c>
      <c r="AA161" s="5">
        <v>1</v>
      </c>
      <c r="AB161" s="1">
        <v>26.03</v>
      </c>
      <c r="AC161" s="8">
        <v>23.61</v>
      </c>
      <c r="AD161" s="8">
        <v>20</v>
      </c>
      <c r="AE161" s="8">
        <v>133881546</v>
      </c>
      <c r="AF161" s="8">
        <v>8756811</v>
      </c>
      <c r="AG161" s="8">
        <v>53159765</v>
      </c>
      <c r="AH161" s="8">
        <v>335442</v>
      </c>
      <c r="AI161" s="8">
        <v>250</v>
      </c>
      <c r="AJ161" s="8">
        <v>15031</v>
      </c>
      <c r="AK161" s="8" t="b">
        <f t="shared" si="15"/>
        <v>0</v>
      </c>
      <c r="AL161" s="5">
        <v>1</v>
      </c>
      <c r="AM161" s="1">
        <v>26.85</v>
      </c>
      <c r="AN161" s="8">
        <v>24.63</v>
      </c>
      <c r="AO161" s="8">
        <v>20</v>
      </c>
      <c r="AP161" s="8">
        <v>126874918</v>
      </c>
      <c r="AQ161" s="8">
        <v>8221317</v>
      </c>
      <c r="AR161" s="8">
        <v>50470819</v>
      </c>
      <c r="AS161" s="8">
        <v>379533</v>
      </c>
      <c r="AT161" s="8">
        <v>250</v>
      </c>
      <c r="AU161" s="8">
        <v>15031</v>
      </c>
      <c r="AV161" s="8" t="b">
        <f t="shared" si="16"/>
        <v>0</v>
      </c>
      <c r="AW161" s="5">
        <v>1</v>
      </c>
      <c r="AX161" s="1">
        <v>30.87</v>
      </c>
      <c r="AY161" s="8">
        <v>23.41</v>
      </c>
      <c r="AZ161" s="8">
        <v>34</v>
      </c>
      <c r="BA161" s="8">
        <v>113836728</v>
      </c>
      <c r="BB161" s="8">
        <v>16845845</v>
      </c>
      <c r="BC161" s="8">
        <v>49816549</v>
      </c>
      <c r="BD161" s="8">
        <v>440036</v>
      </c>
      <c r="BE161" s="8">
        <v>250</v>
      </c>
      <c r="BF161" s="8">
        <v>15030</v>
      </c>
      <c r="BG161" s="8" t="b">
        <f t="shared" si="17"/>
        <v>0</v>
      </c>
      <c r="BH161" s="5">
        <v>1</v>
      </c>
    </row>
    <row r="162" spans="1:60" x14ac:dyDescent="0.3">
      <c r="A162" s="13">
        <v>160</v>
      </c>
      <c r="B162" s="13">
        <v>-1</v>
      </c>
      <c r="C162" s="13">
        <v>-1</v>
      </c>
      <c r="D162" s="13">
        <v>-1</v>
      </c>
      <c r="E162" s="13" t="str">
        <f t="shared" si="12"/>
        <v>-1--1--1</v>
      </c>
      <c r="F162" s="20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 t="b">
        <f t="shared" si="13"/>
        <v>1</v>
      </c>
      <c r="P162" s="21">
        <v>0</v>
      </c>
      <c r="Q162" s="20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 t="b">
        <f t="shared" si="14"/>
        <v>1</v>
      </c>
      <c r="AA162" s="21">
        <v>0</v>
      </c>
      <c r="AB162" s="20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3">
        <v>0</v>
      </c>
      <c r="AK162" s="13" t="b">
        <f t="shared" si="15"/>
        <v>1</v>
      </c>
      <c r="AL162" s="21">
        <v>0</v>
      </c>
      <c r="AM162" s="20">
        <v>0</v>
      </c>
      <c r="AN162" s="13">
        <v>0</v>
      </c>
      <c r="AO162" s="13">
        <v>0</v>
      </c>
      <c r="AP162" s="13">
        <v>0</v>
      </c>
      <c r="AQ162" s="13">
        <v>0</v>
      </c>
      <c r="AR162" s="13">
        <v>0</v>
      </c>
      <c r="AS162" s="13">
        <v>0</v>
      </c>
      <c r="AT162" s="13">
        <v>0</v>
      </c>
      <c r="AU162" s="13">
        <v>0</v>
      </c>
      <c r="AV162" s="13" t="b">
        <f t="shared" si="16"/>
        <v>1</v>
      </c>
      <c r="AW162" s="21">
        <v>0</v>
      </c>
      <c r="AX162" s="20">
        <v>0</v>
      </c>
      <c r="AY162" s="13">
        <v>0</v>
      </c>
      <c r="AZ162" s="13">
        <v>0</v>
      </c>
      <c r="BA162" s="13">
        <v>0</v>
      </c>
      <c r="BB162" s="13">
        <v>0</v>
      </c>
      <c r="BC162" s="13">
        <v>0</v>
      </c>
      <c r="BD162" s="13">
        <v>0</v>
      </c>
      <c r="BE162" s="13">
        <v>0</v>
      </c>
      <c r="BF162" s="13">
        <v>0</v>
      </c>
      <c r="BG162" s="13" t="b">
        <f t="shared" si="17"/>
        <v>1</v>
      </c>
      <c r="BH162" s="21">
        <v>0</v>
      </c>
    </row>
    <row r="163" spans="1:60" x14ac:dyDescent="0.3">
      <c r="A163" s="8">
        <v>161</v>
      </c>
      <c r="B163" s="14">
        <v>13</v>
      </c>
      <c r="C163" s="14">
        <v>10</v>
      </c>
      <c r="D163" s="14">
        <v>1</v>
      </c>
      <c r="E163" s="14" t="str">
        <f t="shared" si="12"/>
        <v>13-10-1</v>
      </c>
      <c r="F163" s="1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 t="b">
        <f t="shared" si="13"/>
        <v>1</v>
      </c>
      <c r="P163" s="5">
        <v>0</v>
      </c>
      <c r="Q163" s="1">
        <v>18.05</v>
      </c>
      <c r="R163" s="8">
        <v>22.56</v>
      </c>
      <c r="S163" s="8">
        <v>0</v>
      </c>
      <c r="T163" s="8">
        <v>106642765</v>
      </c>
      <c r="U163" s="8">
        <v>22533853</v>
      </c>
      <c r="V163" s="8">
        <v>47677948</v>
      </c>
      <c r="W163" s="8">
        <v>704311</v>
      </c>
      <c r="X163" s="8">
        <v>456</v>
      </c>
      <c r="Y163" s="8">
        <v>15032</v>
      </c>
      <c r="Z163" s="8" t="b">
        <f t="shared" si="14"/>
        <v>0</v>
      </c>
      <c r="AA163" s="5">
        <v>1</v>
      </c>
      <c r="AB163" s="1">
        <v>16.670000000000002</v>
      </c>
      <c r="AC163" s="8">
        <v>20.83</v>
      </c>
      <c r="AD163" s="8">
        <v>0</v>
      </c>
      <c r="AE163" s="8">
        <v>132017386</v>
      </c>
      <c r="AF163" s="8">
        <v>22407828</v>
      </c>
      <c r="AG163" s="8">
        <v>55255019</v>
      </c>
      <c r="AH163" s="8">
        <v>472882</v>
      </c>
      <c r="AI163" s="8">
        <v>456</v>
      </c>
      <c r="AJ163" s="8">
        <v>15031</v>
      </c>
      <c r="AK163" s="8" t="b">
        <f t="shared" si="15"/>
        <v>0</v>
      </c>
      <c r="AL163" s="5">
        <v>1</v>
      </c>
      <c r="AM163" s="1">
        <v>18.05</v>
      </c>
      <c r="AN163" s="8">
        <v>22.56</v>
      </c>
      <c r="AO163" s="8">
        <v>0</v>
      </c>
      <c r="AP163" s="8">
        <v>106073200</v>
      </c>
      <c r="AQ163" s="8">
        <v>22411816</v>
      </c>
      <c r="AR163" s="8">
        <v>47419609</v>
      </c>
      <c r="AS163" s="8">
        <v>700090</v>
      </c>
      <c r="AT163" s="8">
        <v>456</v>
      </c>
      <c r="AU163" s="8">
        <v>15061</v>
      </c>
      <c r="AV163" s="8" t="b">
        <f t="shared" si="16"/>
        <v>0</v>
      </c>
      <c r="AW163" s="5">
        <v>1</v>
      </c>
      <c r="AX163" s="1">
        <v>16.670000000000002</v>
      </c>
      <c r="AY163" s="8">
        <v>20.83</v>
      </c>
      <c r="AZ163" s="8">
        <v>0</v>
      </c>
      <c r="BA163" s="8">
        <v>131692101</v>
      </c>
      <c r="BB163" s="8">
        <v>22353375</v>
      </c>
      <c r="BC163" s="8">
        <v>55119895</v>
      </c>
      <c r="BD163" s="8">
        <v>471669</v>
      </c>
      <c r="BE163" s="8">
        <v>456</v>
      </c>
      <c r="BF163" s="8">
        <v>15031</v>
      </c>
      <c r="BG163" s="8" t="b">
        <f t="shared" si="17"/>
        <v>0</v>
      </c>
      <c r="BH163" s="5">
        <v>1</v>
      </c>
    </row>
    <row r="164" spans="1:60" x14ac:dyDescent="0.3">
      <c r="A164" s="8">
        <v>162</v>
      </c>
      <c r="B164" s="14">
        <v>15</v>
      </c>
      <c r="C164" s="14">
        <v>10</v>
      </c>
      <c r="D164" s="14">
        <v>1</v>
      </c>
      <c r="E164" s="14" t="str">
        <f t="shared" si="12"/>
        <v>15-10-1</v>
      </c>
      <c r="F164" s="1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 t="b">
        <f t="shared" si="13"/>
        <v>1</v>
      </c>
      <c r="P164" s="5">
        <v>0</v>
      </c>
      <c r="Q164" s="1">
        <v>22.16</v>
      </c>
      <c r="R164" s="8">
        <v>27.7</v>
      </c>
      <c r="S164" s="8">
        <v>0</v>
      </c>
      <c r="T164" s="8">
        <v>101335433</v>
      </c>
      <c r="U164" s="8">
        <v>20461957</v>
      </c>
      <c r="V164" s="8">
        <v>43944115</v>
      </c>
      <c r="W164" s="8">
        <v>747068</v>
      </c>
      <c r="X164" s="8">
        <v>516</v>
      </c>
      <c r="Y164" s="8">
        <v>15030</v>
      </c>
      <c r="Z164" s="8" t="b">
        <f t="shared" si="14"/>
        <v>0</v>
      </c>
      <c r="AA164" s="5">
        <v>1</v>
      </c>
      <c r="AB164" s="1">
        <v>21.12</v>
      </c>
      <c r="AC164" s="8">
        <v>26.4</v>
      </c>
      <c r="AD164" s="8">
        <v>0</v>
      </c>
      <c r="AE164" s="8">
        <v>124177509</v>
      </c>
      <c r="AF164" s="8">
        <v>23491375</v>
      </c>
      <c r="AG164" s="8">
        <v>52479836</v>
      </c>
      <c r="AH164" s="8">
        <v>546635</v>
      </c>
      <c r="AI164" s="8">
        <v>516</v>
      </c>
      <c r="AJ164" s="8">
        <v>15032</v>
      </c>
      <c r="AK164" s="8" t="b">
        <f t="shared" si="15"/>
        <v>0</v>
      </c>
      <c r="AL164" s="5">
        <v>1</v>
      </c>
      <c r="AM164" s="1">
        <v>22.16</v>
      </c>
      <c r="AN164" s="8">
        <v>27.7</v>
      </c>
      <c r="AO164" s="8">
        <v>0</v>
      </c>
      <c r="AP164" s="8">
        <v>103772243</v>
      </c>
      <c r="AQ164" s="8">
        <v>20968491</v>
      </c>
      <c r="AR164" s="8">
        <v>45009950</v>
      </c>
      <c r="AS164" s="8">
        <v>765446</v>
      </c>
      <c r="AT164" s="8">
        <v>516</v>
      </c>
      <c r="AU164" s="8">
        <v>15032</v>
      </c>
      <c r="AV164" s="8" t="b">
        <f t="shared" si="16"/>
        <v>0</v>
      </c>
      <c r="AW164" s="5">
        <v>1</v>
      </c>
      <c r="AX164" s="1">
        <v>21.12</v>
      </c>
      <c r="AY164" s="8">
        <v>26.4</v>
      </c>
      <c r="AZ164" s="8">
        <v>0</v>
      </c>
      <c r="BA164" s="8">
        <v>120434262</v>
      </c>
      <c r="BB164" s="8">
        <v>22750374</v>
      </c>
      <c r="BC164" s="8">
        <v>50886972</v>
      </c>
      <c r="BD164" s="8">
        <v>529454</v>
      </c>
      <c r="BE164" s="8">
        <v>516</v>
      </c>
      <c r="BF164" s="8">
        <v>15077</v>
      </c>
      <c r="BG164" s="8" t="b">
        <f t="shared" si="17"/>
        <v>0</v>
      </c>
      <c r="BH164" s="5">
        <v>1</v>
      </c>
    </row>
    <row r="165" spans="1:60" x14ac:dyDescent="0.3">
      <c r="A165" s="8">
        <v>163</v>
      </c>
      <c r="B165" s="14">
        <v>11</v>
      </c>
      <c r="C165" s="14">
        <v>10</v>
      </c>
      <c r="D165" s="14">
        <v>1</v>
      </c>
      <c r="E165" s="14" t="str">
        <f t="shared" si="12"/>
        <v>11-10-1</v>
      </c>
      <c r="F165" s="1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 t="b">
        <f t="shared" si="13"/>
        <v>1</v>
      </c>
      <c r="P165" s="5">
        <v>0</v>
      </c>
      <c r="Q165" s="1">
        <v>21.99</v>
      </c>
      <c r="R165" s="8">
        <v>27.49</v>
      </c>
      <c r="S165" s="8">
        <v>0</v>
      </c>
      <c r="T165" s="8">
        <v>114511370</v>
      </c>
      <c r="U165" s="8">
        <v>17203372</v>
      </c>
      <c r="V165" s="8">
        <v>48768226</v>
      </c>
      <c r="W165" s="8">
        <v>589126</v>
      </c>
      <c r="X165" s="8">
        <v>396</v>
      </c>
      <c r="Y165" s="8">
        <v>15031</v>
      </c>
      <c r="Z165" s="8" t="b">
        <f t="shared" si="14"/>
        <v>0</v>
      </c>
      <c r="AA165" s="5">
        <v>1</v>
      </c>
      <c r="AB165" s="1">
        <v>20.329999999999998</v>
      </c>
      <c r="AC165" s="8">
        <v>25.41</v>
      </c>
      <c r="AD165" s="8">
        <v>0</v>
      </c>
      <c r="AE165" s="8">
        <v>127765246</v>
      </c>
      <c r="AF165" s="8">
        <v>25054937</v>
      </c>
      <c r="AG165" s="8">
        <v>54169838</v>
      </c>
      <c r="AH165" s="8">
        <v>506551</v>
      </c>
      <c r="AI165" s="8">
        <v>396</v>
      </c>
      <c r="AJ165" s="8">
        <v>15032</v>
      </c>
      <c r="AK165" s="8" t="b">
        <f t="shared" si="15"/>
        <v>0</v>
      </c>
      <c r="AL165" s="5">
        <v>1</v>
      </c>
      <c r="AM165" s="1">
        <v>21.99</v>
      </c>
      <c r="AN165" s="8">
        <v>27.49</v>
      </c>
      <c r="AO165" s="8">
        <v>0</v>
      </c>
      <c r="AP165" s="8">
        <v>113287991</v>
      </c>
      <c r="AQ165" s="8">
        <v>16926273</v>
      </c>
      <c r="AR165" s="8">
        <v>48207793</v>
      </c>
      <c r="AS165" s="8">
        <v>581388</v>
      </c>
      <c r="AT165" s="8">
        <v>396</v>
      </c>
      <c r="AU165" s="8">
        <v>15032</v>
      </c>
      <c r="AV165" s="8" t="b">
        <f t="shared" si="16"/>
        <v>0</v>
      </c>
      <c r="AW165" s="5">
        <v>1</v>
      </c>
      <c r="AX165" s="1">
        <v>20.329999999999998</v>
      </c>
      <c r="AY165" s="8">
        <v>25.41</v>
      </c>
      <c r="AZ165" s="8">
        <v>0</v>
      </c>
      <c r="BA165" s="8">
        <v>127477357</v>
      </c>
      <c r="BB165" s="8">
        <v>24998151</v>
      </c>
      <c r="BC165" s="8">
        <v>54047516</v>
      </c>
      <c r="BD165" s="8">
        <v>505434</v>
      </c>
      <c r="BE165" s="8">
        <v>396</v>
      </c>
      <c r="BF165" s="8">
        <v>15031</v>
      </c>
      <c r="BG165" s="8" t="b">
        <f t="shared" si="17"/>
        <v>0</v>
      </c>
      <c r="BH165" s="5">
        <v>1</v>
      </c>
    </row>
    <row r="166" spans="1:60" x14ac:dyDescent="0.3">
      <c r="A166" s="8">
        <v>164</v>
      </c>
      <c r="B166" s="14">
        <v>12</v>
      </c>
      <c r="C166" s="14">
        <v>10</v>
      </c>
      <c r="D166" s="14">
        <v>1</v>
      </c>
      <c r="E166" s="14" t="str">
        <f t="shared" si="12"/>
        <v>12-10-1</v>
      </c>
      <c r="F166" s="1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 t="b">
        <f t="shared" si="13"/>
        <v>1</v>
      </c>
      <c r="P166" s="5">
        <v>0</v>
      </c>
      <c r="Q166" s="1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 t="b">
        <f t="shared" si="14"/>
        <v>1</v>
      </c>
      <c r="AA166" s="5">
        <v>0</v>
      </c>
      <c r="AB166" s="1">
        <v>17.690000000000001</v>
      </c>
      <c r="AC166" s="8">
        <v>22.11</v>
      </c>
      <c r="AD166" s="8">
        <v>0</v>
      </c>
      <c r="AE166" s="8">
        <v>125234049</v>
      </c>
      <c r="AF166" s="8">
        <v>26378847</v>
      </c>
      <c r="AG166" s="8">
        <v>53515002</v>
      </c>
      <c r="AH166" s="8">
        <v>497514</v>
      </c>
      <c r="AI166" s="8">
        <v>426</v>
      </c>
      <c r="AJ166" s="8">
        <v>15031</v>
      </c>
      <c r="AK166" s="8" t="b">
        <f t="shared" si="15"/>
        <v>0</v>
      </c>
      <c r="AL166" s="5">
        <v>1</v>
      </c>
      <c r="AM166" s="1">
        <v>0</v>
      </c>
      <c r="AN166" s="8">
        <v>0</v>
      </c>
      <c r="AO166" s="8">
        <v>0</v>
      </c>
      <c r="AP166" s="8">
        <v>0</v>
      </c>
      <c r="AQ166" s="8">
        <v>0</v>
      </c>
      <c r="AR166" s="8">
        <v>0</v>
      </c>
      <c r="AS166" s="8">
        <v>0</v>
      </c>
      <c r="AT166" s="8">
        <v>0</v>
      </c>
      <c r="AU166" s="8">
        <v>0</v>
      </c>
      <c r="AV166" s="8" t="b">
        <f t="shared" si="16"/>
        <v>1</v>
      </c>
      <c r="AW166" s="5">
        <v>0</v>
      </c>
      <c r="AX166" s="1">
        <v>17.690000000000001</v>
      </c>
      <c r="AY166" s="8">
        <v>22.11</v>
      </c>
      <c r="AZ166" s="8">
        <v>0</v>
      </c>
      <c r="BA166" s="8">
        <v>123659628</v>
      </c>
      <c r="BB166" s="8">
        <v>26040469</v>
      </c>
      <c r="BC166" s="8">
        <v>52839216</v>
      </c>
      <c r="BD166" s="8">
        <v>491236</v>
      </c>
      <c r="BE166" s="8">
        <v>426</v>
      </c>
      <c r="BF166" s="8">
        <v>15030</v>
      </c>
      <c r="BG166" s="8" t="b">
        <f t="shared" si="17"/>
        <v>0</v>
      </c>
      <c r="BH166" s="5">
        <v>1</v>
      </c>
    </row>
    <row r="167" spans="1:60" x14ac:dyDescent="0.3">
      <c r="A167" s="8">
        <v>165</v>
      </c>
      <c r="B167" s="14">
        <v>11</v>
      </c>
      <c r="C167" s="14">
        <v>10</v>
      </c>
      <c r="D167" s="14">
        <v>1</v>
      </c>
      <c r="E167" s="14" t="str">
        <f t="shared" si="12"/>
        <v>11-10-1</v>
      </c>
      <c r="F167" s="1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 t="b">
        <f t="shared" si="13"/>
        <v>1</v>
      </c>
      <c r="P167" s="5">
        <v>0</v>
      </c>
      <c r="Q167" s="1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 t="b">
        <f t="shared" si="14"/>
        <v>1</v>
      </c>
      <c r="AA167" s="5">
        <v>0</v>
      </c>
      <c r="AB167" s="1">
        <v>14.2</v>
      </c>
      <c r="AC167" s="8">
        <v>17.75</v>
      </c>
      <c r="AD167" s="8">
        <v>0</v>
      </c>
      <c r="AE167" s="8">
        <v>126982487</v>
      </c>
      <c r="AF167" s="8">
        <v>22821236</v>
      </c>
      <c r="AG167" s="8">
        <v>52943422</v>
      </c>
      <c r="AH167" s="8">
        <v>531294</v>
      </c>
      <c r="AI167" s="8">
        <v>396</v>
      </c>
      <c r="AJ167" s="8">
        <v>15032</v>
      </c>
      <c r="AK167" s="8" t="b">
        <f t="shared" si="15"/>
        <v>0</v>
      </c>
      <c r="AL167" s="5">
        <v>1</v>
      </c>
      <c r="AM167" s="1">
        <v>0</v>
      </c>
      <c r="AN167" s="8">
        <v>0</v>
      </c>
      <c r="AO167" s="8">
        <v>0</v>
      </c>
      <c r="AP167" s="8">
        <v>0</v>
      </c>
      <c r="AQ167" s="8">
        <v>0</v>
      </c>
      <c r="AR167" s="8">
        <v>0</v>
      </c>
      <c r="AS167" s="8">
        <v>0</v>
      </c>
      <c r="AT167" s="8">
        <v>0</v>
      </c>
      <c r="AU167" s="8">
        <v>0</v>
      </c>
      <c r="AV167" s="8" t="b">
        <f t="shared" si="16"/>
        <v>1</v>
      </c>
      <c r="AW167" s="5">
        <v>0</v>
      </c>
      <c r="AX167" s="1">
        <v>14.2</v>
      </c>
      <c r="AY167" s="8">
        <v>17.75</v>
      </c>
      <c r="AZ167" s="8">
        <v>0</v>
      </c>
      <c r="BA167" s="8">
        <v>125978668</v>
      </c>
      <c r="BB167" s="8">
        <v>22648393</v>
      </c>
      <c r="BC167" s="8">
        <v>52525440</v>
      </c>
      <c r="BD167" s="8">
        <v>527359</v>
      </c>
      <c r="BE167" s="8">
        <v>396</v>
      </c>
      <c r="BF167" s="8">
        <v>15031</v>
      </c>
      <c r="BG167" s="8" t="b">
        <f t="shared" si="17"/>
        <v>0</v>
      </c>
      <c r="BH167" s="5">
        <v>1</v>
      </c>
    </row>
    <row r="168" spans="1:60" x14ac:dyDescent="0.3">
      <c r="A168" s="8">
        <v>166</v>
      </c>
      <c r="B168" s="14">
        <v>11</v>
      </c>
      <c r="C168" s="14">
        <v>10</v>
      </c>
      <c r="D168" s="14">
        <v>1</v>
      </c>
      <c r="E168" s="14" t="str">
        <f t="shared" si="12"/>
        <v>11-10-1</v>
      </c>
      <c r="F168" s="1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 t="b">
        <f t="shared" si="13"/>
        <v>1</v>
      </c>
      <c r="P168" s="5">
        <v>0</v>
      </c>
      <c r="Q168" s="1">
        <v>29.12</v>
      </c>
      <c r="R168" s="8">
        <v>36.4</v>
      </c>
      <c r="S168" s="8">
        <v>0</v>
      </c>
      <c r="T168" s="8">
        <v>120317555</v>
      </c>
      <c r="U168" s="8">
        <v>16532586</v>
      </c>
      <c r="V168" s="8">
        <v>49031918</v>
      </c>
      <c r="W168" s="8">
        <v>713398</v>
      </c>
      <c r="X168" s="8">
        <v>396</v>
      </c>
      <c r="Y168" s="8">
        <v>15031</v>
      </c>
      <c r="Z168" s="8" t="b">
        <f t="shared" si="14"/>
        <v>0</v>
      </c>
      <c r="AA168" s="5">
        <v>1</v>
      </c>
      <c r="AB168" s="1">
        <v>26.67</v>
      </c>
      <c r="AC168" s="8">
        <v>33.33</v>
      </c>
      <c r="AD168" s="8">
        <v>0</v>
      </c>
      <c r="AE168" s="8">
        <v>126901114</v>
      </c>
      <c r="AF168" s="8">
        <v>24541445</v>
      </c>
      <c r="AG168" s="8">
        <v>54098895</v>
      </c>
      <c r="AH168" s="8">
        <v>547834</v>
      </c>
      <c r="AI168" s="8">
        <v>396</v>
      </c>
      <c r="AJ168" s="8">
        <v>15032</v>
      </c>
      <c r="AK168" s="8" t="b">
        <f t="shared" si="15"/>
        <v>0</v>
      </c>
      <c r="AL168" s="5">
        <v>1</v>
      </c>
      <c r="AM168" s="1">
        <v>29.12</v>
      </c>
      <c r="AN168" s="8">
        <v>36.4</v>
      </c>
      <c r="AO168" s="8">
        <v>0</v>
      </c>
      <c r="AP168" s="8">
        <v>122477704</v>
      </c>
      <c r="AQ168" s="8">
        <v>16843374</v>
      </c>
      <c r="AR168" s="8">
        <v>49908666</v>
      </c>
      <c r="AS168" s="8">
        <v>725470</v>
      </c>
      <c r="AT168" s="8">
        <v>396</v>
      </c>
      <c r="AU168" s="8">
        <v>15032</v>
      </c>
      <c r="AV168" s="8" t="b">
        <f t="shared" si="16"/>
        <v>0</v>
      </c>
      <c r="AW168" s="5">
        <v>1</v>
      </c>
      <c r="AX168" s="1">
        <v>26.67</v>
      </c>
      <c r="AY168" s="8">
        <v>33.33</v>
      </c>
      <c r="AZ168" s="8">
        <v>0</v>
      </c>
      <c r="BA168" s="8">
        <v>125653282</v>
      </c>
      <c r="BB168" s="8">
        <v>24318015</v>
      </c>
      <c r="BC168" s="8">
        <v>53576529</v>
      </c>
      <c r="BD168" s="8">
        <v>542759</v>
      </c>
      <c r="BE168" s="8">
        <v>396</v>
      </c>
      <c r="BF168" s="8">
        <v>15032</v>
      </c>
      <c r="BG168" s="8" t="b">
        <f t="shared" si="17"/>
        <v>0</v>
      </c>
      <c r="BH168" s="5">
        <v>1</v>
      </c>
    </row>
    <row r="169" spans="1:60" x14ac:dyDescent="0.3">
      <c r="A169" s="8">
        <v>167</v>
      </c>
      <c r="B169" s="14">
        <v>11</v>
      </c>
      <c r="C169" s="14">
        <v>10</v>
      </c>
      <c r="D169" s="14">
        <v>1</v>
      </c>
      <c r="E169" s="14" t="str">
        <f t="shared" si="12"/>
        <v>11-10-1</v>
      </c>
      <c r="F169" s="1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 t="b">
        <f t="shared" si="13"/>
        <v>1</v>
      </c>
      <c r="P169" s="5">
        <v>0</v>
      </c>
      <c r="Q169" s="1">
        <v>17.579999999999998</v>
      </c>
      <c r="R169" s="8">
        <v>21.97</v>
      </c>
      <c r="S169" s="8">
        <v>0</v>
      </c>
      <c r="T169" s="8">
        <v>112657174</v>
      </c>
      <c r="U169" s="8">
        <v>23196411</v>
      </c>
      <c r="V169" s="8">
        <v>48959354</v>
      </c>
      <c r="W169" s="8">
        <v>737610</v>
      </c>
      <c r="X169" s="8">
        <v>396</v>
      </c>
      <c r="Y169" s="8">
        <v>15031</v>
      </c>
      <c r="Z169" s="8" t="b">
        <f t="shared" si="14"/>
        <v>0</v>
      </c>
      <c r="AA169" s="5">
        <v>1</v>
      </c>
      <c r="AB169" s="1">
        <v>15.96</v>
      </c>
      <c r="AC169" s="8">
        <v>19.95</v>
      </c>
      <c r="AD169" s="8">
        <v>0</v>
      </c>
      <c r="AE169" s="8">
        <v>120073435</v>
      </c>
      <c r="AF169" s="8">
        <v>22031710</v>
      </c>
      <c r="AG169" s="8">
        <v>51248005</v>
      </c>
      <c r="AH169" s="8">
        <v>588117</v>
      </c>
      <c r="AI169" s="8">
        <v>396</v>
      </c>
      <c r="AJ169" s="8">
        <v>15031</v>
      </c>
      <c r="AK169" s="8" t="b">
        <f t="shared" si="15"/>
        <v>0</v>
      </c>
      <c r="AL169" s="5">
        <v>1</v>
      </c>
      <c r="AM169" s="1">
        <v>17.579999999999998</v>
      </c>
      <c r="AN169" s="8">
        <v>21.97</v>
      </c>
      <c r="AO169" s="8">
        <v>0</v>
      </c>
      <c r="AP169" s="8">
        <v>111974261</v>
      </c>
      <c r="AQ169" s="8">
        <v>23052547</v>
      </c>
      <c r="AR169" s="8">
        <v>48661258</v>
      </c>
      <c r="AS169" s="8">
        <v>732981</v>
      </c>
      <c r="AT169" s="8">
        <v>396</v>
      </c>
      <c r="AU169" s="8">
        <v>15031</v>
      </c>
      <c r="AV169" s="8" t="b">
        <f t="shared" si="16"/>
        <v>0</v>
      </c>
      <c r="AW169" s="5">
        <v>1</v>
      </c>
      <c r="AX169" s="1">
        <v>15.96</v>
      </c>
      <c r="AY169" s="8">
        <v>19.95</v>
      </c>
      <c r="AZ169" s="8">
        <v>0</v>
      </c>
      <c r="BA169" s="8">
        <v>119921160</v>
      </c>
      <c r="BB169" s="8">
        <v>22003879</v>
      </c>
      <c r="BC169" s="8">
        <v>51183618</v>
      </c>
      <c r="BD169" s="8">
        <v>587451</v>
      </c>
      <c r="BE169" s="8">
        <v>396</v>
      </c>
      <c r="BF169" s="8">
        <v>15032</v>
      </c>
      <c r="BG169" s="8" t="b">
        <f t="shared" si="17"/>
        <v>0</v>
      </c>
      <c r="BH169" s="5">
        <v>1</v>
      </c>
    </row>
    <row r="170" spans="1:60" x14ac:dyDescent="0.3">
      <c r="A170" s="8">
        <v>168</v>
      </c>
      <c r="B170" s="14">
        <v>12</v>
      </c>
      <c r="C170" s="14">
        <v>10</v>
      </c>
      <c r="D170" s="14">
        <v>1</v>
      </c>
      <c r="E170" s="14" t="str">
        <f t="shared" si="12"/>
        <v>12-10-1</v>
      </c>
      <c r="F170" s="1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 t="b">
        <f t="shared" si="13"/>
        <v>1</v>
      </c>
      <c r="P170" s="5">
        <v>0</v>
      </c>
      <c r="Q170" s="1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 t="b">
        <f t="shared" si="14"/>
        <v>1</v>
      </c>
      <c r="AA170" s="5">
        <v>0</v>
      </c>
      <c r="AB170" s="1">
        <v>16.850000000000001</v>
      </c>
      <c r="AC170" s="8">
        <v>21.06</v>
      </c>
      <c r="AD170" s="8">
        <v>0</v>
      </c>
      <c r="AE170" s="8">
        <v>125273146</v>
      </c>
      <c r="AF170" s="8">
        <v>21965320</v>
      </c>
      <c r="AG170" s="8">
        <v>52299516</v>
      </c>
      <c r="AH170" s="8">
        <v>557931</v>
      </c>
      <c r="AI170" s="8">
        <v>426</v>
      </c>
      <c r="AJ170" s="8">
        <v>15031</v>
      </c>
      <c r="AK170" s="8" t="b">
        <f t="shared" si="15"/>
        <v>0</v>
      </c>
      <c r="AL170" s="5">
        <v>1</v>
      </c>
      <c r="AM170" s="1">
        <v>0</v>
      </c>
      <c r="AN170" s="8">
        <v>0</v>
      </c>
      <c r="AO170" s="8">
        <v>0</v>
      </c>
      <c r="AP170" s="8">
        <v>0</v>
      </c>
      <c r="AQ170" s="8">
        <v>0</v>
      </c>
      <c r="AR170" s="8">
        <v>0</v>
      </c>
      <c r="AS170" s="8">
        <v>0</v>
      </c>
      <c r="AT170" s="8">
        <v>0</v>
      </c>
      <c r="AU170" s="8">
        <v>0</v>
      </c>
      <c r="AV170" s="8" t="b">
        <f t="shared" si="16"/>
        <v>1</v>
      </c>
      <c r="AW170" s="5">
        <v>0</v>
      </c>
      <c r="AX170" s="1">
        <v>16.850000000000001</v>
      </c>
      <c r="AY170" s="8">
        <v>21.06</v>
      </c>
      <c r="AZ170" s="8">
        <v>0</v>
      </c>
      <c r="BA170" s="8">
        <v>124728853</v>
      </c>
      <c r="BB170" s="8">
        <v>21882402</v>
      </c>
      <c r="BC170" s="8">
        <v>52076540</v>
      </c>
      <c r="BD170" s="8">
        <v>555848</v>
      </c>
      <c r="BE170" s="8">
        <v>426</v>
      </c>
      <c r="BF170" s="8">
        <v>15031</v>
      </c>
      <c r="BG170" s="8" t="b">
        <f t="shared" si="17"/>
        <v>0</v>
      </c>
      <c r="BH170" s="5">
        <v>1</v>
      </c>
    </row>
    <row r="171" spans="1:60" x14ac:dyDescent="0.3">
      <c r="A171" s="8">
        <v>169</v>
      </c>
      <c r="B171" s="14">
        <v>15</v>
      </c>
      <c r="C171" s="14">
        <v>10</v>
      </c>
      <c r="D171" s="14">
        <v>1</v>
      </c>
      <c r="E171" s="14" t="str">
        <f t="shared" si="12"/>
        <v>15-10-1</v>
      </c>
      <c r="F171" s="1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 t="b">
        <f t="shared" si="13"/>
        <v>1</v>
      </c>
      <c r="P171" s="5">
        <v>0</v>
      </c>
      <c r="Q171" s="1">
        <v>17.27</v>
      </c>
      <c r="R171" s="8">
        <v>21.59</v>
      </c>
      <c r="S171" s="8">
        <v>0</v>
      </c>
      <c r="T171" s="8">
        <v>124467882</v>
      </c>
      <c r="U171" s="8">
        <v>20266053</v>
      </c>
      <c r="V171" s="8">
        <v>51434935</v>
      </c>
      <c r="W171" s="8">
        <v>659251</v>
      </c>
      <c r="X171" s="8">
        <v>516</v>
      </c>
      <c r="Y171" s="8">
        <v>15061</v>
      </c>
      <c r="Z171" s="8" t="b">
        <f t="shared" si="14"/>
        <v>0</v>
      </c>
      <c r="AA171" s="5">
        <v>1</v>
      </c>
      <c r="AB171" s="1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 t="b">
        <f t="shared" si="15"/>
        <v>1</v>
      </c>
      <c r="AL171" s="5">
        <v>0</v>
      </c>
      <c r="AM171" s="1">
        <v>17.27</v>
      </c>
      <c r="AN171" s="8">
        <v>21.59</v>
      </c>
      <c r="AO171" s="8">
        <v>0</v>
      </c>
      <c r="AP171" s="8">
        <v>119210421</v>
      </c>
      <c r="AQ171" s="8">
        <v>19382446</v>
      </c>
      <c r="AR171" s="8">
        <v>49242580</v>
      </c>
      <c r="AS171" s="8">
        <v>629590</v>
      </c>
      <c r="AT171" s="8">
        <v>516</v>
      </c>
      <c r="AU171" s="8">
        <v>15046</v>
      </c>
      <c r="AV171" s="8" t="b">
        <f t="shared" si="16"/>
        <v>0</v>
      </c>
      <c r="AW171" s="5">
        <v>1</v>
      </c>
      <c r="AX171" s="1">
        <v>0</v>
      </c>
      <c r="AY171" s="8">
        <v>0</v>
      </c>
      <c r="AZ171" s="8">
        <v>0</v>
      </c>
      <c r="BA171" s="8">
        <v>0</v>
      </c>
      <c r="BB171" s="8">
        <v>0</v>
      </c>
      <c r="BC171" s="8">
        <v>0</v>
      </c>
      <c r="BD171" s="8">
        <v>0</v>
      </c>
      <c r="BE171" s="8">
        <v>0</v>
      </c>
      <c r="BF171" s="8">
        <v>0</v>
      </c>
      <c r="BG171" s="8" t="b">
        <f t="shared" si="17"/>
        <v>1</v>
      </c>
      <c r="BH171" s="5">
        <v>0</v>
      </c>
    </row>
    <row r="172" spans="1:60" x14ac:dyDescent="0.3">
      <c r="A172" s="8">
        <v>170</v>
      </c>
      <c r="B172" s="14">
        <v>12</v>
      </c>
      <c r="C172" s="14">
        <v>10</v>
      </c>
      <c r="D172" s="14">
        <v>1</v>
      </c>
      <c r="E172" s="14" t="str">
        <f t="shared" si="12"/>
        <v>12-10-1</v>
      </c>
      <c r="F172" s="1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 t="b">
        <f t="shared" si="13"/>
        <v>1</v>
      </c>
      <c r="P172" s="5">
        <v>0</v>
      </c>
      <c r="Q172" s="1">
        <v>23.61</v>
      </c>
      <c r="R172" s="8">
        <v>29.51</v>
      </c>
      <c r="S172" s="8">
        <v>0</v>
      </c>
      <c r="T172" s="8">
        <v>115478139</v>
      </c>
      <c r="U172" s="8">
        <v>18725263</v>
      </c>
      <c r="V172" s="8">
        <v>49465614</v>
      </c>
      <c r="W172" s="8">
        <v>482719</v>
      </c>
      <c r="X172" s="8">
        <v>426</v>
      </c>
      <c r="Y172" s="8">
        <v>15107</v>
      </c>
      <c r="Z172" s="8" t="b">
        <f t="shared" si="14"/>
        <v>0</v>
      </c>
      <c r="AA172" s="5">
        <v>1</v>
      </c>
      <c r="AB172" s="1">
        <v>24.07</v>
      </c>
      <c r="AC172" s="8">
        <v>30.09</v>
      </c>
      <c r="AD172" s="8">
        <v>0</v>
      </c>
      <c r="AE172" s="8">
        <v>120604497</v>
      </c>
      <c r="AF172" s="8">
        <v>22442769</v>
      </c>
      <c r="AG172" s="8">
        <v>51774355</v>
      </c>
      <c r="AH172" s="8">
        <v>621164</v>
      </c>
      <c r="AI172" s="8">
        <v>426</v>
      </c>
      <c r="AJ172" s="8">
        <v>15030</v>
      </c>
      <c r="AK172" s="8" t="b">
        <f t="shared" si="15"/>
        <v>0</v>
      </c>
      <c r="AL172" s="5">
        <v>1</v>
      </c>
      <c r="AM172" s="1">
        <v>23.61</v>
      </c>
      <c r="AN172" s="8">
        <v>29.51</v>
      </c>
      <c r="AO172" s="8">
        <v>0</v>
      </c>
      <c r="AP172" s="8">
        <v>118189610</v>
      </c>
      <c r="AQ172" s="8">
        <v>19230116</v>
      </c>
      <c r="AR172" s="8">
        <v>50660048</v>
      </c>
      <c r="AS172" s="8">
        <v>493969</v>
      </c>
      <c r="AT172" s="8">
        <v>426</v>
      </c>
      <c r="AU172" s="8">
        <v>15031</v>
      </c>
      <c r="AV172" s="8" t="b">
        <f t="shared" si="16"/>
        <v>0</v>
      </c>
      <c r="AW172" s="5">
        <v>1</v>
      </c>
      <c r="AX172" s="1">
        <v>24.07</v>
      </c>
      <c r="AY172" s="8">
        <v>30.09</v>
      </c>
      <c r="AZ172" s="8">
        <v>0</v>
      </c>
      <c r="BA172" s="8">
        <v>116990097</v>
      </c>
      <c r="BB172" s="8">
        <v>21705962</v>
      </c>
      <c r="BC172" s="8">
        <v>50193350</v>
      </c>
      <c r="BD172" s="8">
        <v>602673</v>
      </c>
      <c r="BE172" s="8">
        <v>426</v>
      </c>
      <c r="BF172" s="8">
        <v>15031</v>
      </c>
      <c r="BG172" s="8" t="b">
        <f t="shared" si="17"/>
        <v>0</v>
      </c>
      <c r="BH172" s="5">
        <v>1</v>
      </c>
    </row>
    <row r="173" spans="1:60" x14ac:dyDescent="0.3">
      <c r="A173" s="8">
        <v>171</v>
      </c>
      <c r="B173" s="14">
        <v>7</v>
      </c>
      <c r="C173" s="14">
        <v>10</v>
      </c>
      <c r="D173" s="14">
        <v>1</v>
      </c>
      <c r="E173" s="14" t="str">
        <f t="shared" si="12"/>
        <v>7-10-1</v>
      </c>
      <c r="F173" s="1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 t="b">
        <f t="shared" si="13"/>
        <v>1</v>
      </c>
      <c r="P173" s="5">
        <v>0</v>
      </c>
      <c r="Q173" s="1">
        <v>15.19</v>
      </c>
      <c r="R173" s="8">
        <v>18.989999999999998</v>
      </c>
      <c r="S173" s="8">
        <v>0</v>
      </c>
      <c r="T173" s="8">
        <v>110285351</v>
      </c>
      <c r="U173" s="8">
        <v>21047083</v>
      </c>
      <c r="V173" s="8">
        <v>47978161</v>
      </c>
      <c r="W173" s="8">
        <v>808838</v>
      </c>
      <c r="X173" s="8">
        <v>276</v>
      </c>
      <c r="Y173" s="8">
        <v>15030</v>
      </c>
      <c r="Z173" s="8" t="b">
        <f t="shared" si="14"/>
        <v>0</v>
      </c>
      <c r="AA173" s="5">
        <v>1</v>
      </c>
      <c r="AB173" s="1">
        <v>14.47</v>
      </c>
      <c r="AC173" s="8">
        <v>18.079999999999998</v>
      </c>
      <c r="AD173" s="8">
        <v>0</v>
      </c>
      <c r="AE173" s="8">
        <v>128571644</v>
      </c>
      <c r="AF173" s="8">
        <v>17712895</v>
      </c>
      <c r="AG173" s="8">
        <v>53157099</v>
      </c>
      <c r="AH173" s="8">
        <v>618781</v>
      </c>
      <c r="AI173" s="8">
        <v>276</v>
      </c>
      <c r="AJ173" s="8">
        <v>15031</v>
      </c>
      <c r="AK173" s="8" t="b">
        <f t="shared" si="15"/>
        <v>0</v>
      </c>
      <c r="AL173" s="5">
        <v>1</v>
      </c>
      <c r="AM173" s="1">
        <v>15.19</v>
      </c>
      <c r="AN173" s="8">
        <v>18.989999999999998</v>
      </c>
      <c r="AO173" s="8">
        <v>0</v>
      </c>
      <c r="AP173" s="8">
        <v>110538850</v>
      </c>
      <c r="AQ173" s="8">
        <v>20907646</v>
      </c>
      <c r="AR173" s="8">
        <v>48015782</v>
      </c>
      <c r="AS173" s="8">
        <v>814578</v>
      </c>
      <c r="AT173" s="8">
        <v>276</v>
      </c>
      <c r="AU173" s="8">
        <v>15031</v>
      </c>
      <c r="AV173" s="8" t="b">
        <f t="shared" si="16"/>
        <v>0</v>
      </c>
      <c r="AW173" s="5">
        <v>1</v>
      </c>
      <c r="AX173" s="1">
        <v>14.47</v>
      </c>
      <c r="AY173" s="8">
        <v>18.079999999999998</v>
      </c>
      <c r="AZ173" s="8">
        <v>0</v>
      </c>
      <c r="BA173" s="8">
        <v>124852011</v>
      </c>
      <c r="BB173" s="8">
        <v>17183194</v>
      </c>
      <c r="BC173" s="8">
        <v>51623737</v>
      </c>
      <c r="BD173" s="8">
        <v>600810</v>
      </c>
      <c r="BE173" s="8">
        <v>276</v>
      </c>
      <c r="BF173" s="8">
        <v>15038</v>
      </c>
      <c r="BG173" s="8" t="b">
        <f t="shared" si="17"/>
        <v>0</v>
      </c>
      <c r="BH173" s="5">
        <v>1</v>
      </c>
    </row>
    <row r="174" spans="1:60" x14ac:dyDescent="0.3">
      <c r="A174" s="8">
        <v>172</v>
      </c>
      <c r="B174" s="14">
        <v>8</v>
      </c>
      <c r="C174" s="14">
        <v>10</v>
      </c>
      <c r="D174" s="14">
        <v>1</v>
      </c>
      <c r="E174" s="14" t="str">
        <f t="shared" si="12"/>
        <v>8-10-1</v>
      </c>
      <c r="F174" s="1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 t="b">
        <f t="shared" si="13"/>
        <v>1</v>
      </c>
      <c r="P174" s="5">
        <v>0</v>
      </c>
      <c r="Q174" s="1">
        <v>16.75</v>
      </c>
      <c r="R174" s="8">
        <v>20.93</v>
      </c>
      <c r="S174" s="8">
        <v>0</v>
      </c>
      <c r="T174" s="8">
        <v>110491429</v>
      </c>
      <c r="U174" s="8">
        <v>23150689</v>
      </c>
      <c r="V174" s="8">
        <v>49129208</v>
      </c>
      <c r="W174" s="8">
        <v>703374</v>
      </c>
      <c r="X174" s="8">
        <v>306</v>
      </c>
      <c r="Y174" s="8">
        <v>15031</v>
      </c>
      <c r="Z174" s="8" t="b">
        <f t="shared" si="14"/>
        <v>0</v>
      </c>
      <c r="AA174" s="5">
        <v>1</v>
      </c>
      <c r="AB174" s="1">
        <v>15.3</v>
      </c>
      <c r="AC174" s="8">
        <v>19.12</v>
      </c>
      <c r="AD174" s="8">
        <v>0</v>
      </c>
      <c r="AE174" s="8">
        <v>113768907</v>
      </c>
      <c r="AF174" s="8">
        <v>20659764</v>
      </c>
      <c r="AG174" s="8">
        <v>49023023</v>
      </c>
      <c r="AH174" s="8">
        <v>682683</v>
      </c>
      <c r="AI174" s="8">
        <v>306</v>
      </c>
      <c r="AJ174" s="8">
        <v>15031</v>
      </c>
      <c r="AK174" s="8" t="b">
        <f t="shared" si="15"/>
        <v>0</v>
      </c>
      <c r="AL174" s="5">
        <v>1</v>
      </c>
      <c r="AM174" s="1">
        <v>16.75</v>
      </c>
      <c r="AN174" s="8">
        <v>20.93</v>
      </c>
      <c r="AO174" s="8">
        <v>0</v>
      </c>
      <c r="AP174" s="8">
        <v>109767338</v>
      </c>
      <c r="AQ174" s="8">
        <v>23000228</v>
      </c>
      <c r="AR174" s="8">
        <v>48807568</v>
      </c>
      <c r="AS174" s="8">
        <v>698700</v>
      </c>
      <c r="AT174" s="8">
        <v>306</v>
      </c>
      <c r="AU174" s="8">
        <v>15031</v>
      </c>
      <c r="AV174" s="8" t="b">
        <f t="shared" si="16"/>
        <v>0</v>
      </c>
      <c r="AW174" s="5">
        <v>1</v>
      </c>
      <c r="AX174" s="1">
        <v>15.3</v>
      </c>
      <c r="AY174" s="8">
        <v>19.12</v>
      </c>
      <c r="AZ174" s="8">
        <v>0</v>
      </c>
      <c r="BA174" s="8">
        <v>111933174</v>
      </c>
      <c r="BB174" s="8">
        <v>20334604</v>
      </c>
      <c r="BC174" s="8">
        <v>48232062</v>
      </c>
      <c r="BD174" s="8">
        <v>671668</v>
      </c>
      <c r="BE174" s="8">
        <v>306</v>
      </c>
      <c r="BF174" s="8">
        <v>15031</v>
      </c>
      <c r="BG174" s="8" t="b">
        <f t="shared" si="17"/>
        <v>0</v>
      </c>
      <c r="BH174" s="5">
        <v>1</v>
      </c>
    </row>
    <row r="175" spans="1:60" x14ac:dyDescent="0.3">
      <c r="A175" s="8">
        <v>173</v>
      </c>
      <c r="B175" s="14">
        <v>12</v>
      </c>
      <c r="C175" s="14">
        <v>10</v>
      </c>
      <c r="D175" s="14">
        <v>1</v>
      </c>
      <c r="E175" s="14" t="str">
        <f t="shared" si="12"/>
        <v>12-10-1</v>
      </c>
      <c r="F175" s="1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 t="b">
        <f t="shared" si="13"/>
        <v>1</v>
      </c>
      <c r="P175" s="5">
        <v>0</v>
      </c>
      <c r="Q175" s="1">
        <v>16.89</v>
      </c>
      <c r="R175" s="8">
        <v>21.11</v>
      </c>
      <c r="S175" s="8">
        <v>0</v>
      </c>
      <c r="T175" s="8">
        <v>108994040</v>
      </c>
      <c r="U175" s="8">
        <v>14237194</v>
      </c>
      <c r="V175" s="8">
        <v>44726373</v>
      </c>
      <c r="W175" s="8">
        <v>760584</v>
      </c>
      <c r="X175" s="8">
        <v>426</v>
      </c>
      <c r="Y175" s="8">
        <v>15096</v>
      </c>
      <c r="Z175" s="8" t="b">
        <f t="shared" si="14"/>
        <v>0</v>
      </c>
      <c r="AA175" s="5">
        <v>1</v>
      </c>
      <c r="AB175" s="1">
        <v>15.19</v>
      </c>
      <c r="AC175" s="8">
        <v>18.98</v>
      </c>
      <c r="AD175" s="8">
        <v>0</v>
      </c>
      <c r="AE175" s="8">
        <v>122259427</v>
      </c>
      <c r="AF175" s="8">
        <v>19656290</v>
      </c>
      <c r="AG175" s="8">
        <v>51160543</v>
      </c>
      <c r="AH175" s="8">
        <v>545320</v>
      </c>
      <c r="AI175" s="8">
        <v>426</v>
      </c>
      <c r="AJ175" s="8">
        <v>15105</v>
      </c>
      <c r="AK175" s="8" t="b">
        <f t="shared" si="15"/>
        <v>0</v>
      </c>
      <c r="AL175" s="5">
        <v>1</v>
      </c>
      <c r="AM175" s="1">
        <v>16.89</v>
      </c>
      <c r="AN175" s="8">
        <v>21.11</v>
      </c>
      <c r="AO175" s="8">
        <v>0</v>
      </c>
      <c r="AP175" s="8">
        <v>105459170</v>
      </c>
      <c r="AQ175" s="8">
        <v>13762861</v>
      </c>
      <c r="AR175" s="8">
        <v>43276618</v>
      </c>
      <c r="AS175" s="8">
        <v>738821</v>
      </c>
      <c r="AT175" s="8">
        <v>426</v>
      </c>
      <c r="AU175" s="8">
        <v>15152</v>
      </c>
      <c r="AV175" s="8" t="b">
        <f t="shared" si="16"/>
        <v>0</v>
      </c>
      <c r="AW175" s="5">
        <v>1</v>
      </c>
      <c r="AX175" s="1">
        <v>15.19</v>
      </c>
      <c r="AY175" s="8">
        <v>18.98</v>
      </c>
      <c r="AZ175" s="8">
        <v>0</v>
      </c>
      <c r="BA175" s="8">
        <v>120122769</v>
      </c>
      <c r="BB175" s="8">
        <v>19280747</v>
      </c>
      <c r="BC175" s="8">
        <v>50259564</v>
      </c>
      <c r="BD175" s="8">
        <v>536240</v>
      </c>
      <c r="BE175" s="8">
        <v>426</v>
      </c>
      <c r="BF175" s="8">
        <v>15031</v>
      </c>
      <c r="BG175" s="8" t="b">
        <f t="shared" si="17"/>
        <v>0</v>
      </c>
      <c r="BH175" s="5">
        <v>1</v>
      </c>
    </row>
    <row r="176" spans="1:60" x14ac:dyDescent="0.3">
      <c r="A176" s="8">
        <v>174</v>
      </c>
      <c r="B176" s="14">
        <v>8</v>
      </c>
      <c r="C176" s="14">
        <v>10</v>
      </c>
      <c r="D176" s="14">
        <v>1</v>
      </c>
      <c r="E176" s="14" t="str">
        <f t="shared" si="12"/>
        <v>8-10-1</v>
      </c>
      <c r="F176" s="1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 t="b">
        <f t="shared" si="13"/>
        <v>1</v>
      </c>
      <c r="P176" s="5">
        <v>0</v>
      </c>
      <c r="Q176" s="1">
        <v>23.25</v>
      </c>
      <c r="R176" s="8">
        <v>29.07</v>
      </c>
      <c r="S176" s="8">
        <v>0</v>
      </c>
      <c r="T176" s="8">
        <v>126460251</v>
      </c>
      <c r="U176" s="8">
        <v>11793112</v>
      </c>
      <c r="V176" s="8">
        <v>50561917</v>
      </c>
      <c r="W176" s="8">
        <v>604630</v>
      </c>
      <c r="X176" s="8">
        <v>306</v>
      </c>
      <c r="Y176" s="8">
        <v>15031</v>
      </c>
      <c r="Z176" s="8" t="b">
        <f t="shared" si="14"/>
        <v>0</v>
      </c>
      <c r="AA176" s="5">
        <v>1</v>
      </c>
      <c r="AB176" s="1">
        <v>24.82</v>
      </c>
      <c r="AC176" s="8">
        <v>31.03</v>
      </c>
      <c r="AD176" s="8">
        <v>0</v>
      </c>
      <c r="AE176" s="8">
        <v>132783153</v>
      </c>
      <c r="AF176" s="8">
        <v>20829296</v>
      </c>
      <c r="AG176" s="8">
        <v>55343706</v>
      </c>
      <c r="AH176" s="8">
        <v>474401</v>
      </c>
      <c r="AI176" s="8">
        <v>306</v>
      </c>
      <c r="AJ176" s="8">
        <v>15031</v>
      </c>
      <c r="AK176" s="8" t="b">
        <f t="shared" si="15"/>
        <v>0</v>
      </c>
      <c r="AL176" s="5">
        <v>1</v>
      </c>
      <c r="AM176" s="1">
        <v>23.25</v>
      </c>
      <c r="AN176" s="8">
        <v>29.07</v>
      </c>
      <c r="AO176" s="8">
        <v>0</v>
      </c>
      <c r="AP176" s="8">
        <v>125326053</v>
      </c>
      <c r="AQ176" s="8">
        <v>11625942</v>
      </c>
      <c r="AR176" s="8">
        <v>50083234</v>
      </c>
      <c r="AS176" s="8">
        <v>597874</v>
      </c>
      <c r="AT176" s="8">
        <v>306</v>
      </c>
      <c r="AU176" s="8">
        <v>15031</v>
      </c>
      <c r="AV176" s="8" t="b">
        <f t="shared" si="16"/>
        <v>0</v>
      </c>
      <c r="AW176" s="5">
        <v>1</v>
      </c>
      <c r="AX176" s="1">
        <v>24.82</v>
      </c>
      <c r="AY176" s="8">
        <v>31.03</v>
      </c>
      <c r="AZ176" s="8">
        <v>0</v>
      </c>
      <c r="BA176" s="8">
        <v>130213374</v>
      </c>
      <c r="BB176" s="8">
        <v>20428760</v>
      </c>
      <c r="BC176" s="8">
        <v>54277904</v>
      </c>
      <c r="BD176" s="8">
        <v>465183</v>
      </c>
      <c r="BE176" s="8">
        <v>306</v>
      </c>
      <c r="BF176" s="8">
        <v>15031</v>
      </c>
      <c r="BG176" s="8" t="b">
        <f t="shared" si="17"/>
        <v>0</v>
      </c>
      <c r="BH176" s="5">
        <v>1</v>
      </c>
    </row>
    <row r="177" spans="1:60" x14ac:dyDescent="0.3">
      <c r="A177" s="8">
        <v>175</v>
      </c>
      <c r="B177" s="14">
        <v>8</v>
      </c>
      <c r="C177" s="14">
        <v>10</v>
      </c>
      <c r="D177" s="14">
        <v>1</v>
      </c>
      <c r="E177" s="14" t="str">
        <f t="shared" si="12"/>
        <v>8-10-1</v>
      </c>
      <c r="F177" s="1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 t="b">
        <f t="shared" si="13"/>
        <v>1</v>
      </c>
      <c r="P177" s="5">
        <v>0</v>
      </c>
      <c r="Q177" s="1">
        <v>19.420000000000002</v>
      </c>
      <c r="R177" s="8">
        <v>24.28</v>
      </c>
      <c r="S177" s="8">
        <v>0</v>
      </c>
      <c r="T177" s="8">
        <v>114693565</v>
      </c>
      <c r="U177" s="8">
        <v>26902843</v>
      </c>
      <c r="V177" s="8">
        <v>50036129</v>
      </c>
      <c r="W177" s="8">
        <v>638241</v>
      </c>
      <c r="X177" s="8">
        <v>306</v>
      </c>
      <c r="Y177" s="8">
        <v>15048</v>
      </c>
      <c r="Z177" s="8" t="b">
        <f t="shared" si="14"/>
        <v>0</v>
      </c>
      <c r="AA177" s="5">
        <v>1</v>
      </c>
      <c r="AB177" s="1">
        <v>18.329999999999998</v>
      </c>
      <c r="AC177" s="8">
        <v>22.92</v>
      </c>
      <c r="AD177" s="8">
        <v>0</v>
      </c>
      <c r="AE177" s="8">
        <v>114220923</v>
      </c>
      <c r="AF177" s="8">
        <v>24902048</v>
      </c>
      <c r="AG177" s="8">
        <v>50341567</v>
      </c>
      <c r="AH177" s="8">
        <v>527483</v>
      </c>
      <c r="AI177" s="8">
        <v>306</v>
      </c>
      <c r="AJ177" s="8">
        <v>15031</v>
      </c>
      <c r="AK177" s="8" t="b">
        <f t="shared" si="15"/>
        <v>0</v>
      </c>
      <c r="AL177" s="5">
        <v>1</v>
      </c>
      <c r="AM177" s="1">
        <v>19.420000000000002</v>
      </c>
      <c r="AN177" s="8">
        <v>24.28</v>
      </c>
      <c r="AO177" s="8">
        <v>0</v>
      </c>
      <c r="AP177" s="8">
        <v>115818612</v>
      </c>
      <c r="AQ177" s="8">
        <v>27181066</v>
      </c>
      <c r="AR177" s="8">
        <v>50530871</v>
      </c>
      <c r="AS177" s="8">
        <v>644934</v>
      </c>
      <c r="AT177" s="8">
        <v>306</v>
      </c>
      <c r="AU177" s="8">
        <v>15031</v>
      </c>
      <c r="AV177" s="8" t="b">
        <f t="shared" si="16"/>
        <v>0</v>
      </c>
      <c r="AW177" s="5">
        <v>1</v>
      </c>
      <c r="AX177" s="1">
        <v>18.329999999999998</v>
      </c>
      <c r="AY177" s="8">
        <v>22.92</v>
      </c>
      <c r="AZ177" s="8">
        <v>0</v>
      </c>
      <c r="BA177" s="8">
        <v>112882292</v>
      </c>
      <c r="BB177" s="8">
        <v>24614818</v>
      </c>
      <c r="BC177" s="8">
        <v>49755673</v>
      </c>
      <c r="BD177" s="8">
        <v>521610</v>
      </c>
      <c r="BE177" s="8">
        <v>306</v>
      </c>
      <c r="BF177" s="8">
        <v>15061</v>
      </c>
      <c r="BG177" s="8" t="b">
        <f t="shared" si="17"/>
        <v>0</v>
      </c>
      <c r="BH177" s="5">
        <v>1</v>
      </c>
    </row>
    <row r="178" spans="1:60" x14ac:dyDescent="0.3">
      <c r="A178" s="8">
        <v>176</v>
      </c>
      <c r="B178" s="14">
        <v>11</v>
      </c>
      <c r="C178" s="14">
        <v>10</v>
      </c>
      <c r="D178" s="14">
        <v>1</v>
      </c>
      <c r="E178" s="14" t="str">
        <f t="shared" si="12"/>
        <v>11-10-1</v>
      </c>
      <c r="F178" s="1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 t="b">
        <f t="shared" si="13"/>
        <v>1</v>
      </c>
      <c r="P178" s="5">
        <v>0</v>
      </c>
      <c r="Q178" s="1">
        <v>23.17</v>
      </c>
      <c r="R178" s="8">
        <v>28.97</v>
      </c>
      <c r="S178" s="8">
        <v>0</v>
      </c>
      <c r="T178" s="8">
        <v>125296820</v>
      </c>
      <c r="U178" s="8">
        <v>22169162</v>
      </c>
      <c r="V178" s="8">
        <v>52155551</v>
      </c>
      <c r="W178" s="8">
        <v>589959</v>
      </c>
      <c r="X178" s="8">
        <v>396</v>
      </c>
      <c r="Y178" s="8">
        <v>15106</v>
      </c>
      <c r="Z178" s="8" t="b">
        <f t="shared" si="14"/>
        <v>0</v>
      </c>
      <c r="AA178" s="5">
        <v>1</v>
      </c>
      <c r="AB178" s="1">
        <v>22.73</v>
      </c>
      <c r="AC178" s="8">
        <v>28.41</v>
      </c>
      <c r="AD178" s="8">
        <v>0</v>
      </c>
      <c r="AE178" s="8">
        <v>127666683</v>
      </c>
      <c r="AF178" s="8">
        <v>18410210</v>
      </c>
      <c r="AG178" s="8">
        <v>52726247</v>
      </c>
      <c r="AH178" s="8">
        <v>392106</v>
      </c>
      <c r="AI178" s="8">
        <v>396</v>
      </c>
      <c r="AJ178" s="8">
        <v>15061</v>
      </c>
      <c r="AK178" s="8" t="b">
        <f t="shared" si="15"/>
        <v>0</v>
      </c>
      <c r="AL178" s="5">
        <v>1</v>
      </c>
      <c r="AM178" s="1">
        <v>23.17</v>
      </c>
      <c r="AN178" s="8">
        <v>28.97</v>
      </c>
      <c r="AO178" s="8">
        <v>0</v>
      </c>
      <c r="AP178" s="8">
        <v>122161645</v>
      </c>
      <c r="AQ178" s="8">
        <v>21658661</v>
      </c>
      <c r="AR178" s="8">
        <v>50861182</v>
      </c>
      <c r="AS178" s="8">
        <v>573568</v>
      </c>
      <c r="AT178" s="8">
        <v>396</v>
      </c>
      <c r="AU178" s="8">
        <v>15076</v>
      </c>
      <c r="AV178" s="8" t="b">
        <f t="shared" si="16"/>
        <v>0</v>
      </c>
      <c r="AW178" s="5">
        <v>1</v>
      </c>
      <c r="AX178" s="1">
        <v>22.73</v>
      </c>
      <c r="AY178" s="8">
        <v>28.41</v>
      </c>
      <c r="AZ178" s="8">
        <v>0</v>
      </c>
      <c r="BA178" s="8">
        <v>119038600</v>
      </c>
      <c r="BB178" s="8">
        <v>17136548</v>
      </c>
      <c r="BC178" s="8">
        <v>49143599</v>
      </c>
      <c r="BD178" s="8">
        <v>364309</v>
      </c>
      <c r="BE178" s="8">
        <v>396</v>
      </c>
      <c r="BF178" s="8">
        <v>15077</v>
      </c>
      <c r="BG178" s="8" t="b">
        <f t="shared" si="17"/>
        <v>0</v>
      </c>
      <c r="BH178" s="5">
        <v>1</v>
      </c>
    </row>
    <row r="179" spans="1:60" x14ac:dyDescent="0.3">
      <c r="A179" s="8">
        <v>177</v>
      </c>
      <c r="B179" s="14">
        <v>12</v>
      </c>
      <c r="C179" s="14">
        <v>10</v>
      </c>
      <c r="D179" s="14">
        <v>1</v>
      </c>
      <c r="E179" s="14" t="str">
        <f t="shared" si="12"/>
        <v>12-10-1</v>
      </c>
      <c r="F179" s="1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 t="b">
        <f t="shared" si="13"/>
        <v>1</v>
      </c>
      <c r="P179" s="5">
        <v>0</v>
      </c>
      <c r="Q179" s="1">
        <v>28.3</v>
      </c>
      <c r="R179" s="8">
        <v>35.380000000000003</v>
      </c>
      <c r="S179" s="8">
        <v>0</v>
      </c>
      <c r="T179" s="8">
        <v>118236326</v>
      </c>
      <c r="U179" s="8">
        <v>19622984</v>
      </c>
      <c r="V179" s="8">
        <v>49487223</v>
      </c>
      <c r="W179" s="8">
        <v>641082</v>
      </c>
      <c r="X179" s="8">
        <v>426</v>
      </c>
      <c r="Y179" s="8">
        <v>15031</v>
      </c>
      <c r="Z179" s="8" t="b">
        <f t="shared" si="14"/>
        <v>0</v>
      </c>
      <c r="AA179" s="5">
        <v>1</v>
      </c>
      <c r="AB179" s="1">
        <v>28.22</v>
      </c>
      <c r="AC179" s="8">
        <v>35.28</v>
      </c>
      <c r="AD179" s="8">
        <v>0</v>
      </c>
      <c r="AE179" s="8">
        <v>131641882</v>
      </c>
      <c r="AF179" s="8">
        <v>15784026</v>
      </c>
      <c r="AG179" s="8">
        <v>53687890</v>
      </c>
      <c r="AH179" s="8">
        <v>293880</v>
      </c>
      <c r="AI179" s="8">
        <v>426</v>
      </c>
      <c r="AJ179" s="8">
        <v>15031</v>
      </c>
      <c r="AK179" s="8" t="b">
        <f t="shared" si="15"/>
        <v>0</v>
      </c>
      <c r="AL179" s="5">
        <v>1</v>
      </c>
      <c r="AM179" s="1">
        <v>28.3</v>
      </c>
      <c r="AN179" s="8">
        <v>35.380000000000003</v>
      </c>
      <c r="AO179" s="8">
        <v>0</v>
      </c>
      <c r="AP179" s="8">
        <v>116891998</v>
      </c>
      <c r="AQ179" s="8">
        <v>19376120</v>
      </c>
      <c r="AR179" s="8">
        <v>48913897</v>
      </c>
      <c r="AS179" s="8">
        <v>631295</v>
      </c>
      <c r="AT179" s="8">
        <v>426</v>
      </c>
      <c r="AU179" s="8">
        <v>15031</v>
      </c>
      <c r="AV179" s="8" t="b">
        <f t="shared" si="16"/>
        <v>0</v>
      </c>
      <c r="AW179" s="5">
        <v>1</v>
      </c>
      <c r="AX179" s="1">
        <v>28.22</v>
      </c>
      <c r="AY179" s="8">
        <v>35.28</v>
      </c>
      <c r="AZ179" s="8">
        <v>0</v>
      </c>
      <c r="BA179" s="8">
        <v>137392048</v>
      </c>
      <c r="BB179" s="8">
        <v>16659228</v>
      </c>
      <c r="BC179" s="8">
        <v>56084264</v>
      </c>
      <c r="BD179" s="8">
        <v>307741</v>
      </c>
      <c r="BE179" s="8">
        <v>426</v>
      </c>
      <c r="BF179" s="8">
        <v>15031</v>
      </c>
      <c r="BG179" s="8" t="b">
        <f t="shared" si="17"/>
        <v>0</v>
      </c>
      <c r="BH179" s="5">
        <v>1</v>
      </c>
    </row>
    <row r="180" spans="1:60" x14ac:dyDescent="0.3">
      <c r="A180" s="8">
        <v>178</v>
      </c>
      <c r="B180" s="14">
        <v>-1</v>
      </c>
      <c r="C180" s="14">
        <v>-1</v>
      </c>
      <c r="D180" s="14">
        <v>-1</v>
      </c>
      <c r="E180" s="14" t="str">
        <f t="shared" si="12"/>
        <v>-1--1--1</v>
      </c>
      <c r="F180" s="1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 t="b">
        <f t="shared" si="13"/>
        <v>1</v>
      </c>
      <c r="P180" s="5">
        <v>0</v>
      </c>
      <c r="Q180" s="1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 t="b">
        <f t="shared" si="14"/>
        <v>1</v>
      </c>
      <c r="AA180" s="5">
        <v>0</v>
      </c>
      <c r="AB180" s="1">
        <v>0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 t="b">
        <f t="shared" si="15"/>
        <v>1</v>
      </c>
      <c r="AL180" s="5">
        <v>0</v>
      </c>
      <c r="AM180" s="1">
        <v>0</v>
      </c>
      <c r="AN180" s="8">
        <v>0</v>
      </c>
      <c r="AO180" s="8">
        <v>0</v>
      </c>
      <c r="AP180" s="8">
        <v>0</v>
      </c>
      <c r="AQ180" s="8">
        <v>0</v>
      </c>
      <c r="AR180" s="8">
        <v>0</v>
      </c>
      <c r="AS180" s="8">
        <v>0</v>
      </c>
      <c r="AT180" s="8">
        <v>0</v>
      </c>
      <c r="AU180" s="8">
        <v>0</v>
      </c>
      <c r="AV180" s="8" t="b">
        <f t="shared" si="16"/>
        <v>1</v>
      </c>
      <c r="AW180" s="5">
        <v>0</v>
      </c>
      <c r="AX180" s="1">
        <v>0</v>
      </c>
      <c r="AY180" s="8">
        <v>0</v>
      </c>
      <c r="AZ180" s="8">
        <v>0</v>
      </c>
      <c r="BA180" s="8">
        <v>0</v>
      </c>
      <c r="BB180" s="8">
        <v>0</v>
      </c>
      <c r="BC180" s="8">
        <v>0</v>
      </c>
      <c r="BD180" s="8">
        <v>0</v>
      </c>
      <c r="BE180" s="8">
        <v>0</v>
      </c>
      <c r="BF180" s="8">
        <v>0</v>
      </c>
      <c r="BG180" s="8" t="b">
        <f t="shared" si="17"/>
        <v>1</v>
      </c>
      <c r="BH180" s="5">
        <v>0</v>
      </c>
    </row>
    <row r="181" spans="1:60" x14ac:dyDescent="0.3">
      <c r="A181" s="8">
        <v>179</v>
      </c>
      <c r="B181" s="14">
        <v>-1</v>
      </c>
      <c r="C181" s="14">
        <v>-1</v>
      </c>
      <c r="D181" s="14">
        <v>-1</v>
      </c>
      <c r="E181" s="14" t="str">
        <f t="shared" si="12"/>
        <v>-1--1--1</v>
      </c>
      <c r="F181" s="1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 t="b">
        <f t="shared" si="13"/>
        <v>1</v>
      </c>
      <c r="P181" s="5">
        <v>0</v>
      </c>
      <c r="Q181" s="1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 t="b">
        <f t="shared" si="14"/>
        <v>1</v>
      </c>
      <c r="AA181" s="5">
        <v>0</v>
      </c>
      <c r="AB181" s="1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 t="b">
        <f t="shared" si="15"/>
        <v>1</v>
      </c>
      <c r="AL181" s="5">
        <v>0</v>
      </c>
      <c r="AM181" s="1">
        <v>0</v>
      </c>
      <c r="AN181" s="8">
        <v>0</v>
      </c>
      <c r="AO181" s="8">
        <v>0</v>
      </c>
      <c r="AP181" s="8">
        <v>0</v>
      </c>
      <c r="AQ181" s="8">
        <v>0</v>
      </c>
      <c r="AR181" s="8">
        <v>0</v>
      </c>
      <c r="AS181" s="8">
        <v>0</v>
      </c>
      <c r="AT181" s="8">
        <v>0</v>
      </c>
      <c r="AU181" s="8">
        <v>0</v>
      </c>
      <c r="AV181" s="8" t="b">
        <f t="shared" si="16"/>
        <v>1</v>
      </c>
      <c r="AW181" s="5">
        <v>0</v>
      </c>
      <c r="AX181" s="1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</v>
      </c>
      <c r="BG181" s="8" t="b">
        <f t="shared" si="17"/>
        <v>1</v>
      </c>
      <c r="BH181" s="5">
        <v>0</v>
      </c>
    </row>
    <row r="182" spans="1:60" x14ac:dyDescent="0.3">
      <c r="A182" s="8">
        <v>180</v>
      </c>
      <c r="B182" s="14">
        <v>9</v>
      </c>
      <c r="C182" s="14">
        <v>10</v>
      </c>
      <c r="D182" s="14">
        <v>1</v>
      </c>
      <c r="E182" s="14" t="str">
        <f t="shared" si="12"/>
        <v>9-10-1</v>
      </c>
      <c r="F182" s="1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 t="b">
        <f t="shared" si="13"/>
        <v>1</v>
      </c>
      <c r="P182" s="5">
        <v>0</v>
      </c>
      <c r="Q182" s="1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 t="b">
        <f t="shared" si="14"/>
        <v>1</v>
      </c>
      <c r="AA182" s="5">
        <v>0</v>
      </c>
      <c r="AB182" s="1">
        <v>17.86</v>
      </c>
      <c r="AC182" s="8">
        <v>22.32</v>
      </c>
      <c r="AD182" s="8">
        <v>0</v>
      </c>
      <c r="AE182" s="8">
        <v>123467737</v>
      </c>
      <c r="AF182" s="8">
        <v>26952857</v>
      </c>
      <c r="AG182" s="8">
        <v>53439667</v>
      </c>
      <c r="AH182" s="8">
        <v>445156</v>
      </c>
      <c r="AI182" s="8">
        <v>336</v>
      </c>
      <c r="AJ182" s="8">
        <v>15047</v>
      </c>
      <c r="AK182" s="8" t="b">
        <f t="shared" si="15"/>
        <v>0</v>
      </c>
      <c r="AL182" s="5">
        <v>1</v>
      </c>
      <c r="AM182" s="1">
        <v>0</v>
      </c>
      <c r="AN182" s="8">
        <v>0</v>
      </c>
      <c r="AO182" s="8">
        <v>0</v>
      </c>
      <c r="AP182" s="8">
        <v>0</v>
      </c>
      <c r="AQ182" s="8">
        <v>0</v>
      </c>
      <c r="AR182" s="8">
        <v>0</v>
      </c>
      <c r="AS182" s="8">
        <v>0</v>
      </c>
      <c r="AT182" s="8">
        <v>0</v>
      </c>
      <c r="AU182" s="8">
        <v>0</v>
      </c>
      <c r="AV182" s="8" t="b">
        <f t="shared" si="16"/>
        <v>1</v>
      </c>
      <c r="AW182" s="5">
        <v>0</v>
      </c>
      <c r="AX182" s="1">
        <v>17.86</v>
      </c>
      <c r="AY182" s="8">
        <v>22.32</v>
      </c>
      <c r="AZ182" s="8">
        <v>0</v>
      </c>
      <c r="BA182" s="8">
        <v>123756341</v>
      </c>
      <c r="BB182" s="8">
        <v>27007729</v>
      </c>
      <c r="BC182" s="8">
        <v>53591872</v>
      </c>
      <c r="BD182" s="8">
        <v>446419</v>
      </c>
      <c r="BE182" s="8">
        <v>336</v>
      </c>
      <c r="BF182" s="8">
        <v>15061</v>
      </c>
      <c r="BG182" s="8" t="b">
        <f t="shared" si="17"/>
        <v>0</v>
      </c>
      <c r="BH182" s="5">
        <v>1</v>
      </c>
    </row>
    <row r="183" spans="1:60" x14ac:dyDescent="0.3">
      <c r="A183" s="8">
        <v>181</v>
      </c>
      <c r="B183" s="14">
        <v>11</v>
      </c>
      <c r="C183" s="14">
        <v>10</v>
      </c>
      <c r="D183" s="14">
        <v>2</v>
      </c>
      <c r="E183" s="14" t="str">
        <f t="shared" si="12"/>
        <v>11-10-2</v>
      </c>
      <c r="F183" s="1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 t="b">
        <f t="shared" si="13"/>
        <v>1</v>
      </c>
      <c r="P183" s="5">
        <v>0</v>
      </c>
      <c r="Q183" s="1">
        <v>14.44</v>
      </c>
      <c r="R183" s="8">
        <v>13.64</v>
      </c>
      <c r="S183" s="8">
        <v>15</v>
      </c>
      <c r="T183" s="8">
        <v>129025927</v>
      </c>
      <c r="U183" s="8">
        <v>13233679</v>
      </c>
      <c r="V183" s="8">
        <v>52165987</v>
      </c>
      <c r="W183" s="8">
        <v>310223</v>
      </c>
      <c r="X183" s="8">
        <v>408</v>
      </c>
      <c r="Y183" s="8">
        <v>15032</v>
      </c>
      <c r="Z183" s="8" t="b">
        <f t="shared" si="14"/>
        <v>0</v>
      </c>
      <c r="AA183" s="5">
        <v>1</v>
      </c>
      <c r="AB183" s="1">
        <v>18.77</v>
      </c>
      <c r="AC183" s="8">
        <v>13.76</v>
      </c>
      <c r="AD183" s="8">
        <v>33</v>
      </c>
      <c r="AE183" s="8">
        <v>120158809</v>
      </c>
      <c r="AF183" s="8">
        <v>20031331</v>
      </c>
      <c r="AG183" s="8">
        <v>52128678</v>
      </c>
      <c r="AH183" s="8">
        <v>459393</v>
      </c>
      <c r="AI183" s="8">
        <v>408</v>
      </c>
      <c r="AJ183" s="8">
        <v>15033</v>
      </c>
      <c r="AK183" s="8" t="b">
        <f t="shared" si="15"/>
        <v>0</v>
      </c>
      <c r="AL183" s="5">
        <v>1</v>
      </c>
      <c r="AM183" s="1">
        <v>14.44</v>
      </c>
      <c r="AN183" s="8">
        <v>13.64</v>
      </c>
      <c r="AO183" s="8">
        <v>15</v>
      </c>
      <c r="AP183" s="8">
        <v>118283285</v>
      </c>
      <c r="AQ183" s="8">
        <v>24325174</v>
      </c>
      <c r="AR183" s="8">
        <v>53284380</v>
      </c>
      <c r="AS183" s="8">
        <v>410248</v>
      </c>
      <c r="AT183" s="8">
        <v>408</v>
      </c>
      <c r="AU183" s="8">
        <v>15030</v>
      </c>
      <c r="AV183" s="8" t="b">
        <f t="shared" si="16"/>
        <v>0</v>
      </c>
      <c r="AW183" s="5">
        <v>1</v>
      </c>
      <c r="AX183" s="1">
        <v>18.77</v>
      </c>
      <c r="AY183" s="8">
        <v>13.76</v>
      </c>
      <c r="AZ183" s="8">
        <v>33</v>
      </c>
      <c r="BA183" s="8">
        <v>121570249</v>
      </c>
      <c r="BB183" s="8">
        <v>20272522</v>
      </c>
      <c r="BC183" s="8">
        <v>52742168</v>
      </c>
      <c r="BD183" s="8">
        <v>464457</v>
      </c>
      <c r="BE183" s="8">
        <v>408</v>
      </c>
      <c r="BF183" s="8">
        <v>15031</v>
      </c>
      <c r="BG183" s="8" t="b">
        <f t="shared" si="17"/>
        <v>0</v>
      </c>
      <c r="BH183" s="5">
        <v>1</v>
      </c>
    </row>
    <row r="184" spans="1:60" x14ac:dyDescent="0.3">
      <c r="A184" s="8">
        <v>182</v>
      </c>
      <c r="B184" s="14">
        <v>12</v>
      </c>
      <c r="C184" s="14">
        <v>10</v>
      </c>
      <c r="D184" s="14">
        <v>2</v>
      </c>
      <c r="E184" s="14" t="str">
        <f t="shared" si="12"/>
        <v>12-10-2</v>
      </c>
      <c r="F184" s="1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 t="b">
        <f t="shared" si="13"/>
        <v>1</v>
      </c>
      <c r="P184" s="5">
        <v>0</v>
      </c>
      <c r="Q184" s="1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 t="b">
        <f t="shared" si="14"/>
        <v>1</v>
      </c>
      <c r="AA184" s="5">
        <v>0</v>
      </c>
      <c r="AB184" s="1">
        <v>27.12</v>
      </c>
      <c r="AC184" s="8">
        <v>22.26</v>
      </c>
      <c r="AD184" s="8">
        <v>34</v>
      </c>
      <c r="AE184" s="8">
        <v>138324239</v>
      </c>
      <c r="AF184" s="8">
        <v>17266530</v>
      </c>
      <c r="AG184" s="8">
        <v>55615265</v>
      </c>
      <c r="AH184" s="8">
        <v>313838</v>
      </c>
      <c r="AI184" s="8">
        <v>443</v>
      </c>
      <c r="AJ184" s="8">
        <v>15030</v>
      </c>
      <c r="AK184" s="8" t="b">
        <f t="shared" si="15"/>
        <v>0</v>
      </c>
      <c r="AL184" s="5">
        <v>1</v>
      </c>
      <c r="AM184" s="1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8">
        <v>0</v>
      </c>
      <c r="AU184" s="8">
        <v>0</v>
      </c>
      <c r="AV184" s="8" t="b">
        <f t="shared" si="16"/>
        <v>1</v>
      </c>
      <c r="AW184" s="5">
        <v>0</v>
      </c>
      <c r="AX184" s="1">
        <v>44.72</v>
      </c>
      <c r="AY184" s="8">
        <v>22.34</v>
      </c>
      <c r="AZ184" s="8">
        <v>98</v>
      </c>
      <c r="BA184" s="8">
        <v>133178487</v>
      </c>
      <c r="BB184" s="8">
        <v>17256319</v>
      </c>
      <c r="BC184" s="8">
        <v>54134736</v>
      </c>
      <c r="BD184" s="8">
        <v>374963</v>
      </c>
      <c r="BE184" s="8">
        <v>443</v>
      </c>
      <c r="BF184" s="8">
        <v>15031</v>
      </c>
      <c r="BG184" s="8" t="b">
        <f t="shared" si="17"/>
        <v>0</v>
      </c>
      <c r="BH184" s="5">
        <v>1</v>
      </c>
    </row>
    <row r="185" spans="1:60" x14ac:dyDescent="0.3">
      <c r="A185" s="8">
        <v>183</v>
      </c>
      <c r="B185" s="14">
        <v>12</v>
      </c>
      <c r="C185" s="14">
        <v>10</v>
      </c>
      <c r="D185" s="14">
        <v>2</v>
      </c>
      <c r="E185" s="14" t="str">
        <f t="shared" si="12"/>
        <v>12-10-2</v>
      </c>
      <c r="F185" s="1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 t="b">
        <f t="shared" si="13"/>
        <v>1</v>
      </c>
      <c r="P185" s="5">
        <v>0</v>
      </c>
      <c r="Q185" s="1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 t="b">
        <f t="shared" si="14"/>
        <v>1</v>
      </c>
      <c r="AA185" s="5">
        <v>0</v>
      </c>
      <c r="AB185" s="1">
        <v>32.15</v>
      </c>
      <c r="AC185" s="8">
        <v>20.37</v>
      </c>
      <c r="AD185" s="8">
        <v>65</v>
      </c>
      <c r="AE185" s="8">
        <v>122924335</v>
      </c>
      <c r="AF185" s="8">
        <v>9096155</v>
      </c>
      <c r="AG185" s="8">
        <v>49068890</v>
      </c>
      <c r="AH185" s="8">
        <v>304690</v>
      </c>
      <c r="AI185" s="8">
        <v>443</v>
      </c>
      <c r="AJ185" s="8">
        <v>15091</v>
      </c>
      <c r="AK185" s="8" t="b">
        <f t="shared" si="15"/>
        <v>0</v>
      </c>
      <c r="AL185" s="5">
        <v>1</v>
      </c>
      <c r="AM185" s="1">
        <v>33.729999999999997</v>
      </c>
      <c r="AN185" s="8">
        <v>25.4</v>
      </c>
      <c r="AO185" s="8">
        <v>55</v>
      </c>
      <c r="AP185" s="8">
        <v>115705120</v>
      </c>
      <c r="AQ185" s="8">
        <v>13388060</v>
      </c>
      <c r="AR185" s="8">
        <v>49997958</v>
      </c>
      <c r="AS185" s="8">
        <v>404704</v>
      </c>
      <c r="AT185" s="8">
        <v>443</v>
      </c>
      <c r="AU185" s="8">
        <v>15031</v>
      </c>
      <c r="AV185" s="8" t="b">
        <f t="shared" si="16"/>
        <v>0</v>
      </c>
      <c r="AW185" s="5">
        <v>1</v>
      </c>
      <c r="AX185" s="1">
        <v>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0</v>
      </c>
      <c r="BF185" s="8">
        <v>0</v>
      </c>
      <c r="BG185" s="8" t="b">
        <f t="shared" si="17"/>
        <v>1</v>
      </c>
      <c r="BH185" s="5">
        <v>0</v>
      </c>
    </row>
    <row r="186" spans="1:60" x14ac:dyDescent="0.3">
      <c r="A186" s="8">
        <v>184</v>
      </c>
      <c r="B186" s="14">
        <v>13</v>
      </c>
      <c r="C186" s="14">
        <v>10</v>
      </c>
      <c r="D186" s="14">
        <v>2</v>
      </c>
      <c r="E186" s="14" t="str">
        <f t="shared" si="12"/>
        <v>13-10-2</v>
      </c>
      <c r="F186" s="1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 t="b">
        <f t="shared" si="13"/>
        <v>1</v>
      </c>
      <c r="P186" s="5">
        <v>0</v>
      </c>
      <c r="Q186" s="1">
        <v>27.08</v>
      </c>
      <c r="R186" s="8">
        <v>22.48</v>
      </c>
      <c r="S186" s="8">
        <v>40</v>
      </c>
      <c r="T186" s="8">
        <v>127400862</v>
      </c>
      <c r="U186" s="8">
        <v>13799269</v>
      </c>
      <c r="V186" s="8">
        <v>51742990</v>
      </c>
      <c r="W186" s="8">
        <v>365917</v>
      </c>
      <c r="X186" s="8">
        <v>473</v>
      </c>
      <c r="Y186" s="8">
        <v>15091</v>
      </c>
      <c r="Z186" s="8" t="b">
        <f t="shared" si="14"/>
        <v>0</v>
      </c>
      <c r="AA186" s="5">
        <v>1</v>
      </c>
      <c r="AB186" s="1">
        <v>24.88</v>
      </c>
      <c r="AC186" s="8">
        <v>20.3</v>
      </c>
      <c r="AD186" s="8">
        <v>38</v>
      </c>
      <c r="AE186" s="8">
        <v>147297025</v>
      </c>
      <c r="AF186" s="8">
        <v>10898330</v>
      </c>
      <c r="AG186" s="8">
        <v>56964696</v>
      </c>
      <c r="AH186" s="8">
        <v>263503</v>
      </c>
      <c r="AI186" s="8">
        <v>473</v>
      </c>
      <c r="AJ186" s="8">
        <v>15032</v>
      </c>
      <c r="AK186" s="8" t="b">
        <f t="shared" si="15"/>
        <v>0</v>
      </c>
      <c r="AL186" s="5">
        <v>1</v>
      </c>
      <c r="AM186" s="1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0</v>
      </c>
      <c r="AV186" s="8" t="b">
        <f t="shared" si="16"/>
        <v>1</v>
      </c>
      <c r="AW186" s="5">
        <v>0</v>
      </c>
      <c r="AX186" s="1">
        <v>34.93</v>
      </c>
      <c r="AY186" s="8">
        <v>23.21</v>
      </c>
      <c r="AZ186" s="8">
        <v>72</v>
      </c>
      <c r="BA186" s="8">
        <v>123020030</v>
      </c>
      <c r="BB186" s="8">
        <v>23274259</v>
      </c>
      <c r="BC186" s="8">
        <v>51785792</v>
      </c>
      <c r="BD186" s="8">
        <v>515524</v>
      </c>
      <c r="BE186" s="8">
        <v>473</v>
      </c>
      <c r="BF186" s="8">
        <v>15106</v>
      </c>
      <c r="BG186" s="8" t="b">
        <f t="shared" si="17"/>
        <v>0</v>
      </c>
      <c r="BH186" s="5">
        <v>1</v>
      </c>
    </row>
    <row r="187" spans="1:60" x14ac:dyDescent="0.3">
      <c r="A187" s="8">
        <v>185</v>
      </c>
      <c r="B187" s="14">
        <v>12</v>
      </c>
      <c r="C187" s="14">
        <v>10</v>
      </c>
      <c r="D187" s="14">
        <v>2</v>
      </c>
      <c r="E187" s="14" t="str">
        <f t="shared" si="12"/>
        <v>12-10-2</v>
      </c>
      <c r="F187" s="1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 t="b">
        <f t="shared" si="13"/>
        <v>1</v>
      </c>
      <c r="P187" s="5">
        <v>0</v>
      </c>
      <c r="Q187" s="1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 t="b">
        <f t="shared" si="14"/>
        <v>1</v>
      </c>
      <c r="AA187" s="5">
        <v>0</v>
      </c>
      <c r="AB187" s="1">
        <v>33.590000000000003</v>
      </c>
      <c r="AC187" s="8">
        <v>21.99</v>
      </c>
      <c r="AD187" s="8">
        <v>64</v>
      </c>
      <c r="AE187" s="8">
        <v>130998217</v>
      </c>
      <c r="AF187" s="8">
        <v>16375126</v>
      </c>
      <c r="AG187" s="8">
        <v>53355200</v>
      </c>
      <c r="AH187" s="8">
        <v>324805</v>
      </c>
      <c r="AI187" s="8">
        <v>443</v>
      </c>
      <c r="AJ187" s="8">
        <v>15031</v>
      </c>
      <c r="AK187" s="8" t="b">
        <f t="shared" si="15"/>
        <v>0</v>
      </c>
      <c r="AL187" s="5">
        <v>1</v>
      </c>
      <c r="AM187" s="1">
        <v>0</v>
      </c>
      <c r="AN187" s="8">
        <v>0</v>
      </c>
      <c r="AO187" s="8">
        <v>0</v>
      </c>
      <c r="AP187" s="8">
        <v>0</v>
      </c>
      <c r="AQ187" s="8">
        <v>0</v>
      </c>
      <c r="AR187" s="8">
        <v>0</v>
      </c>
      <c r="AS187" s="8">
        <v>0</v>
      </c>
      <c r="AT187" s="8">
        <v>0</v>
      </c>
      <c r="AU187" s="8">
        <v>0</v>
      </c>
      <c r="AV187" s="8" t="b">
        <f t="shared" si="16"/>
        <v>1</v>
      </c>
      <c r="AW187" s="5">
        <v>0</v>
      </c>
      <c r="AX187" s="1">
        <v>43.45</v>
      </c>
      <c r="AY187" s="8">
        <v>23.07</v>
      </c>
      <c r="AZ187" s="8">
        <v>100</v>
      </c>
      <c r="BA187" s="8">
        <v>117712240</v>
      </c>
      <c r="BB187" s="8">
        <v>17125677</v>
      </c>
      <c r="BC187" s="8">
        <v>49415210</v>
      </c>
      <c r="BD187" s="8">
        <v>473753</v>
      </c>
      <c r="BE187" s="8">
        <v>443</v>
      </c>
      <c r="BF187" s="8">
        <v>15031</v>
      </c>
      <c r="BG187" s="8" t="b">
        <f t="shared" si="17"/>
        <v>0</v>
      </c>
      <c r="BH187" s="5">
        <v>1</v>
      </c>
    </row>
    <row r="188" spans="1:60" x14ac:dyDescent="0.3">
      <c r="A188" s="8">
        <v>186</v>
      </c>
      <c r="B188" s="14">
        <v>12</v>
      </c>
      <c r="C188" s="14">
        <v>10</v>
      </c>
      <c r="D188" s="14">
        <v>2</v>
      </c>
      <c r="E188" s="14" t="str">
        <f t="shared" si="12"/>
        <v>12-10-2</v>
      </c>
      <c r="F188" s="1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 t="b">
        <f t="shared" si="13"/>
        <v>1</v>
      </c>
      <c r="P188" s="5">
        <v>0</v>
      </c>
      <c r="Q188" s="1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 t="b">
        <f t="shared" si="14"/>
        <v>1</v>
      </c>
      <c r="AA188" s="5">
        <v>0</v>
      </c>
      <c r="AB188" s="1">
        <v>24.06</v>
      </c>
      <c r="AC188" s="8">
        <v>19.579999999999998</v>
      </c>
      <c r="AD188" s="8">
        <v>34</v>
      </c>
      <c r="AE188" s="8">
        <v>138206269</v>
      </c>
      <c r="AF188" s="8">
        <v>10260361</v>
      </c>
      <c r="AG188" s="8">
        <v>53311237</v>
      </c>
      <c r="AH188" s="8">
        <v>249575</v>
      </c>
      <c r="AI188" s="8">
        <v>443</v>
      </c>
      <c r="AJ188" s="8">
        <v>15031</v>
      </c>
      <c r="AK188" s="8" t="b">
        <f t="shared" si="15"/>
        <v>0</v>
      </c>
      <c r="AL188" s="5">
        <v>1</v>
      </c>
      <c r="AM188" s="1">
        <v>0</v>
      </c>
      <c r="AN188" s="8">
        <v>0</v>
      </c>
      <c r="AO188" s="8">
        <v>0</v>
      </c>
      <c r="AP188" s="8">
        <v>0</v>
      </c>
      <c r="AQ188" s="8">
        <v>0</v>
      </c>
      <c r="AR188" s="8">
        <v>0</v>
      </c>
      <c r="AS188" s="8">
        <v>0</v>
      </c>
      <c r="AT188" s="8">
        <v>0</v>
      </c>
      <c r="AU188" s="8">
        <v>0</v>
      </c>
      <c r="AV188" s="8" t="b">
        <f t="shared" si="16"/>
        <v>1</v>
      </c>
      <c r="AW188" s="5">
        <v>0</v>
      </c>
      <c r="AX188" s="1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0</v>
      </c>
      <c r="BF188" s="8">
        <v>0</v>
      </c>
      <c r="BG188" s="8" t="b">
        <f t="shared" si="17"/>
        <v>1</v>
      </c>
      <c r="BH188" s="5">
        <v>0</v>
      </c>
    </row>
    <row r="189" spans="1:60" x14ac:dyDescent="0.3">
      <c r="A189" s="8">
        <v>187</v>
      </c>
      <c r="B189" s="14">
        <v>13</v>
      </c>
      <c r="C189" s="14">
        <v>10</v>
      </c>
      <c r="D189" s="14">
        <v>2</v>
      </c>
      <c r="E189" s="14" t="str">
        <f t="shared" si="12"/>
        <v>13-10-2</v>
      </c>
      <c r="F189" s="1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 t="b">
        <f t="shared" si="13"/>
        <v>1</v>
      </c>
      <c r="P189" s="5">
        <v>0</v>
      </c>
      <c r="Q189" s="1">
        <v>43.64</v>
      </c>
      <c r="R189" s="8">
        <v>32.549999999999997</v>
      </c>
      <c r="S189" s="8">
        <v>66</v>
      </c>
      <c r="T189" s="8">
        <v>117677179</v>
      </c>
      <c r="U189" s="8">
        <v>13000162</v>
      </c>
      <c r="V189" s="8">
        <v>49692298</v>
      </c>
      <c r="W189" s="8">
        <v>445204</v>
      </c>
      <c r="X189" s="8">
        <v>473</v>
      </c>
      <c r="Y189" s="8">
        <v>15061</v>
      </c>
      <c r="Z189" s="8" t="b">
        <f t="shared" si="14"/>
        <v>0</v>
      </c>
      <c r="AA189" s="5">
        <v>1</v>
      </c>
      <c r="AB189" s="1">
        <v>38.99</v>
      </c>
      <c r="AC189" s="8">
        <v>31.41</v>
      </c>
      <c r="AD189" s="8">
        <v>52</v>
      </c>
      <c r="AE189" s="8">
        <v>128201538</v>
      </c>
      <c r="AF189" s="8">
        <v>17278511</v>
      </c>
      <c r="AG189" s="8">
        <v>52401086</v>
      </c>
      <c r="AH189" s="8">
        <v>351630</v>
      </c>
      <c r="AI189" s="8">
        <v>473</v>
      </c>
      <c r="AJ189" s="8">
        <v>15077</v>
      </c>
      <c r="AK189" s="8" t="b">
        <f t="shared" si="15"/>
        <v>0</v>
      </c>
      <c r="AL189" s="5">
        <v>1</v>
      </c>
      <c r="AM189" s="1">
        <v>0</v>
      </c>
      <c r="AN189" s="8">
        <v>0</v>
      </c>
      <c r="AO189" s="8">
        <v>0</v>
      </c>
      <c r="AP189" s="8">
        <v>0</v>
      </c>
      <c r="AQ189" s="8">
        <v>0</v>
      </c>
      <c r="AR189" s="8">
        <v>0</v>
      </c>
      <c r="AS189" s="8">
        <v>0</v>
      </c>
      <c r="AT189" s="8">
        <v>0</v>
      </c>
      <c r="AU189" s="8">
        <v>0</v>
      </c>
      <c r="AV189" s="8" t="b">
        <f t="shared" si="16"/>
        <v>1</v>
      </c>
      <c r="AW189" s="5">
        <v>0</v>
      </c>
      <c r="AX189" s="1">
        <v>48.06</v>
      </c>
      <c r="AY189" s="8">
        <v>31.41</v>
      </c>
      <c r="AZ189" s="8">
        <v>86</v>
      </c>
      <c r="BA189" s="8">
        <v>132895051</v>
      </c>
      <c r="BB189" s="8">
        <v>16770145</v>
      </c>
      <c r="BC189" s="8">
        <v>53697282</v>
      </c>
      <c r="BD189" s="8">
        <v>325683</v>
      </c>
      <c r="BE189" s="8">
        <v>473</v>
      </c>
      <c r="BF189" s="8">
        <v>15032</v>
      </c>
      <c r="BG189" s="8" t="b">
        <f t="shared" si="17"/>
        <v>0</v>
      </c>
      <c r="BH189" s="5">
        <v>1</v>
      </c>
    </row>
    <row r="190" spans="1:60" x14ac:dyDescent="0.3">
      <c r="A190" s="8">
        <v>188</v>
      </c>
      <c r="B190" s="14">
        <v>15</v>
      </c>
      <c r="C190" s="14">
        <v>10</v>
      </c>
      <c r="D190" s="14">
        <v>2</v>
      </c>
      <c r="E190" s="14" t="str">
        <f t="shared" si="12"/>
        <v>15-10-2</v>
      </c>
      <c r="F190" s="1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 t="b">
        <f t="shared" si="13"/>
        <v>1</v>
      </c>
      <c r="P190" s="5">
        <v>0</v>
      </c>
      <c r="Q190" s="1">
        <v>29.71</v>
      </c>
      <c r="R190" s="8">
        <v>21.03</v>
      </c>
      <c r="S190" s="8">
        <v>67</v>
      </c>
      <c r="T190" s="8">
        <v>120137140</v>
      </c>
      <c r="U190" s="8">
        <v>12237996</v>
      </c>
      <c r="V190" s="8">
        <v>50500299</v>
      </c>
      <c r="W190" s="8">
        <v>406771</v>
      </c>
      <c r="X190" s="8">
        <v>533</v>
      </c>
      <c r="Y190" s="8">
        <v>15032</v>
      </c>
      <c r="Z190" s="8" t="b">
        <f t="shared" si="14"/>
        <v>0</v>
      </c>
      <c r="AA190" s="5">
        <v>1</v>
      </c>
      <c r="AB190" s="1">
        <v>34.299999999999997</v>
      </c>
      <c r="AC190" s="8">
        <v>19.07</v>
      </c>
      <c r="AD190" s="8">
        <v>99</v>
      </c>
      <c r="AE190" s="8">
        <v>144526072</v>
      </c>
      <c r="AF190" s="8">
        <v>10204460</v>
      </c>
      <c r="AG190" s="8">
        <v>58810839</v>
      </c>
      <c r="AH190" s="8">
        <v>553841</v>
      </c>
      <c r="AI190" s="8">
        <v>533</v>
      </c>
      <c r="AJ190" s="8">
        <v>15033</v>
      </c>
      <c r="AK190" s="8" t="b">
        <f t="shared" si="15"/>
        <v>0</v>
      </c>
      <c r="AL190" s="5">
        <v>1</v>
      </c>
      <c r="AM190" s="1">
        <v>29.33</v>
      </c>
      <c r="AN190" s="8">
        <v>21.03</v>
      </c>
      <c r="AO190" s="8">
        <v>65</v>
      </c>
      <c r="AP190" s="8">
        <v>118861810</v>
      </c>
      <c r="AQ190" s="8">
        <v>13552703</v>
      </c>
      <c r="AR190" s="8">
        <v>49563990</v>
      </c>
      <c r="AS190" s="8">
        <v>478657</v>
      </c>
      <c r="AT190" s="8">
        <v>533</v>
      </c>
      <c r="AU190" s="8">
        <v>15031</v>
      </c>
      <c r="AV190" s="8" t="b">
        <f t="shared" si="16"/>
        <v>0</v>
      </c>
      <c r="AW190" s="5">
        <v>1</v>
      </c>
      <c r="AX190" s="1">
        <v>38.700000000000003</v>
      </c>
      <c r="AY190" s="8">
        <v>18.329999999999998</v>
      </c>
      <c r="AZ190" s="8">
        <v>125</v>
      </c>
      <c r="BA190" s="8">
        <v>137710153</v>
      </c>
      <c r="BB190" s="8">
        <v>11635909</v>
      </c>
      <c r="BC190" s="8">
        <v>55600921</v>
      </c>
      <c r="BD190" s="8">
        <v>384578</v>
      </c>
      <c r="BE190" s="8">
        <v>533</v>
      </c>
      <c r="BF190" s="8">
        <v>15032</v>
      </c>
      <c r="BG190" s="8" t="b">
        <f t="shared" si="17"/>
        <v>0</v>
      </c>
      <c r="BH190" s="5">
        <v>1</v>
      </c>
    </row>
    <row r="191" spans="1:60" x14ac:dyDescent="0.3">
      <c r="A191" s="8">
        <v>189</v>
      </c>
      <c r="B191" s="14">
        <v>11</v>
      </c>
      <c r="C191" s="14">
        <v>10</v>
      </c>
      <c r="D191" s="14">
        <v>2</v>
      </c>
      <c r="E191" s="14" t="str">
        <f t="shared" si="12"/>
        <v>11-10-2</v>
      </c>
      <c r="F191" s="1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 t="b">
        <f t="shared" si="13"/>
        <v>1</v>
      </c>
      <c r="P191" s="5">
        <v>0</v>
      </c>
      <c r="Q191" s="1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 t="b">
        <f t="shared" si="14"/>
        <v>1</v>
      </c>
      <c r="AA191" s="5">
        <v>0</v>
      </c>
      <c r="AB191" s="1">
        <v>28.82</v>
      </c>
      <c r="AC191" s="8">
        <v>12.95</v>
      </c>
      <c r="AD191" s="8">
        <v>72</v>
      </c>
      <c r="AE191" s="8">
        <v>130722259</v>
      </c>
      <c r="AF191" s="8">
        <v>19884298</v>
      </c>
      <c r="AG191" s="8">
        <v>54408822</v>
      </c>
      <c r="AH191" s="8">
        <v>385657</v>
      </c>
      <c r="AI191" s="8">
        <v>413</v>
      </c>
      <c r="AJ191" s="8">
        <v>15031</v>
      </c>
      <c r="AK191" s="8" t="b">
        <f t="shared" si="15"/>
        <v>0</v>
      </c>
      <c r="AL191" s="5">
        <v>1</v>
      </c>
      <c r="AM191" s="1">
        <v>0</v>
      </c>
      <c r="AN191" s="8">
        <v>0</v>
      </c>
      <c r="AO191" s="8">
        <v>0</v>
      </c>
      <c r="AP191" s="8">
        <v>0</v>
      </c>
      <c r="AQ191" s="8">
        <v>0</v>
      </c>
      <c r="AR191" s="8">
        <v>0</v>
      </c>
      <c r="AS191" s="8">
        <v>0</v>
      </c>
      <c r="AT191" s="8">
        <v>0</v>
      </c>
      <c r="AU191" s="8">
        <v>0</v>
      </c>
      <c r="AV191" s="8" t="b">
        <f t="shared" si="16"/>
        <v>1</v>
      </c>
      <c r="AW191" s="5">
        <v>0</v>
      </c>
      <c r="AX191" s="1">
        <v>35.340000000000003</v>
      </c>
      <c r="AY191" s="8">
        <v>12.12</v>
      </c>
      <c r="AZ191" s="8">
        <v>100</v>
      </c>
      <c r="BA191" s="8">
        <v>125049546</v>
      </c>
      <c r="BB191" s="8">
        <v>14465043</v>
      </c>
      <c r="BC191" s="8">
        <v>52631320</v>
      </c>
      <c r="BD191" s="8">
        <v>616864</v>
      </c>
      <c r="BE191" s="8">
        <v>413</v>
      </c>
      <c r="BF191" s="8">
        <v>15033</v>
      </c>
      <c r="BG191" s="8" t="b">
        <f t="shared" si="17"/>
        <v>0</v>
      </c>
      <c r="BH191" s="5">
        <v>1</v>
      </c>
    </row>
    <row r="192" spans="1:60" x14ac:dyDescent="0.3">
      <c r="A192" s="8">
        <v>190</v>
      </c>
      <c r="B192" s="14">
        <v>-1</v>
      </c>
      <c r="C192" s="14">
        <v>-1</v>
      </c>
      <c r="D192" s="14">
        <v>-1</v>
      </c>
      <c r="E192" s="14" t="str">
        <f t="shared" si="12"/>
        <v>-1--1--1</v>
      </c>
      <c r="F192" s="1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 t="b">
        <f t="shared" si="13"/>
        <v>1</v>
      </c>
      <c r="P192" s="5">
        <v>0</v>
      </c>
      <c r="Q192" s="1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 t="b">
        <f t="shared" si="14"/>
        <v>1</v>
      </c>
      <c r="AA192" s="5">
        <v>0</v>
      </c>
      <c r="AB192" s="1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  <c r="AK192" s="8" t="b">
        <f t="shared" si="15"/>
        <v>1</v>
      </c>
      <c r="AL192" s="5">
        <v>0</v>
      </c>
      <c r="AM192" s="1">
        <v>0</v>
      </c>
      <c r="AN192" s="8">
        <v>0</v>
      </c>
      <c r="AO192" s="8">
        <v>0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 t="b">
        <f t="shared" si="16"/>
        <v>1</v>
      </c>
      <c r="AW192" s="5">
        <v>0</v>
      </c>
      <c r="AX192" s="1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0</v>
      </c>
      <c r="BF192" s="8">
        <v>0</v>
      </c>
      <c r="BG192" s="8" t="b">
        <f t="shared" si="17"/>
        <v>1</v>
      </c>
      <c r="BH192" s="5">
        <v>0</v>
      </c>
    </row>
    <row r="193" spans="1:60" x14ac:dyDescent="0.3">
      <c r="A193" s="8">
        <v>191</v>
      </c>
      <c r="B193" s="14">
        <v>11</v>
      </c>
      <c r="C193" s="14">
        <v>10</v>
      </c>
      <c r="D193" s="14">
        <v>2</v>
      </c>
      <c r="E193" s="14" t="str">
        <f t="shared" si="12"/>
        <v>11-10-2</v>
      </c>
      <c r="F193" s="1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 t="b">
        <f t="shared" si="13"/>
        <v>1</v>
      </c>
      <c r="P193" s="5">
        <v>0</v>
      </c>
      <c r="Q193" s="1">
        <v>40.369999999999997</v>
      </c>
      <c r="R193" s="8">
        <v>30.75</v>
      </c>
      <c r="S193" s="8">
        <v>41</v>
      </c>
      <c r="T193" s="8">
        <v>118344182</v>
      </c>
      <c r="U193" s="8">
        <v>17903878</v>
      </c>
      <c r="V193" s="8">
        <v>50371215</v>
      </c>
      <c r="W193" s="8">
        <v>430826</v>
      </c>
      <c r="X193" s="8">
        <v>413</v>
      </c>
      <c r="Y193" s="8">
        <v>15031</v>
      </c>
      <c r="Z193" s="8" t="b">
        <f t="shared" si="14"/>
        <v>0</v>
      </c>
      <c r="AA193" s="5">
        <v>1</v>
      </c>
      <c r="AB193" s="1">
        <v>39.24</v>
      </c>
      <c r="AC193" s="8">
        <v>31.26</v>
      </c>
      <c r="AD193" s="8">
        <v>37</v>
      </c>
      <c r="AE193" s="8">
        <v>138632896</v>
      </c>
      <c r="AF193" s="8">
        <v>13379921</v>
      </c>
      <c r="AG193" s="8">
        <v>55073050</v>
      </c>
      <c r="AH193" s="8">
        <v>251204</v>
      </c>
      <c r="AI193" s="8">
        <v>413</v>
      </c>
      <c r="AJ193" s="8">
        <v>15031</v>
      </c>
      <c r="AK193" s="8" t="b">
        <f t="shared" si="15"/>
        <v>0</v>
      </c>
      <c r="AL193" s="5">
        <v>1</v>
      </c>
      <c r="AM193" s="1">
        <v>40.17</v>
      </c>
      <c r="AN193" s="8">
        <v>33.39</v>
      </c>
      <c r="AO193" s="8">
        <v>35</v>
      </c>
      <c r="AP193" s="8">
        <v>132050662</v>
      </c>
      <c r="AQ193" s="8">
        <v>13600321</v>
      </c>
      <c r="AR193" s="8">
        <v>52581901</v>
      </c>
      <c r="AS193" s="8">
        <v>297696</v>
      </c>
      <c r="AT193" s="8">
        <v>413</v>
      </c>
      <c r="AU193" s="8">
        <v>15031</v>
      </c>
      <c r="AV193" s="8" t="b">
        <f t="shared" si="16"/>
        <v>0</v>
      </c>
      <c r="AW193" s="5">
        <v>1</v>
      </c>
      <c r="AX193" s="1">
        <v>48.62</v>
      </c>
      <c r="AY193" s="8">
        <v>30.48</v>
      </c>
      <c r="AZ193" s="8">
        <v>63</v>
      </c>
      <c r="BA193" s="8">
        <v>124367441</v>
      </c>
      <c r="BB193" s="8">
        <v>19221711</v>
      </c>
      <c r="BC193" s="8">
        <v>53065767</v>
      </c>
      <c r="BD193" s="8">
        <v>289207</v>
      </c>
      <c r="BE193" s="8">
        <v>413</v>
      </c>
      <c r="BF193" s="8">
        <v>15031</v>
      </c>
      <c r="BG193" s="8" t="b">
        <f t="shared" si="17"/>
        <v>0</v>
      </c>
      <c r="BH193" s="5">
        <v>1</v>
      </c>
    </row>
    <row r="194" spans="1:60" x14ac:dyDescent="0.3">
      <c r="A194" s="8">
        <v>192</v>
      </c>
      <c r="B194" s="14">
        <v>8</v>
      </c>
      <c r="C194" s="14">
        <v>10</v>
      </c>
      <c r="D194" s="14">
        <v>2</v>
      </c>
      <c r="E194" s="14" t="str">
        <f t="shared" si="12"/>
        <v>8-10-2</v>
      </c>
      <c r="F194" s="1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 t="b">
        <f t="shared" si="13"/>
        <v>1</v>
      </c>
      <c r="P194" s="5">
        <v>0</v>
      </c>
      <c r="Q194" s="1">
        <v>31.65</v>
      </c>
      <c r="R194" s="8">
        <v>30.74</v>
      </c>
      <c r="S194" s="8">
        <v>18</v>
      </c>
      <c r="T194" s="8">
        <v>110831854</v>
      </c>
      <c r="U194" s="8">
        <v>15944883</v>
      </c>
      <c r="V194" s="8">
        <v>49231061</v>
      </c>
      <c r="W194" s="8">
        <v>416821</v>
      </c>
      <c r="X194" s="8">
        <v>323</v>
      </c>
      <c r="Y194" s="8">
        <v>15061</v>
      </c>
      <c r="Z194" s="8" t="b">
        <f t="shared" si="14"/>
        <v>0</v>
      </c>
      <c r="AA194" s="5">
        <v>1</v>
      </c>
      <c r="AB194" s="1">
        <v>33.14</v>
      </c>
      <c r="AC194" s="8">
        <v>30.64</v>
      </c>
      <c r="AD194" s="8">
        <v>22</v>
      </c>
      <c r="AE194" s="8">
        <v>127671271</v>
      </c>
      <c r="AF194" s="8">
        <v>13532205</v>
      </c>
      <c r="AG194" s="8">
        <v>53600316</v>
      </c>
      <c r="AH194" s="8">
        <v>342063</v>
      </c>
      <c r="AI194" s="8">
        <v>323</v>
      </c>
      <c r="AJ194" s="8">
        <v>15030</v>
      </c>
      <c r="AK194" s="8" t="b">
        <f t="shared" si="15"/>
        <v>0</v>
      </c>
      <c r="AL194" s="5">
        <v>1</v>
      </c>
      <c r="AM194" s="1">
        <v>30.29</v>
      </c>
      <c r="AN194" s="8">
        <v>31.98</v>
      </c>
      <c r="AO194" s="8">
        <v>12</v>
      </c>
      <c r="AP194" s="8">
        <v>123359021</v>
      </c>
      <c r="AQ194" s="8">
        <v>15521319</v>
      </c>
      <c r="AR194" s="8">
        <v>54082128</v>
      </c>
      <c r="AS194" s="8">
        <v>574321</v>
      </c>
      <c r="AT194" s="8">
        <v>323</v>
      </c>
      <c r="AU194" s="8">
        <v>15031</v>
      </c>
      <c r="AV194" s="8" t="b">
        <f t="shared" si="16"/>
        <v>0</v>
      </c>
      <c r="AW194" s="5">
        <v>1</v>
      </c>
      <c r="AX194" s="1">
        <v>40.299999999999997</v>
      </c>
      <c r="AY194" s="8">
        <v>32.729999999999997</v>
      </c>
      <c r="AZ194" s="8">
        <v>36</v>
      </c>
      <c r="BA194" s="8">
        <v>125774339</v>
      </c>
      <c r="BB194" s="8">
        <v>10279007</v>
      </c>
      <c r="BC194" s="8">
        <v>51497580</v>
      </c>
      <c r="BD194" s="8">
        <v>309627</v>
      </c>
      <c r="BE194" s="8">
        <v>323</v>
      </c>
      <c r="BF194" s="8">
        <v>15031</v>
      </c>
      <c r="BG194" s="8" t="b">
        <f t="shared" si="17"/>
        <v>0</v>
      </c>
      <c r="BH194" s="5">
        <v>1</v>
      </c>
    </row>
    <row r="195" spans="1:60" x14ac:dyDescent="0.3">
      <c r="A195" s="8">
        <v>193</v>
      </c>
      <c r="B195" s="14">
        <v>11</v>
      </c>
      <c r="C195" s="14">
        <v>10</v>
      </c>
      <c r="D195" s="14">
        <v>2</v>
      </c>
      <c r="E195" s="14" t="str">
        <f t="shared" si="12"/>
        <v>11-10-2</v>
      </c>
      <c r="F195" s="1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 t="b">
        <f t="shared" si="13"/>
        <v>1</v>
      </c>
      <c r="P195" s="5">
        <v>0</v>
      </c>
      <c r="Q195" s="1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 t="b">
        <f t="shared" si="14"/>
        <v>1</v>
      </c>
      <c r="AA195" s="5">
        <v>0</v>
      </c>
      <c r="AB195" s="1"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 t="b">
        <f t="shared" si="15"/>
        <v>1</v>
      </c>
      <c r="AL195" s="5">
        <v>0</v>
      </c>
      <c r="AM195" s="1">
        <v>27.23</v>
      </c>
      <c r="AN195" s="8">
        <v>24.53</v>
      </c>
      <c r="AO195" s="8">
        <v>27</v>
      </c>
      <c r="AP195" s="8">
        <v>123948349</v>
      </c>
      <c r="AQ195" s="8">
        <v>9889964</v>
      </c>
      <c r="AR195" s="8">
        <v>49272231</v>
      </c>
      <c r="AS195" s="8">
        <v>329224</v>
      </c>
      <c r="AT195" s="8">
        <v>413</v>
      </c>
      <c r="AU195" s="8">
        <v>15033</v>
      </c>
      <c r="AV195" s="8" t="b">
        <f t="shared" si="16"/>
        <v>0</v>
      </c>
      <c r="AW195" s="5">
        <v>1</v>
      </c>
      <c r="AX195" s="1">
        <v>0</v>
      </c>
      <c r="AY195" s="8">
        <v>0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>
        <v>0</v>
      </c>
      <c r="BF195" s="8">
        <v>0</v>
      </c>
      <c r="BG195" s="8" t="b">
        <f t="shared" si="17"/>
        <v>1</v>
      </c>
      <c r="BH195" s="5">
        <v>0</v>
      </c>
    </row>
    <row r="196" spans="1:60" x14ac:dyDescent="0.3">
      <c r="A196" s="8">
        <v>194</v>
      </c>
      <c r="B196" s="14">
        <v>9</v>
      </c>
      <c r="C196" s="14">
        <v>10</v>
      </c>
      <c r="D196" s="14">
        <v>2</v>
      </c>
      <c r="E196" s="14" t="str">
        <f t="shared" ref="E196:E259" si="18">B196&amp;"-"&amp;C196&amp;"-"&amp;D196</f>
        <v>9-10-2</v>
      </c>
      <c r="F196" s="1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 t="b">
        <f t="shared" ref="O196:O259" si="19" xml:space="preserve"> I196=0</f>
        <v>1</v>
      </c>
      <c r="P196" s="5">
        <v>0</v>
      </c>
      <c r="Q196" s="1">
        <v>26.31</v>
      </c>
      <c r="R196" s="8">
        <v>32.89</v>
      </c>
      <c r="S196" s="8">
        <v>0</v>
      </c>
      <c r="T196" s="8">
        <v>126172065</v>
      </c>
      <c r="U196" s="8">
        <v>14160735</v>
      </c>
      <c r="V196" s="8">
        <v>51451148</v>
      </c>
      <c r="W196" s="8">
        <v>569740</v>
      </c>
      <c r="X196" s="8">
        <v>336</v>
      </c>
      <c r="Y196" s="8">
        <v>15076</v>
      </c>
      <c r="Z196" s="8" t="b">
        <f t="shared" ref="Z196:Z259" si="20">T196=0</f>
        <v>0</v>
      </c>
      <c r="AA196" s="5">
        <v>1</v>
      </c>
      <c r="AB196" s="1">
        <v>24.76</v>
      </c>
      <c r="AC196" s="8">
        <v>30.95</v>
      </c>
      <c r="AD196" s="8">
        <v>0</v>
      </c>
      <c r="AE196" s="8">
        <v>134064309</v>
      </c>
      <c r="AF196" s="8">
        <v>12962131</v>
      </c>
      <c r="AG196" s="8">
        <v>53598918</v>
      </c>
      <c r="AH196" s="8">
        <v>448364</v>
      </c>
      <c r="AI196" s="8">
        <v>336</v>
      </c>
      <c r="AJ196" s="8">
        <v>15106</v>
      </c>
      <c r="AK196" s="8" t="b">
        <f t="shared" ref="AK196:AK259" si="21">AE196=0</f>
        <v>0</v>
      </c>
      <c r="AL196" s="5">
        <v>1</v>
      </c>
      <c r="AM196" s="1">
        <v>26.31</v>
      </c>
      <c r="AN196" s="8">
        <v>32.89</v>
      </c>
      <c r="AO196" s="8">
        <v>0</v>
      </c>
      <c r="AP196" s="8">
        <v>124198583</v>
      </c>
      <c r="AQ196" s="8">
        <v>13937249</v>
      </c>
      <c r="AR196" s="8">
        <v>50641107</v>
      </c>
      <c r="AS196" s="8">
        <v>561292</v>
      </c>
      <c r="AT196" s="8">
        <v>336</v>
      </c>
      <c r="AU196" s="8">
        <v>15031</v>
      </c>
      <c r="AV196" s="8" t="b">
        <f t="shared" ref="AV196:AV259" si="22">AP196=0</f>
        <v>0</v>
      </c>
      <c r="AW196" s="5">
        <v>1</v>
      </c>
      <c r="AX196" s="1">
        <v>24.76</v>
      </c>
      <c r="AY196" s="8">
        <v>30.95</v>
      </c>
      <c r="AZ196" s="8">
        <v>0</v>
      </c>
      <c r="BA196" s="8">
        <v>133446970</v>
      </c>
      <c r="BB196" s="8">
        <v>12887531</v>
      </c>
      <c r="BC196" s="8">
        <v>53347481</v>
      </c>
      <c r="BD196" s="8">
        <v>446602</v>
      </c>
      <c r="BE196" s="8">
        <v>336</v>
      </c>
      <c r="BF196" s="8">
        <v>15047</v>
      </c>
      <c r="BG196" s="8" t="b">
        <f t="shared" ref="BG196:BG259" si="23">BA196=0</f>
        <v>0</v>
      </c>
      <c r="BH196" s="5">
        <v>1</v>
      </c>
    </row>
    <row r="197" spans="1:60" x14ac:dyDescent="0.3">
      <c r="A197" s="8">
        <v>195</v>
      </c>
      <c r="B197" s="14">
        <v>7</v>
      </c>
      <c r="C197" s="14">
        <v>10</v>
      </c>
      <c r="D197" s="14">
        <v>2</v>
      </c>
      <c r="E197" s="14" t="str">
        <f t="shared" si="18"/>
        <v>7-10-2</v>
      </c>
      <c r="F197" s="1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 t="b">
        <f t="shared" si="19"/>
        <v>1</v>
      </c>
      <c r="P197" s="5">
        <v>0</v>
      </c>
      <c r="Q197" s="1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 t="b">
        <f t="shared" si="20"/>
        <v>1</v>
      </c>
      <c r="AA197" s="5">
        <v>0</v>
      </c>
      <c r="AB197" s="1">
        <v>6.51</v>
      </c>
      <c r="AC197" s="8">
        <v>3.97</v>
      </c>
      <c r="AD197" s="8">
        <v>12</v>
      </c>
      <c r="AE197" s="8">
        <v>123109630</v>
      </c>
      <c r="AF197" s="8">
        <v>12989411</v>
      </c>
      <c r="AG197" s="8">
        <v>49317245</v>
      </c>
      <c r="AH197" s="8">
        <v>654507</v>
      </c>
      <c r="AI197" s="8">
        <v>289</v>
      </c>
      <c r="AJ197" s="8">
        <v>15031</v>
      </c>
      <c r="AK197" s="8" t="b">
        <f t="shared" si="21"/>
        <v>0</v>
      </c>
      <c r="AL197" s="5">
        <v>1</v>
      </c>
      <c r="AM197" s="1">
        <v>0</v>
      </c>
      <c r="AN197" s="8">
        <v>0</v>
      </c>
      <c r="AO197" s="8">
        <v>0</v>
      </c>
      <c r="AP197" s="8">
        <v>0</v>
      </c>
      <c r="AQ197" s="8">
        <v>0</v>
      </c>
      <c r="AR197" s="8">
        <v>0</v>
      </c>
      <c r="AS197" s="8">
        <v>0</v>
      </c>
      <c r="AT197" s="8">
        <v>0</v>
      </c>
      <c r="AU197" s="8">
        <v>0</v>
      </c>
      <c r="AV197" s="8" t="b">
        <f t="shared" si="22"/>
        <v>1</v>
      </c>
      <c r="AW197" s="5">
        <v>0</v>
      </c>
      <c r="AX197" s="1">
        <v>9.84</v>
      </c>
      <c r="AY197" s="8">
        <v>3.97</v>
      </c>
      <c r="AZ197" s="8">
        <v>24</v>
      </c>
      <c r="BA197" s="8">
        <v>116972203</v>
      </c>
      <c r="BB197" s="8">
        <v>15311734</v>
      </c>
      <c r="BC197" s="8">
        <v>48504475</v>
      </c>
      <c r="BD197" s="8">
        <v>701555</v>
      </c>
      <c r="BE197" s="8">
        <v>289</v>
      </c>
      <c r="BF197" s="8">
        <v>15046</v>
      </c>
      <c r="BG197" s="8" t="b">
        <f t="shared" si="23"/>
        <v>0</v>
      </c>
      <c r="BH197" s="5">
        <v>1</v>
      </c>
    </row>
    <row r="198" spans="1:60" x14ac:dyDescent="0.3">
      <c r="A198" s="8">
        <v>196</v>
      </c>
      <c r="B198" s="14">
        <v>11</v>
      </c>
      <c r="C198" s="14">
        <v>10</v>
      </c>
      <c r="D198" s="14">
        <v>2</v>
      </c>
      <c r="E198" s="14" t="str">
        <f t="shared" si="18"/>
        <v>11-10-2</v>
      </c>
      <c r="F198" s="1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 t="b">
        <f t="shared" si="19"/>
        <v>1</v>
      </c>
      <c r="P198" s="5">
        <v>0</v>
      </c>
      <c r="Q198" s="1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 t="b">
        <f t="shared" si="20"/>
        <v>1</v>
      </c>
      <c r="AA198" s="5">
        <v>0</v>
      </c>
      <c r="AB198" s="1">
        <v>30.85</v>
      </c>
      <c r="AC198" s="8">
        <v>17.989999999999998</v>
      </c>
      <c r="AD198" s="8">
        <v>65</v>
      </c>
      <c r="AE198" s="8">
        <v>122025602</v>
      </c>
      <c r="AF198" s="8">
        <v>21539203</v>
      </c>
      <c r="AG198" s="8">
        <v>55152874</v>
      </c>
      <c r="AH198" s="8">
        <v>880574</v>
      </c>
      <c r="AI198" s="8">
        <v>413</v>
      </c>
      <c r="AJ198" s="8">
        <v>15032</v>
      </c>
      <c r="AK198" s="8" t="b">
        <f t="shared" si="21"/>
        <v>0</v>
      </c>
      <c r="AL198" s="5">
        <v>1</v>
      </c>
      <c r="AM198" s="1">
        <v>29.72</v>
      </c>
      <c r="AN198" s="8">
        <v>18.48</v>
      </c>
      <c r="AO198" s="8">
        <v>59</v>
      </c>
      <c r="AP198" s="8">
        <v>134653374</v>
      </c>
      <c r="AQ198" s="8">
        <v>11283417</v>
      </c>
      <c r="AR198" s="8">
        <v>55540386</v>
      </c>
      <c r="AS198" s="8">
        <v>393576</v>
      </c>
      <c r="AT198" s="8">
        <v>413</v>
      </c>
      <c r="AU198" s="8">
        <v>15061</v>
      </c>
      <c r="AV198" s="8" t="b">
        <f t="shared" si="22"/>
        <v>0</v>
      </c>
      <c r="AW198" s="5">
        <v>1</v>
      </c>
      <c r="AX198" s="1">
        <v>0</v>
      </c>
      <c r="AY198" s="8">
        <v>0</v>
      </c>
      <c r="AZ198" s="8">
        <v>0</v>
      </c>
      <c r="BA198" s="8">
        <v>0</v>
      </c>
      <c r="BB198" s="8">
        <v>0</v>
      </c>
      <c r="BC198" s="8">
        <v>0</v>
      </c>
      <c r="BD198" s="8">
        <v>0</v>
      </c>
      <c r="BE198" s="8">
        <v>0</v>
      </c>
      <c r="BF198" s="8">
        <v>0</v>
      </c>
      <c r="BG198" s="8" t="b">
        <f t="shared" si="23"/>
        <v>1</v>
      </c>
      <c r="BH198" s="5">
        <v>0</v>
      </c>
    </row>
    <row r="199" spans="1:60" x14ac:dyDescent="0.3">
      <c r="A199" s="8">
        <v>197</v>
      </c>
      <c r="B199" s="14">
        <v>10</v>
      </c>
      <c r="C199" s="14">
        <v>10</v>
      </c>
      <c r="D199" s="14">
        <v>2</v>
      </c>
      <c r="E199" s="14" t="str">
        <f t="shared" si="18"/>
        <v>10-10-2</v>
      </c>
      <c r="F199" s="1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 t="b">
        <f t="shared" si="19"/>
        <v>1</v>
      </c>
      <c r="P199" s="5">
        <v>0</v>
      </c>
      <c r="Q199" s="1">
        <v>29.66</v>
      </c>
      <c r="R199" s="8">
        <v>19.399999999999999</v>
      </c>
      <c r="S199" s="8">
        <v>41</v>
      </c>
      <c r="T199" s="8">
        <v>124286430</v>
      </c>
      <c r="U199" s="8">
        <v>10857879</v>
      </c>
      <c r="V199" s="8">
        <v>49105541</v>
      </c>
      <c r="W199" s="8">
        <v>262420</v>
      </c>
      <c r="X199" s="8">
        <v>383</v>
      </c>
      <c r="Y199" s="8">
        <v>15033</v>
      </c>
      <c r="Z199" s="8" t="b">
        <f t="shared" si="20"/>
        <v>0</v>
      </c>
      <c r="AA199" s="5">
        <v>1</v>
      </c>
      <c r="AB199" s="1">
        <v>0</v>
      </c>
      <c r="AC199" s="8">
        <v>0</v>
      </c>
      <c r="AD199" s="8">
        <v>0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 t="b">
        <f t="shared" si="21"/>
        <v>1</v>
      </c>
      <c r="AL199" s="5">
        <v>0</v>
      </c>
      <c r="AM199" s="1">
        <v>24.48</v>
      </c>
      <c r="AN199" s="8">
        <v>18.100000000000001</v>
      </c>
      <c r="AO199" s="8">
        <v>29</v>
      </c>
      <c r="AP199" s="8">
        <v>128253239</v>
      </c>
      <c r="AQ199" s="8">
        <v>16386463</v>
      </c>
      <c r="AR199" s="8">
        <v>52354428</v>
      </c>
      <c r="AS199" s="8">
        <v>372627</v>
      </c>
      <c r="AT199" s="8">
        <v>383</v>
      </c>
      <c r="AU199" s="8">
        <v>15032</v>
      </c>
      <c r="AV199" s="8" t="b">
        <f t="shared" si="22"/>
        <v>0</v>
      </c>
      <c r="AW199" s="5">
        <v>1</v>
      </c>
      <c r="AX199" s="1">
        <v>0</v>
      </c>
      <c r="AY199" s="8">
        <v>0</v>
      </c>
      <c r="AZ199" s="8">
        <v>0</v>
      </c>
      <c r="BA199" s="8">
        <v>0</v>
      </c>
      <c r="BB199" s="8">
        <v>0</v>
      </c>
      <c r="BC199" s="8">
        <v>0</v>
      </c>
      <c r="BD199" s="8">
        <v>0</v>
      </c>
      <c r="BE199" s="8">
        <v>0</v>
      </c>
      <c r="BF199" s="8">
        <v>0</v>
      </c>
      <c r="BG199" s="8" t="b">
        <f t="shared" si="23"/>
        <v>1</v>
      </c>
      <c r="BH199" s="5">
        <v>0</v>
      </c>
    </row>
    <row r="200" spans="1:60" x14ac:dyDescent="0.3">
      <c r="A200" s="8">
        <v>198</v>
      </c>
      <c r="B200" s="14">
        <v>8</v>
      </c>
      <c r="C200" s="14">
        <v>10</v>
      </c>
      <c r="D200" s="14">
        <v>2</v>
      </c>
      <c r="E200" s="14" t="str">
        <f t="shared" si="18"/>
        <v>8-10-2</v>
      </c>
      <c r="F200" s="1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 t="b">
        <f t="shared" si="19"/>
        <v>1</v>
      </c>
      <c r="P200" s="5">
        <v>0</v>
      </c>
      <c r="Q200" s="1">
        <v>32.22</v>
      </c>
      <c r="R200" s="8">
        <v>30.9</v>
      </c>
      <c r="S200" s="8">
        <v>15</v>
      </c>
      <c r="T200" s="8">
        <v>134471889</v>
      </c>
      <c r="U200" s="8">
        <v>12607383</v>
      </c>
      <c r="V200" s="8">
        <v>53488738</v>
      </c>
      <c r="W200" s="8">
        <v>213602</v>
      </c>
      <c r="X200" s="8">
        <v>323</v>
      </c>
      <c r="Y200" s="8">
        <v>15031</v>
      </c>
      <c r="Z200" s="8" t="b">
        <f t="shared" si="20"/>
        <v>0</v>
      </c>
      <c r="AA200" s="5">
        <v>1</v>
      </c>
      <c r="AB200" s="1">
        <v>38.72</v>
      </c>
      <c r="AC200" s="8">
        <v>27.78</v>
      </c>
      <c r="AD200" s="8">
        <v>33</v>
      </c>
      <c r="AE200" s="8">
        <v>122227594</v>
      </c>
      <c r="AF200" s="8">
        <v>20881888</v>
      </c>
      <c r="AG200" s="8">
        <v>51992363</v>
      </c>
      <c r="AH200" s="8">
        <v>335991</v>
      </c>
      <c r="AI200" s="8">
        <v>323</v>
      </c>
      <c r="AJ200" s="8">
        <v>15032</v>
      </c>
      <c r="AK200" s="8" t="b">
        <f t="shared" si="21"/>
        <v>0</v>
      </c>
      <c r="AL200" s="5">
        <v>1</v>
      </c>
      <c r="AM200" s="1">
        <v>25.26</v>
      </c>
      <c r="AN200" s="8">
        <v>30.95</v>
      </c>
      <c r="AO200" s="8">
        <v>1</v>
      </c>
      <c r="AP200" s="8">
        <v>124567617</v>
      </c>
      <c r="AQ200" s="8">
        <v>14675858</v>
      </c>
      <c r="AR200" s="8">
        <v>50446940</v>
      </c>
      <c r="AS200" s="8">
        <v>265679</v>
      </c>
      <c r="AT200" s="8">
        <v>323</v>
      </c>
      <c r="AU200" s="8">
        <v>15032</v>
      </c>
      <c r="AV200" s="8" t="b">
        <f t="shared" si="22"/>
        <v>0</v>
      </c>
      <c r="AW200" s="5">
        <v>1</v>
      </c>
      <c r="AX200" s="1">
        <v>44.04</v>
      </c>
      <c r="AY200" s="8">
        <v>28.17</v>
      </c>
      <c r="AZ200" s="8">
        <v>43</v>
      </c>
      <c r="BA200" s="8">
        <v>113116053</v>
      </c>
      <c r="BB200" s="8">
        <v>17857526</v>
      </c>
      <c r="BC200" s="8">
        <v>48215622</v>
      </c>
      <c r="BD200" s="8">
        <v>406034</v>
      </c>
      <c r="BE200" s="8">
        <v>323</v>
      </c>
      <c r="BF200" s="8">
        <v>15032</v>
      </c>
      <c r="BG200" s="8" t="b">
        <f t="shared" si="23"/>
        <v>0</v>
      </c>
      <c r="BH200" s="5">
        <v>1</v>
      </c>
    </row>
    <row r="201" spans="1:60" x14ac:dyDescent="0.3">
      <c r="A201" s="8">
        <v>199</v>
      </c>
      <c r="B201" s="14">
        <v>8</v>
      </c>
      <c r="C201" s="14">
        <v>10</v>
      </c>
      <c r="D201" s="14">
        <v>2</v>
      </c>
      <c r="E201" s="14" t="str">
        <f t="shared" si="18"/>
        <v>8-10-2</v>
      </c>
      <c r="F201" s="1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 t="b">
        <f t="shared" si="19"/>
        <v>1</v>
      </c>
      <c r="P201" s="5">
        <v>0</v>
      </c>
      <c r="Q201" s="1">
        <v>27.04</v>
      </c>
      <c r="R201" s="8">
        <v>21.71</v>
      </c>
      <c r="S201" s="8">
        <v>29</v>
      </c>
      <c r="T201" s="8">
        <v>117515159</v>
      </c>
      <c r="U201" s="8">
        <v>9291395</v>
      </c>
      <c r="V201" s="8">
        <v>48676068</v>
      </c>
      <c r="W201" s="8">
        <v>357945</v>
      </c>
      <c r="X201" s="8">
        <v>323</v>
      </c>
      <c r="Y201" s="8">
        <v>15092</v>
      </c>
      <c r="Z201" s="8" t="b">
        <f t="shared" si="20"/>
        <v>0</v>
      </c>
      <c r="AA201" s="5">
        <v>1</v>
      </c>
      <c r="AB201" s="1">
        <v>27.66</v>
      </c>
      <c r="AC201" s="8">
        <v>23.33</v>
      </c>
      <c r="AD201" s="8">
        <v>27</v>
      </c>
      <c r="AE201" s="8">
        <v>139468345</v>
      </c>
      <c r="AF201" s="8">
        <v>10381895</v>
      </c>
      <c r="AG201" s="8">
        <v>55866525</v>
      </c>
      <c r="AH201" s="8">
        <v>285243</v>
      </c>
      <c r="AI201" s="8">
        <v>323</v>
      </c>
      <c r="AJ201" s="8">
        <v>15078</v>
      </c>
      <c r="AK201" s="8" t="b">
        <f t="shared" si="21"/>
        <v>0</v>
      </c>
      <c r="AL201" s="5">
        <v>1</v>
      </c>
      <c r="AM201" s="1">
        <v>23.61</v>
      </c>
      <c r="AN201" s="8">
        <v>24.09</v>
      </c>
      <c r="AO201" s="8">
        <v>13</v>
      </c>
      <c r="AP201" s="8">
        <v>126683803</v>
      </c>
      <c r="AQ201" s="8">
        <v>13306567</v>
      </c>
      <c r="AR201" s="8">
        <v>52035391</v>
      </c>
      <c r="AS201" s="8">
        <v>349884</v>
      </c>
      <c r="AT201" s="8">
        <v>323</v>
      </c>
      <c r="AU201" s="8">
        <v>15032</v>
      </c>
      <c r="AV201" s="8" t="b">
        <f t="shared" si="22"/>
        <v>0</v>
      </c>
      <c r="AW201" s="5">
        <v>1</v>
      </c>
      <c r="AX201" s="1">
        <v>35.659999999999997</v>
      </c>
      <c r="AY201" s="8">
        <v>23.33</v>
      </c>
      <c r="AZ201" s="8">
        <v>51</v>
      </c>
      <c r="BA201" s="8">
        <v>135274707</v>
      </c>
      <c r="BB201" s="8">
        <v>11818246</v>
      </c>
      <c r="BC201" s="8">
        <v>55362595</v>
      </c>
      <c r="BD201" s="8">
        <v>304923</v>
      </c>
      <c r="BE201" s="8">
        <v>323</v>
      </c>
      <c r="BF201" s="8">
        <v>15030</v>
      </c>
      <c r="BG201" s="8" t="b">
        <f t="shared" si="23"/>
        <v>0</v>
      </c>
      <c r="BH201" s="5">
        <v>1</v>
      </c>
    </row>
    <row r="202" spans="1:60" x14ac:dyDescent="0.3">
      <c r="A202" s="13">
        <v>200</v>
      </c>
      <c r="B202" s="13">
        <v>10</v>
      </c>
      <c r="C202" s="13">
        <v>10</v>
      </c>
      <c r="D202" s="13">
        <v>2</v>
      </c>
      <c r="E202" s="13" t="str">
        <f t="shared" si="18"/>
        <v>10-10-2</v>
      </c>
      <c r="F202" s="20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0</v>
      </c>
      <c r="O202" s="13" t="b">
        <f t="shared" si="19"/>
        <v>1</v>
      </c>
      <c r="P202" s="21">
        <v>0</v>
      </c>
      <c r="Q202" s="20">
        <v>25.31</v>
      </c>
      <c r="R202" s="13">
        <v>16.559999999999999</v>
      </c>
      <c r="S202" s="13">
        <v>38</v>
      </c>
      <c r="T202" s="13">
        <v>123351907</v>
      </c>
      <c r="U202" s="13">
        <v>11465335</v>
      </c>
      <c r="V202" s="13">
        <v>49440000</v>
      </c>
      <c r="W202" s="13">
        <v>332351</v>
      </c>
      <c r="X202" s="13">
        <v>383</v>
      </c>
      <c r="Y202" s="13">
        <v>15032</v>
      </c>
      <c r="Z202" s="13" t="b">
        <f t="shared" si="20"/>
        <v>0</v>
      </c>
      <c r="AA202" s="21">
        <v>1</v>
      </c>
      <c r="AB202" s="20">
        <v>35.15</v>
      </c>
      <c r="AC202" s="13">
        <v>15.37</v>
      </c>
      <c r="AD202" s="13">
        <v>72</v>
      </c>
      <c r="AE202" s="13">
        <v>129836628</v>
      </c>
      <c r="AF202" s="13">
        <v>18352182</v>
      </c>
      <c r="AG202" s="13">
        <v>53416668</v>
      </c>
      <c r="AH202" s="13">
        <v>364184</v>
      </c>
      <c r="AI202" s="13">
        <v>383</v>
      </c>
      <c r="AJ202" s="13">
        <v>15031</v>
      </c>
      <c r="AK202" s="13" t="b">
        <f t="shared" si="21"/>
        <v>0</v>
      </c>
      <c r="AL202" s="21">
        <v>1</v>
      </c>
      <c r="AM202" s="20">
        <v>19.79</v>
      </c>
      <c r="AN202" s="13">
        <v>16</v>
      </c>
      <c r="AO202" s="13">
        <v>22</v>
      </c>
      <c r="AP202" s="13">
        <v>121383401</v>
      </c>
      <c r="AQ202" s="13">
        <v>14279106</v>
      </c>
      <c r="AR202" s="13">
        <v>49143135</v>
      </c>
      <c r="AS202" s="13">
        <v>372712</v>
      </c>
      <c r="AT202" s="13">
        <v>383</v>
      </c>
      <c r="AU202" s="13">
        <v>15031</v>
      </c>
      <c r="AV202" s="13" t="b">
        <f t="shared" si="22"/>
        <v>0</v>
      </c>
      <c r="AW202" s="21">
        <v>1</v>
      </c>
      <c r="AX202" s="20">
        <v>39.29</v>
      </c>
      <c r="AY202" s="13">
        <v>15.78</v>
      </c>
      <c r="AZ202" s="13">
        <v>84</v>
      </c>
      <c r="BA202" s="13">
        <v>125508514</v>
      </c>
      <c r="BB202" s="13">
        <v>12475004</v>
      </c>
      <c r="BC202" s="13">
        <v>50957552</v>
      </c>
      <c r="BD202" s="13">
        <v>464754</v>
      </c>
      <c r="BE202" s="13">
        <v>383</v>
      </c>
      <c r="BF202" s="13">
        <v>15031</v>
      </c>
      <c r="BG202" s="13" t="b">
        <f t="shared" si="23"/>
        <v>0</v>
      </c>
      <c r="BH202" s="21">
        <v>1</v>
      </c>
    </row>
    <row r="203" spans="1:60" x14ac:dyDescent="0.3">
      <c r="A203" s="8">
        <v>201</v>
      </c>
      <c r="B203" s="14">
        <v>16</v>
      </c>
      <c r="C203" s="14">
        <v>12</v>
      </c>
      <c r="D203" s="14">
        <v>1</v>
      </c>
      <c r="E203" s="14" t="str">
        <f t="shared" si="18"/>
        <v>16-12-1</v>
      </c>
      <c r="F203" s="1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 t="b">
        <f t="shared" si="19"/>
        <v>1</v>
      </c>
      <c r="P203" s="5">
        <v>0</v>
      </c>
      <c r="Q203" s="1">
        <v>22.41</v>
      </c>
      <c r="R203" s="8">
        <v>28.01</v>
      </c>
      <c r="S203" s="8">
        <v>0</v>
      </c>
      <c r="T203" s="8">
        <v>129384601</v>
      </c>
      <c r="U203" s="8">
        <v>30237446</v>
      </c>
      <c r="V203" s="8">
        <v>55877421</v>
      </c>
      <c r="W203" s="8">
        <v>582915</v>
      </c>
      <c r="X203" s="8">
        <v>622</v>
      </c>
      <c r="Y203" s="8">
        <v>15032</v>
      </c>
      <c r="Z203" s="8" t="b">
        <f t="shared" si="20"/>
        <v>0</v>
      </c>
      <c r="AA203" s="5">
        <v>1</v>
      </c>
      <c r="AB203" s="1">
        <v>21.79</v>
      </c>
      <c r="AC203" s="8">
        <v>27.23</v>
      </c>
      <c r="AD203" s="8">
        <v>0</v>
      </c>
      <c r="AE203" s="8">
        <v>130830099</v>
      </c>
      <c r="AF203" s="8">
        <v>19046077</v>
      </c>
      <c r="AG203" s="8">
        <v>53793806</v>
      </c>
      <c r="AH203" s="8">
        <v>514086</v>
      </c>
      <c r="AI203" s="8">
        <v>622</v>
      </c>
      <c r="AJ203" s="8">
        <v>15094</v>
      </c>
      <c r="AK203" s="8" t="b">
        <f t="shared" si="21"/>
        <v>0</v>
      </c>
      <c r="AL203" s="5">
        <v>1</v>
      </c>
      <c r="AM203" s="1">
        <v>22.41</v>
      </c>
      <c r="AN203" s="8">
        <v>28.01</v>
      </c>
      <c r="AO203" s="8">
        <v>0</v>
      </c>
      <c r="AP203" s="8">
        <v>125840262</v>
      </c>
      <c r="AQ203" s="8">
        <v>29439348</v>
      </c>
      <c r="AR203" s="8">
        <v>54358446</v>
      </c>
      <c r="AS203" s="8">
        <v>567916</v>
      </c>
      <c r="AT203" s="8">
        <v>622</v>
      </c>
      <c r="AU203" s="8">
        <v>15030</v>
      </c>
      <c r="AV203" s="8" t="b">
        <f t="shared" si="22"/>
        <v>0</v>
      </c>
      <c r="AW203" s="5">
        <v>1</v>
      </c>
      <c r="AX203" s="1">
        <v>21.79</v>
      </c>
      <c r="AY203" s="8">
        <v>27.23</v>
      </c>
      <c r="AZ203" s="8">
        <v>0</v>
      </c>
      <c r="BA203" s="8">
        <v>126334806</v>
      </c>
      <c r="BB203" s="8">
        <v>18374593</v>
      </c>
      <c r="BC203" s="8">
        <v>51941716</v>
      </c>
      <c r="BD203" s="8">
        <v>496550</v>
      </c>
      <c r="BE203" s="8">
        <v>622</v>
      </c>
      <c r="BF203" s="8">
        <v>15032</v>
      </c>
      <c r="BG203" s="8" t="b">
        <f t="shared" si="23"/>
        <v>0</v>
      </c>
      <c r="BH203" s="5">
        <v>1</v>
      </c>
    </row>
    <row r="204" spans="1:60" x14ac:dyDescent="0.3">
      <c r="A204" s="8">
        <v>202</v>
      </c>
      <c r="B204" s="14">
        <v>13</v>
      </c>
      <c r="C204" s="14">
        <v>12</v>
      </c>
      <c r="D204" s="14">
        <v>1</v>
      </c>
      <c r="E204" s="14" t="str">
        <f t="shared" si="18"/>
        <v>13-12-1</v>
      </c>
      <c r="F204" s="1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 t="b">
        <f t="shared" si="19"/>
        <v>1</v>
      </c>
      <c r="P204" s="5">
        <v>0</v>
      </c>
      <c r="Q204" s="1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 t="b">
        <f t="shared" si="20"/>
        <v>1</v>
      </c>
      <c r="AA204" s="5">
        <v>0</v>
      </c>
      <c r="AB204" s="1">
        <v>8.5500000000000007</v>
      </c>
      <c r="AC204" s="8">
        <v>10.68</v>
      </c>
      <c r="AD204" s="8">
        <v>0</v>
      </c>
      <c r="AE204" s="8">
        <v>115038340</v>
      </c>
      <c r="AF204" s="8">
        <v>21640632</v>
      </c>
      <c r="AG204" s="8">
        <v>49118166</v>
      </c>
      <c r="AH204" s="8">
        <v>537521</v>
      </c>
      <c r="AI204" s="8">
        <v>520</v>
      </c>
      <c r="AJ204" s="8">
        <v>15137</v>
      </c>
      <c r="AK204" s="8" t="b">
        <f t="shared" si="21"/>
        <v>0</v>
      </c>
      <c r="AL204" s="5">
        <v>1</v>
      </c>
      <c r="AM204" s="1">
        <v>0</v>
      </c>
      <c r="AN204" s="8">
        <v>0</v>
      </c>
      <c r="AO204" s="8">
        <v>0</v>
      </c>
      <c r="AP204" s="8">
        <v>0</v>
      </c>
      <c r="AQ204" s="8">
        <v>0</v>
      </c>
      <c r="AR204" s="8">
        <v>0</v>
      </c>
      <c r="AS204" s="8">
        <v>0</v>
      </c>
      <c r="AT204" s="8">
        <v>0</v>
      </c>
      <c r="AU204" s="8">
        <v>0</v>
      </c>
      <c r="AV204" s="8" t="b">
        <f t="shared" si="22"/>
        <v>1</v>
      </c>
      <c r="AW204" s="5">
        <v>0</v>
      </c>
      <c r="AX204" s="1">
        <v>8.5500000000000007</v>
      </c>
      <c r="AY204" s="8">
        <v>10.68</v>
      </c>
      <c r="AZ204" s="8">
        <v>0</v>
      </c>
      <c r="BA204" s="8">
        <v>113994466</v>
      </c>
      <c r="BB204" s="8">
        <v>21436734</v>
      </c>
      <c r="BC204" s="8">
        <v>48671026</v>
      </c>
      <c r="BD204" s="8">
        <v>532724</v>
      </c>
      <c r="BE204" s="8">
        <v>520</v>
      </c>
      <c r="BF204" s="8">
        <v>15091</v>
      </c>
      <c r="BG204" s="8" t="b">
        <f t="shared" si="23"/>
        <v>0</v>
      </c>
      <c r="BH204" s="5">
        <v>1</v>
      </c>
    </row>
    <row r="205" spans="1:60" x14ac:dyDescent="0.3">
      <c r="A205" s="8">
        <v>203</v>
      </c>
      <c r="B205" s="14">
        <v>14</v>
      </c>
      <c r="C205" s="14">
        <v>12</v>
      </c>
      <c r="D205" s="14">
        <v>1</v>
      </c>
      <c r="E205" s="14" t="str">
        <f t="shared" si="18"/>
        <v>14-12-1</v>
      </c>
      <c r="F205" s="1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 t="b">
        <f t="shared" si="19"/>
        <v>1</v>
      </c>
      <c r="P205" s="5">
        <v>0</v>
      </c>
      <c r="Q205" s="1">
        <v>23.5</v>
      </c>
      <c r="R205" s="8">
        <v>29.38</v>
      </c>
      <c r="S205" s="8">
        <v>0</v>
      </c>
      <c r="T205" s="8">
        <v>97092457</v>
      </c>
      <c r="U205" s="8">
        <v>20971581</v>
      </c>
      <c r="V205" s="8">
        <v>44392194</v>
      </c>
      <c r="W205" s="8">
        <v>675284</v>
      </c>
      <c r="X205" s="8">
        <v>554</v>
      </c>
      <c r="Y205" s="8">
        <v>15066</v>
      </c>
      <c r="Z205" s="8" t="b">
        <f t="shared" si="20"/>
        <v>0</v>
      </c>
      <c r="AA205" s="5">
        <v>1</v>
      </c>
      <c r="AB205" s="1">
        <v>22.22</v>
      </c>
      <c r="AC205" s="8">
        <v>27.78</v>
      </c>
      <c r="AD205" s="8">
        <v>0</v>
      </c>
      <c r="AE205" s="8">
        <v>122706880</v>
      </c>
      <c r="AF205" s="8">
        <v>17806715</v>
      </c>
      <c r="AG205" s="8">
        <v>50465348</v>
      </c>
      <c r="AH205" s="8">
        <v>581997</v>
      </c>
      <c r="AI205" s="8">
        <v>554</v>
      </c>
      <c r="AJ205" s="8">
        <v>15062</v>
      </c>
      <c r="AK205" s="8" t="b">
        <f t="shared" si="21"/>
        <v>0</v>
      </c>
      <c r="AL205" s="5">
        <v>1</v>
      </c>
      <c r="AM205" s="1">
        <v>23.5</v>
      </c>
      <c r="AN205" s="8">
        <v>29.38</v>
      </c>
      <c r="AO205" s="8">
        <v>0</v>
      </c>
      <c r="AP205" s="8">
        <v>94229247</v>
      </c>
      <c r="AQ205" s="8">
        <v>20346961</v>
      </c>
      <c r="AR205" s="8">
        <v>43083810</v>
      </c>
      <c r="AS205" s="8">
        <v>655127</v>
      </c>
      <c r="AT205" s="8">
        <v>554</v>
      </c>
      <c r="AU205" s="8">
        <v>15034</v>
      </c>
      <c r="AV205" s="8" t="b">
        <f t="shared" si="22"/>
        <v>0</v>
      </c>
      <c r="AW205" s="5">
        <v>1</v>
      </c>
      <c r="AX205" s="1">
        <v>22.22</v>
      </c>
      <c r="AY205" s="8">
        <v>27.78</v>
      </c>
      <c r="AZ205" s="8">
        <v>0</v>
      </c>
      <c r="BA205" s="8">
        <v>116493297</v>
      </c>
      <c r="BB205" s="8">
        <v>16930072</v>
      </c>
      <c r="BC205" s="8">
        <v>47922020</v>
      </c>
      <c r="BD205" s="8">
        <v>554154</v>
      </c>
      <c r="BE205" s="8">
        <v>554</v>
      </c>
      <c r="BF205" s="8">
        <v>15079</v>
      </c>
      <c r="BG205" s="8" t="b">
        <f t="shared" si="23"/>
        <v>0</v>
      </c>
      <c r="BH205" s="5">
        <v>1</v>
      </c>
    </row>
    <row r="206" spans="1:60" x14ac:dyDescent="0.3">
      <c r="A206" s="8">
        <v>204</v>
      </c>
      <c r="B206" s="14">
        <v>12</v>
      </c>
      <c r="C206" s="14">
        <v>12</v>
      </c>
      <c r="D206" s="14">
        <v>1</v>
      </c>
      <c r="E206" s="14" t="str">
        <f t="shared" si="18"/>
        <v>12-12-1</v>
      </c>
      <c r="F206" s="1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 t="b">
        <f t="shared" si="19"/>
        <v>1</v>
      </c>
      <c r="P206" s="5">
        <v>0</v>
      </c>
      <c r="Q206" s="1">
        <v>20.079999999999998</v>
      </c>
      <c r="R206" s="8">
        <v>25.1</v>
      </c>
      <c r="S206" s="8">
        <v>0</v>
      </c>
      <c r="T206" s="8">
        <v>120922814</v>
      </c>
      <c r="U206" s="8">
        <v>19980712</v>
      </c>
      <c r="V206" s="8">
        <v>51865384</v>
      </c>
      <c r="W206" s="8">
        <v>541306</v>
      </c>
      <c r="X206" s="8">
        <v>486</v>
      </c>
      <c r="Y206" s="8">
        <v>15082</v>
      </c>
      <c r="Z206" s="8" t="b">
        <f t="shared" si="20"/>
        <v>0</v>
      </c>
      <c r="AA206" s="5">
        <v>1</v>
      </c>
      <c r="AB206" s="1">
        <v>19.350000000000001</v>
      </c>
      <c r="AC206" s="8">
        <v>24.19</v>
      </c>
      <c r="AD206" s="8">
        <v>0</v>
      </c>
      <c r="AE206" s="8">
        <v>128876980</v>
      </c>
      <c r="AF206" s="8">
        <v>24768809</v>
      </c>
      <c r="AG206" s="8">
        <v>54771806</v>
      </c>
      <c r="AH206" s="8">
        <v>506167</v>
      </c>
      <c r="AI206" s="8">
        <v>486</v>
      </c>
      <c r="AJ206" s="8">
        <v>15030</v>
      </c>
      <c r="AK206" s="8" t="b">
        <f t="shared" si="21"/>
        <v>0</v>
      </c>
      <c r="AL206" s="5">
        <v>1</v>
      </c>
      <c r="AM206" s="1">
        <v>20.079999999999998</v>
      </c>
      <c r="AN206" s="8">
        <v>25.1</v>
      </c>
      <c r="AO206" s="8">
        <v>0</v>
      </c>
      <c r="AP206" s="8">
        <v>123164758</v>
      </c>
      <c r="AQ206" s="8">
        <v>20384585</v>
      </c>
      <c r="AR206" s="8">
        <v>52835620</v>
      </c>
      <c r="AS206" s="8">
        <v>551026</v>
      </c>
      <c r="AT206" s="8">
        <v>486</v>
      </c>
      <c r="AU206" s="8">
        <v>15032</v>
      </c>
      <c r="AV206" s="8" t="b">
        <f t="shared" si="22"/>
        <v>0</v>
      </c>
      <c r="AW206" s="5">
        <v>1</v>
      </c>
      <c r="AX206" s="1">
        <v>19.350000000000001</v>
      </c>
      <c r="AY206" s="8">
        <v>24.19</v>
      </c>
      <c r="AZ206" s="8">
        <v>0</v>
      </c>
      <c r="BA206" s="8">
        <v>127654856</v>
      </c>
      <c r="BB206" s="8">
        <v>24511529</v>
      </c>
      <c r="BC206" s="8">
        <v>54243763</v>
      </c>
      <c r="BD206" s="8">
        <v>501470</v>
      </c>
      <c r="BE206" s="8">
        <v>486</v>
      </c>
      <c r="BF206" s="8">
        <v>15031</v>
      </c>
      <c r="BG206" s="8" t="b">
        <f t="shared" si="23"/>
        <v>0</v>
      </c>
      <c r="BH206" s="5">
        <v>1</v>
      </c>
    </row>
    <row r="207" spans="1:60" x14ac:dyDescent="0.3">
      <c r="A207" s="8">
        <v>205</v>
      </c>
      <c r="B207" s="14">
        <v>15</v>
      </c>
      <c r="C207" s="14">
        <v>12</v>
      </c>
      <c r="D207" s="14">
        <v>1</v>
      </c>
      <c r="E207" s="14" t="str">
        <f t="shared" si="18"/>
        <v>15-12-1</v>
      </c>
      <c r="F207" s="1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 t="b">
        <f t="shared" si="19"/>
        <v>1</v>
      </c>
      <c r="P207" s="5">
        <v>0</v>
      </c>
      <c r="Q207" s="1">
        <v>23.66</v>
      </c>
      <c r="R207" s="8">
        <v>29.58</v>
      </c>
      <c r="S207" s="8">
        <v>0</v>
      </c>
      <c r="T207" s="8">
        <v>108320051</v>
      </c>
      <c r="U207" s="8">
        <v>17779603</v>
      </c>
      <c r="V207" s="8">
        <v>47514446</v>
      </c>
      <c r="W207" s="8">
        <v>521100</v>
      </c>
      <c r="X207" s="8">
        <v>588</v>
      </c>
      <c r="Y207" s="8">
        <v>15031</v>
      </c>
      <c r="Z207" s="8" t="b">
        <f t="shared" si="20"/>
        <v>0</v>
      </c>
      <c r="AA207" s="5">
        <v>1</v>
      </c>
      <c r="AB207" s="1">
        <v>22.3</v>
      </c>
      <c r="AC207" s="8">
        <v>27.87</v>
      </c>
      <c r="AD207" s="8">
        <v>0</v>
      </c>
      <c r="AE207" s="8">
        <v>113756145</v>
      </c>
      <c r="AF207" s="8">
        <v>20588693</v>
      </c>
      <c r="AG207" s="8">
        <v>50128830</v>
      </c>
      <c r="AH207" s="8">
        <v>626630</v>
      </c>
      <c r="AI207" s="8">
        <v>588</v>
      </c>
      <c r="AJ207" s="8">
        <v>15031</v>
      </c>
      <c r="AK207" s="8" t="b">
        <f t="shared" si="21"/>
        <v>0</v>
      </c>
      <c r="AL207" s="5">
        <v>1</v>
      </c>
      <c r="AM207" s="1">
        <v>23.66</v>
      </c>
      <c r="AN207" s="8">
        <v>29.58</v>
      </c>
      <c r="AO207" s="8">
        <v>0</v>
      </c>
      <c r="AP207" s="8">
        <v>107433644</v>
      </c>
      <c r="AQ207" s="8">
        <v>17642853</v>
      </c>
      <c r="AR207" s="8">
        <v>47130224</v>
      </c>
      <c r="AS207" s="8">
        <v>517118</v>
      </c>
      <c r="AT207" s="8">
        <v>588</v>
      </c>
      <c r="AU207" s="8">
        <v>15033</v>
      </c>
      <c r="AV207" s="8" t="b">
        <f t="shared" si="22"/>
        <v>0</v>
      </c>
      <c r="AW207" s="5">
        <v>1</v>
      </c>
      <c r="AX207" s="1">
        <v>22.3</v>
      </c>
      <c r="AY207" s="8">
        <v>27.87</v>
      </c>
      <c r="AZ207" s="8">
        <v>0</v>
      </c>
      <c r="BA207" s="8">
        <v>107573563</v>
      </c>
      <c r="BB207" s="8">
        <v>19455625</v>
      </c>
      <c r="BC207" s="8">
        <v>47382348</v>
      </c>
      <c r="BD207" s="8">
        <v>588026</v>
      </c>
      <c r="BE207" s="8">
        <v>588</v>
      </c>
      <c r="BF207" s="8">
        <v>15077</v>
      </c>
      <c r="BG207" s="8" t="b">
        <f t="shared" si="23"/>
        <v>0</v>
      </c>
      <c r="BH207" s="5">
        <v>1</v>
      </c>
    </row>
    <row r="208" spans="1:60" x14ac:dyDescent="0.3">
      <c r="A208" s="8">
        <v>206</v>
      </c>
      <c r="B208" s="14">
        <v>14</v>
      </c>
      <c r="C208" s="14">
        <v>12</v>
      </c>
      <c r="D208" s="14">
        <v>1</v>
      </c>
      <c r="E208" s="14" t="str">
        <f t="shared" si="18"/>
        <v>14-12-1</v>
      </c>
      <c r="F208" s="1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 t="b">
        <f t="shared" si="19"/>
        <v>1</v>
      </c>
      <c r="P208" s="5">
        <v>0</v>
      </c>
      <c r="Q208" s="1">
        <v>18.649999999999999</v>
      </c>
      <c r="R208" s="8">
        <v>23.31</v>
      </c>
      <c r="S208" s="8">
        <v>0</v>
      </c>
      <c r="T208" s="8">
        <v>102105195</v>
      </c>
      <c r="U208" s="8">
        <v>17862305</v>
      </c>
      <c r="V208" s="8">
        <v>45013694</v>
      </c>
      <c r="W208" s="8">
        <v>602758</v>
      </c>
      <c r="X208" s="8">
        <v>554</v>
      </c>
      <c r="Y208" s="8">
        <v>15077</v>
      </c>
      <c r="Z208" s="8" t="b">
        <f t="shared" si="20"/>
        <v>0</v>
      </c>
      <c r="AA208" s="5">
        <v>1</v>
      </c>
      <c r="AB208" s="1">
        <v>18.02</v>
      </c>
      <c r="AC208" s="8">
        <v>22.52</v>
      </c>
      <c r="AD208" s="8">
        <v>0</v>
      </c>
      <c r="AE208" s="8">
        <v>115427512</v>
      </c>
      <c r="AF208" s="8">
        <v>18562063</v>
      </c>
      <c r="AG208" s="8">
        <v>48889859</v>
      </c>
      <c r="AH208" s="8">
        <v>632018</v>
      </c>
      <c r="AI208" s="8">
        <v>554</v>
      </c>
      <c r="AJ208" s="8">
        <v>15034</v>
      </c>
      <c r="AK208" s="8" t="b">
        <f t="shared" si="21"/>
        <v>0</v>
      </c>
      <c r="AL208" s="5">
        <v>1</v>
      </c>
      <c r="AM208" s="1">
        <v>18.649999999999999</v>
      </c>
      <c r="AN208" s="8">
        <v>23.31</v>
      </c>
      <c r="AO208" s="8">
        <v>0</v>
      </c>
      <c r="AP208" s="8">
        <v>101919266</v>
      </c>
      <c r="AQ208" s="8">
        <v>17826309</v>
      </c>
      <c r="AR208" s="8">
        <v>44929914</v>
      </c>
      <c r="AS208" s="8">
        <v>601530</v>
      </c>
      <c r="AT208" s="8">
        <v>554</v>
      </c>
      <c r="AU208" s="8">
        <v>15031</v>
      </c>
      <c r="AV208" s="8" t="b">
        <f t="shared" si="22"/>
        <v>0</v>
      </c>
      <c r="AW208" s="5">
        <v>1</v>
      </c>
      <c r="AX208" s="1">
        <v>18.02</v>
      </c>
      <c r="AY208" s="8">
        <v>22.52</v>
      </c>
      <c r="AZ208" s="8">
        <v>0</v>
      </c>
      <c r="BA208" s="8">
        <v>115513373</v>
      </c>
      <c r="BB208" s="8">
        <v>18576351</v>
      </c>
      <c r="BC208" s="8">
        <v>48926677</v>
      </c>
      <c r="BD208" s="8">
        <v>632560</v>
      </c>
      <c r="BE208" s="8">
        <v>554</v>
      </c>
      <c r="BF208" s="8">
        <v>15032</v>
      </c>
      <c r="BG208" s="8" t="b">
        <f t="shared" si="23"/>
        <v>0</v>
      </c>
      <c r="BH208" s="5">
        <v>1</v>
      </c>
    </row>
    <row r="209" spans="1:60" x14ac:dyDescent="0.3">
      <c r="A209" s="8">
        <v>207</v>
      </c>
      <c r="B209" s="14">
        <v>16</v>
      </c>
      <c r="C209" s="14">
        <v>12</v>
      </c>
      <c r="D209" s="14">
        <v>1</v>
      </c>
      <c r="E209" s="14" t="str">
        <f t="shared" si="18"/>
        <v>16-12-1</v>
      </c>
      <c r="F209" s="1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 t="b">
        <f t="shared" si="19"/>
        <v>1</v>
      </c>
      <c r="P209" s="5">
        <v>0</v>
      </c>
      <c r="Q209" s="1">
        <v>23.39</v>
      </c>
      <c r="R209" s="8">
        <v>29.24</v>
      </c>
      <c r="S209" s="8">
        <v>0</v>
      </c>
      <c r="T209" s="8">
        <v>115327062</v>
      </c>
      <c r="U209" s="8">
        <v>22352813</v>
      </c>
      <c r="V209" s="8">
        <v>49939926</v>
      </c>
      <c r="W209" s="8">
        <v>684127</v>
      </c>
      <c r="X209" s="8">
        <v>622</v>
      </c>
      <c r="Y209" s="8">
        <v>15031</v>
      </c>
      <c r="Z209" s="8" t="b">
        <f t="shared" si="20"/>
        <v>0</v>
      </c>
      <c r="AA209" s="5">
        <v>1</v>
      </c>
      <c r="AB209" s="1">
        <v>20.28</v>
      </c>
      <c r="AC209" s="8">
        <v>25.35</v>
      </c>
      <c r="AD209" s="8">
        <v>0</v>
      </c>
      <c r="AE209" s="8">
        <v>141774348</v>
      </c>
      <c r="AF209" s="8">
        <v>18949065</v>
      </c>
      <c r="AG209" s="8">
        <v>57114903</v>
      </c>
      <c r="AH209" s="8">
        <v>374124</v>
      </c>
      <c r="AI209" s="8">
        <v>622</v>
      </c>
      <c r="AJ209" s="8">
        <v>15031</v>
      </c>
      <c r="AK209" s="8" t="b">
        <f t="shared" si="21"/>
        <v>0</v>
      </c>
      <c r="AL209" s="5">
        <v>1</v>
      </c>
      <c r="AM209" s="1">
        <v>23.39</v>
      </c>
      <c r="AN209" s="8">
        <v>29.24</v>
      </c>
      <c r="AO209" s="8">
        <v>0</v>
      </c>
      <c r="AP209" s="8">
        <v>113160476</v>
      </c>
      <c r="AQ209" s="8">
        <v>21932898</v>
      </c>
      <c r="AR209" s="8">
        <v>49002866</v>
      </c>
      <c r="AS209" s="8">
        <v>671607</v>
      </c>
      <c r="AT209" s="8">
        <v>622</v>
      </c>
      <c r="AU209" s="8">
        <v>15030</v>
      </c>
      <c r="AV209" s="8" t="b">
        <f t="shared" si="22"/>
        <v>0</v>
      </c>
      <c r="AW209" s="5">
        <v>1</v>
      </c>
      <c r="AX209" s="1">
        <v>20.28</v>
      </c>
      <c r="AY209" s="8">
        <v>25.35</v>
      </c>
      <c r="AZ209" s="8">
        <v>0</v>
      </c>
      <c r="BA209" s="8">
        <v>139441213</v>
      </c>
      <c r="BB209" s="8">
        <v>18604350</v>
      </c>
      <c r="BC209" s="8">
        <v>56160717</v>
      </c>
      <c r="BD209" s="8">
        <v>368287</v>
      </c>
      <c r="BE209" s="8">
        <v>622</v>
      </c>
      <c r="BF209" s="8">
        <v>15032</v>
      </c>
      <c r="BG209" s="8" t="b">
        <f t="shared" si="23"/>
        <v>0</v>
      </c>
      <c r="BH209" s="5">
        <v>1</v>
      </c>
    </row>
    <row r="210" spans="1:60" x14ac:dyDescent="0.3">
      <c r="A210" s="8">
        <v>208</v>
      </c>
      <c r="B210" s="14">
        <v>15</v>
      </c>
      <c r="C210" s="14">
        <v>12</v>
      </c>
      <c r="D210" s="14">
        <v>1</v>
      </c>
      <c r="E210" s="14" t="str">
        <f t="shared" si="18"/>
        <v>15-12-1</v>
      </c>
      <c r="F210" s="1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 t="b">
        <f t="shared" si="19"/>
        <v>1</v>
      </c>
      <c r="P210" s="5">
        <v>0</v>
      </c>
      <c r="Q210" s="1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 t="b">
        <f t="shared" si="20"/>
        <v>1</v>
      </c>
      <c r="AA210" s="5">
        <v>0</v>
      </c>
      <c r="AB210" s="1">
        <v>21.77</v>
      </c>
      <c r="AC210" s="8">
        <v>27.21</v>
      </c>
      <c r="AD210" s="8">
        <v>0</v>
      </c>
      <c r="AE210" s="8">
        <v>129272269</v>
      </c>
      <c r="AF210" s="8">
        <v>24337167</v>
      </c>
      <c r="AG210" s="8">
        <v>54883309</v>
      </c>
      <c r="AH210" s="8">
        <v>508565</v>
      </c>
      <c r="AI210" s="8">
        <v>588</v>
      </c>
      <c r="AJ210" s="8">
        <v>15033</v>
      </c>
      <c r="AK210" s="8" t="b">
        <f t="shared" si="21"/>
        <v>0</v>
      </c>
      <c r="AL210" s="5">
        <v>1</v>
      </c>
      <c r="AM210" s="1">
        <v>0</v>
      </c>
      <c r="AN210" s="8">
        <v>0</v>
      </c>
      <c r="AO210" s="8">
        <v>0</v>
      </c>
      <c r="AP210" s="8">
        <v>0</v>
      </c>
      <c r="AQ210" s="8">
        <v>0</v>
      </c>
      <c r="AR210" s="8">
        <v>0</v>
      </c>
      <c r="AS210" s="8">
        <v>0</v>
      </c>
      <c r="AT210" s="8">
        <v>0</v>
      </c>
      <c r="AU210" s="8">
        <v>0</v>
      </c>
      <c r="AV210" s="8" t="b">
        <f t="shared" si="22"/>
        <v>1</v>
      </c>
      <c r="AW210" s="5">
        <v>0</v>
      </c>
      <c r="AX210" s="1">
        <v>21.77</v>
      </c>
      <c r="AY210" s="8">
        <v>27.21</v>
      </c>
      <c r="AZ210" s="8">
        <v>0</v>
      </c>
      <c r="BA210" s="8">
        <v>127214152</v>
      </c>
      <c r="BB210" s="8">
        <v>23957691</v>
      </c>
      <c r="BC210" s="8">
        <v>54014148</v>
      </c>
      <c r="BD210" s="8">
        <v>499630</v>
      </c>
      <c r="BE210" s="8">
        <v>588</v>
      </c>
      <c r="BF210" s="8">
        <v>15031</v>
      </c>
      <c r="BG210" s="8" t="b">
        <f t="shared" si="23"/>
        <v>0</v>
      </c>
      <c r="BH210" s="5">
        <v>1</v>
      </c>
    </row>
    <row r="211" spans="1:60" x14ac:dyDescent="0.3">
      <c r="A211" s="8">
        <v>209</v>
      </c>
      <c r="B211" s="14">
        <v>18</v>
      </c>
      <c r="C211" s="14">
        <v>12</v>
      </c>
      <c r="D211" s="14">
        <v>1</v>
      </c>
      <c r="E211" s="14" t="str">
        <f t="shared" si="18"/>
        <v>18-12-1</v>
      </c>
      <c r="F211" s="1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 t="b">
        <f t="shared" si="19"/>
        <v>1</v>
      </c>
      <c r="P211" s="5">
        <v>0</v>
      </c>
      <c r="Q211" s="1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 t="b">
        <f t="shared" si="20"/>
        <v>1</v>
      </c>
      <c r="AA211" s="5">
        <v>0</v>
      </c>
      <c r="AB211" s="1">
        <v>16.91</v>
      </c>
      <c r="AC211" s="8">
        <v>21.14</v>
      </c>
      <c r="AD211" s="8">
        <v>0</v>
      </c>
      <c r="AE211" s="8">
        <v>140685527</v>
      </c>
      <c r="AF211" s="8">
        <v>24387469</v>
      </c>
      <c r="AG211" s="8">
        <v>58066981</v>
      </c>
      <c r="AH211" s="8">
        <v>374781</v>
      </c>
      <c r="AI211" s="8">
        <v>690</v>
      </c>
      <c r="AJ211" s="8">
        <v>15032</v>
      </c>
      <c r="AK211" s="8" t="b">
        <f t="shared" si="21"/>
        <v>0</v>
      </c>
      <c r="AL211" s="5">
        <v>1</v>
      </c>
      <c r="AM211" s="1">
        <v>0</v>
      </c>
      <c r="AN211" s="8">
        <v>0</v>
      </c>
      <c r="AO211" s="8">
        <v>0</v>
      </c>
      <c r="AP211" s="8">
        <v>0</v>
      </c>
      <c r="AQ211" s="8">
        <v>0</v>
      </c>
      <c r="AR211" s="8">
        <v>0</v>
      </c>
      <c r="AS211" s="8">
        <v>0</v>
      </c>
      <c r="AT211" s="8">
        <v>0</v>
      </c>
      <c r="AU211" s="8">
        <v>0</v>
      </c>
      <c r="AV211" s="8" t="b">
        <f t="shared" si="22"/>
        <v>1</v>
      </c>
      <c r="AW211" s="5">
        <v>0</v>
      </c>
      <c r="AX211" s="1">
        <v>16.91</v>
      </c>
      <c r="AY211" s="8">
        <v>21.14</v>
      </c>
      <c r="AZ211" s="8">
        <v>0</v>
      </c>
      <c r="BA211" s="8">
        <v>140424367</v>
      </c>
      <c r="BB211" s="8">
        <v>24343513</v>
      </c>
      <c r="BC211" s="8">
        <v>57959472</v>
      </c>
      <c r="BD211" s="8">
        <v>374113</v>
      </c>
      <c r="BE211" s="8">
        <v>690</v>
      </c>
      <c r="BF211" s="8">
        <v>15031</v>
      </c>
      <c r="BG211" s="8" t="b">
        <f t="shared" si="23"/>
        <v>0</v>
      </c>
      <c r="BH211" s="5">
        <v>1</v>
      </c>
    </row>
    <row r="212" spans="1:60" x14ac:dyDescent="0.3">
      <c r="A212" s="8">
        <v>210</v>
      </c>
      <c r="B212" s="14">
        <v>14</v>
      </c>
      <c r="C212" s="14">
        <v>12</v>
      </c>
      <c r="D212" s="14">
        <v>1</v>
      </c>
      <c r="E212" s="14" t="str">
        <f t="shared" si="18"/>
        <v>14-12-1</v>
      </c>
      <c r="F212" s="1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 t="b">
        <f t="shared" si="19"/>
        <v>1</v>
      </c>
      <c r="P212" s="5">
        <v>0</v>
      </c>
      <c r="Q212" s="1">
        <v>17.850000000000001</v>
      </c>
      <c r="R212" s="8">
        <v>22.31</v>
      </c>
      <c r="S212" s="8">
        <v>0</v>
      </c>
      <c r="T212" s="8">
        <v>124582820</v>
      </c>
      <c r="U212" s="8">
        <v>21996999</v>
      </c>
      <c r="V212" s="8">
        <v>52642920</v>
      </c>
      <c r="W212" s="8">
        <v>513580</v>
      </c>
      <c r="X212" s="8">
        <v>554</v>
      </c>
      <c r="Y212" s="8">
        <v>15035</v>
      </c>
      <c r="Z212" s="8" t="b">
        <f t="shared" si="20"/>
        <v>0</v>
      </c>
      <c r="AA212" s="5">
        <v>1</v>
      </c>
      <c r="AB212" s="1">
        <v>17.43</v>
      </c>
      <c r="AC212" s="8">
        <v>21.78</v>
      </c>
      <c r="AD212" s="8">
        <v>0</v>
      </c>
      <c r="AE212" s="8">
        <v>134498853</v>
      </c>
      <c r="AF212" s="8">
        <v>19289595</v>
      </c>
      <c r="AG212" s="8">
        <v>55021214</v>
      </c>
      <c r="AH212" s="8">
        <v>454392</v>
      </c>
      <c r="AI212" s="8">
        <v>554</v>
      </c>
      <c r="AJ212" s="8">
        <v>15031</v>
      </c>
      <c r="AK212" s="8" t="b">
        <f t="shared" si="21"/>
        <v>0</v>
      </c>
      <c r="AL212" s="5">
        <v>1</v>
      </c>
      <c r="AM212" s="1">
        <v>17.850000000000001</v>
      </c>
      <c r="AN212" s="8">
        <v>22.31</v>
      </c>
      <c r="AO212" s="8">
        <v>0</v>
      </c>
      <c r="AP212" s="8">
        <v>120868530</v>
      </c>
      <c r="AQ212" s="8">
        <v>21517609</v>
      </c>
      <c r="AR212" s="8">
        <v>51134151</v>
      </c>
      <c r="AS212" s="8">
        <v>500213</v>
      </c>
      <c r="AT212" s="8">
        <v>554</v>
      </c>
      <c r="AU212" s="8">
        <v>15032</v>
      </c>
      <c r="AV212" s="8" t="b">
        <f t="shared" si="22"/>
        <v>0</v>
      </c>
      <c r="AW212" s="5">
        <v>1</v>
      </c>
      <c r="AX212" s="1">
        <v>17.43</v>
      </c>
      <c r="AY212" s="8">
        <v>21.78</v>
      </c>
      <c r="AZ212" s="8">
        <v>0</v>
      </c>
      <c r="BA212" s="8">
        <v>131996775</v>
      </c>
      <c r="BB212" s="8">
        <v>18902686</v>
      </c>
      <c r="BC212" s="8">
        <v>53989330</v>
      </c>
      <c r="BD212" s="8">
        <v>446115</v>
      </c>
      <c r="BE212" s="8">
        <v>554</v>
      </c>
      <c r="BF212" s="8">
        <v>15031</v>
      </c>
      <c r="BG212" s="8" t="b">
        <f t="shared" si="23"/>
        <v>0</v>
      </c>
      <c r="BH212" s="5">
        <v>1</v>
      </c>
    </row>
    <row r="213" spans="1:60" x14ac:dyDescent="0.3">
      <c r="A213" s="8">
        <v>211</v>
      </c>
      <c r="B213" s="14">
        <v>11</v>
      </c>
      <c r="C213" s="14">
        <v>12</v>
      </c>
      <c r="D213" s="14">
        <v>1</v>
      </c>
      <c r="E213" s="14" t="str">
        <f t="shared" si="18"/>
        <v>11-12-1</v>
      </c>
      <c r="F213" s="1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 t="b">
        <f t="shared" si="19"/>
        <v>1</v>
      </c>
      <c r="P213" s="5">
        <v>0</v>
      </c>
      <c r="Q213" s="1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 t="b">
        <f t="shared" si="20"/>
        <v>1</v>
      </c>
      <c r="AA213" s="5">
        <v>0</v>
      </c>
      <c r="AB213" s="1">
        <v>12.79</v>
      </c>
      <c r="AC213" s="8">
        <v>15.99</v>
      </c>
      <c r="AD213" s="8">
        <v>0</v>
      </c>
      <c r="AE213" s="8">
        <v>128126023</v>
      </c>
      <c r="AF213" s="8">
        <v>22301547</v>
      </c>
      <c r="AG213" s="8">
        <v>53235148</v>
      </c>
      <c r="AH213" s="8">
        <v>474397</v>
      </c>
      <c r="AI213" s="8">
        <v>452</v>
      </c>
      <c r="AJ213" s="8">
        <v>15032</v>
      </c>
      <c r="AK213" s="8" t="b">
        <f t="shared" si="21"/>
        <v>0</v>
      </c>
      <c r="AL213" s="5">
        <v>1</v>
      </c>
      <c r="AM213" s="1">
        <v>0</v>
      </c>
      <c r="AN213" s="8">
        <v>0</v>
      </c>
      <c r="AO213" s="8">
        <v>0</v>
      </c>
      <c r="AP213" s="8">
        <v>0</v>
      </c>
      <c r="AQ213" s="8">
        <v>0</v>
      </c>
      <c r="AR213" s="8">
        <v>0</v>
      </c>
      <c r="AS213" s="8">
        <v>0</v>
      </c>
      <c r="AT213" s="8">
        <v>0</v>
      </c>
      <c r="AU213" s="8">
        <v>0</v>
      </c>
      <c r="AV213" s="8" t="b">
        <f t="shared" si="22"/>
        <v>1</v>
      </c>
      <c r="AW213" s="5">
        <v>0</v>
      </c>
      <c r="AX213" s="1">
        <v>12.79</v>
      </c>
      <c r="AY213" s="8">
        <v>15.99</v>
      </c>
      <c r="AZ213" s="8">
        <v>0</v>
      </c>
      <c r="BA213" s="8">
        <v>126428990</v>
      </c>
      <c r="BB213" s="8">
        <v>22000878</v>
      </c>
      <c r="BC213" s="8">
        <v>52526575</v>
      </c>
      <c r="BD213" s="8">
        <v>468006</v>
      </c>
      <c r="BE213" s="8">
        <v>452</v>
      </c>
      <c r="BF213" s="8">
        <v>15031</v>
      </c>
      <c r="BG213" s="8" t="b">
        <f t="shared" si="23"/>
        <v>0</v>
      </c>
      <c r="BH213" s="5">
        <v>1</v>
      </c>
    </row>
    <row r="214" spans="1:60" x14ac:dyDescent="0.3">
      <c r="A214" s="8">
        <v>212</v>
      </c>
      <c r="B214" s="14">
        <v>10</v>
      </c>
      <c r="C214" s="14">
        <v>12</v>
      </c>
      <c r="D214" s="14">
        <v>1</v>
      </c>
      <c r="E214" s="14" t="str">
        <f t="shared" si="18"/>
        <v>10-12-1</v>
      </c>
      <c r="F214" s="1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 t="b">
        <f t="shared" si="19"/>
        <v>1</v>
      </c>
      <c r="P214" s="5">
        <v>0</v>
      </c>
      <c r="Q214" s="1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 t="b">
        <f t="shared" si="20"/>
        <v>1</v>
      </c>
      <c r="AA214" s="5">
        <v>0</v>
      </c>
      <c r="AB214" s="1">
        <v>10.5</v>
      </c>
      <c r="AC214" s="8">
        <v>13.12</v>
      </c>
      <c r="AD214" s="8">
        <v>0</v>
      </c>
      <c r="AE214" s="8">
        <v>124017969</v>
      </c>
      <c r="AF214" s="8">
        <v>25897885</v>
      </c>
      <c r="AG214" s="8">
        <v>53286522</v>
      </c>
      <c r="AH214" s="8">
        <v>633270</v>
      </c>
      <c r="AI214" s="8">
        <v>418</v>
      </c>
      <c r="AJ214" s="8">
        <v>15032</v>
      </c>
      <c r="AK214" s="8" t="b">
        <f t="shared" si="21"/>
        <v>0</v>
      </c>
      <c r="AL214" s="5">
        <v>1</v>
      </c>
      <c r="AM214" s="1">
        <v>0</v>
      </c>
      <c r="AN214" s="8">
        <v>0</v>
      </c>
      <c r="AO214" s="8">
        <v>0</v>
      </c>
      <c r="AP214" s="8">
        <v>0</v>
      </c>
      <c r="AQ214" s="8">
        <v>0</v>
      </c>
      <c r="AR214" s="8">
        <v>0</v>
      </c>
      <c r="AS214" s="8">
        <v>0</v>
      </c>
      <c r="AT214" s="8">
        <v>0</v>
      </c>
      <c r="AU214" s="8">
        <v>0</v>
      </c>
      <c r="AV214" s="8" t="b">
        <f t="shared" si="22"/>
        <v>1</v>
      </c>
      <c r="AW214" s="5">
        <v>0</v>
      </c>
      <c r="AX214" s="1">
        <v>10.5</v>
      </c>
      <c r="AY214" s="8">
        <v>13.12</v>
      </c>
      <c r="AZ214" s="8">
        <v>0</v>
      </c>
      <c r="BA214" s="8">
        <v>122664533</v>
      </c>
      <c r="BB214" s="8">
        <v>25611397</v>
      </c>
      <c r="BC214" s="8">
        <v>52705992</v>
      </c>
      <c r="BD214" s="8">
        <v>626227</v>
      </c>
      <c r="BE214" s="8">
        <v>418</v>
      </c>
      <c r="BF214" s="8">
        <v>15031</v>
      </c>
      <c r="BG214" s="8" t="b">
        <f t="shared" si="23"/>
        <v>0</v>
      </c>
      <c r="BH214" s="5">
        <v>1</v>
      </c>
    </row>
    <row r="215" spans="1:60" x14ac:dyDescent="0.3">
      <c r="A215" s="8">
        <v>213</v>
      </c>
      <c r="B215" s="14">
        <v>13</v>
      </c>
      <c r="C215" s="14">
        <v>12</v>
      </c>
      <c r="D215" s="14">
        <v>1</v>
      </c>
      <c r="E215" s="14" t="str">
        <f t="shared" si="18"/>
        <v>13-12-1</v>
      </c>
      <c r="F215" s="1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 t="b">
        <f t="shared" si="19"/>
        <v>1</v>
      </c>
      <c r="P215" s="5">
        <v>0</v>
      </c>
      <c r="Q215" s="1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 t="b">
        <f t="shared" si="20"/>
        <v>1</v>
      </c>
      <c r="AA215" s="5">
        <v>0</v>
      </c>
      <c r="AB215" s="1">
        <v>8.64</v>
      </c>
      <c r="AC215" s="8">
        <v>10.81</v>
      </c>
      <c r="AD215" s="8">
        <v>0</v>
      </c>
      <c r="AE215" s="8">
        <v>140053247</v>
      </c>
      <c r="AF215" s="8">
        <v>15373654</v>
      </c>
      <c r="AG215" s="8">
        <v>55462952</v>
      </c>
      <c r="AH215" s="8">
        <v>532541</v>
      </c>
      <c r="AI215" s="8">
        <v>520</v>
      </c>
      <c r="AJ215" s="8">
        <v>15031</v>
      </c>
      <c r="AK215" s="8" t="b">
        <f t="shared" si="21"/>
        <v>0</v>
      </c>
      <c r="AL215" s="5">
        <v>1</v>
      </c>
      <c r="AM215" s="1">
        <v>0</v>
      </c>
      <c r="AN215" s="8">
        <v>0</v>
      </c>
      <c r="AO215" s="8">
        <v>0</v>
      </c>
      <c r="AP215" s="8">
        <v>0</v>
      </c>
      <c r="AQ215" s="8">
        <v>0</v>
      </c>
      <c r="AR215" s="8">
        <v>0</v>
      </c>
      <c r="AS215" s="8">
        <v>0</v>
      </c>
      <c r="AT215" s="8">
        <v>0</v>
      </c>
      <c r="AU215" s="8">
        <v>0</v>
      </c>
      <c r="AV215" s="8" t="b">
        <f t="shared" si="22"/>
        <v>1</v>
      </c>
      <c r="AW215" s="5">
        <v>0</v>
      </c>
      <c r="AX215" s="1">
        <v>8.64</v>
      </c>
      <c r="AY215" s="8">
        <v>10.81</v>
      </c>
      <c r="AZ215" s="8">
        <v>0</v>
      </c>
      <c r="BA215" s="8">
        <v>141599720</v>
      </c>
      <c r="BB215" s="8">
        <v>15515103</v>
      </c>
      <c r="BC215" s="8">
        <v>56070000</v>
      </c>
      <c r="BD215" s="8">
        <v>538764</v>
      </c>
      <c r="BE215" s="8">
        <v>520</v>
      </c>
      <c r="BF215" s="8">
        <v>15031</v>
      </c>
      <c r="BG215" s="8" t="b">
        <f t="shared" si="23"/>
        <v>0</v>
      </c>
      <c r="BH215" s="5">
        <v>1</v>
      </c>
    </row>
    <row r="216" spans="1:60" x14ac:dyDescent="0.3">
      <c r="A216" s="8">
        <v>214</v>
      </c>
      <c r="B216" s="14">
        <v>12</v>
      </c>
      <c r="C216" s="14">
        <v>12</v>
      </c>
      <c r="D216" s="14">
        <v>1</v>
      </c>
      <c r="E216" s="14" t="str">
        <f t="shared" si="18"/>
        <v>12-12-1</v>
      </c>
      <c r="F216" s="1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 t="b">
        <f t="shared" si="19"/>
        <v>1</v>
      </c>
      <c r="P216" s="5">
        <v>0</v>
      </c>
      <c r="Q216" s="1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 t="b">
        <f t="shared" si="20"/>
        <v>1</v>
      </c>
      <c r="AA216" s="5">
        <v>0</v>
      </c>
      <c r="AB216" s="1">
        <v>22.88</v>
      </c>
      <c r="AC216" s="8">
        <v>28.6</v>
      </c>
      <c r="AD216" s="8">
        <v>0</v>
      </c>
      <c r="AE216" s="8">
        <v>129006096</v>
      </c>
      <c r="AF216" s="8">
        <v>24810904</v>
      </c>
      <c r="AG216" s="8">
        <v>54748263</v>
      </c>
      <c r="AH216" s="8">
        <v>394534</v>
      </c>
      <c r="AI216" s="8">
        <v>486</v>
      </c>
      <c r="AJ216" s="8">
        <v>15031</v>
      </c>
      <c r="AK216" s="8" t="b">
        <f t="shared" si="21"/>
        <v>0</v>
      </c>
      <c r="AL216" s="5">
        <v>1</v>
      </c>
      <c r="AM216" s="1">
        <v>0</v>
      </c>
      <c r="AN216" s="8">
        <v>0</v>
      </c>
      <c r="AO216" s="8">
        <v>0</v>
      </c>
      <c r="AP216" s="8">
        <v>0</v>
      </c>
      <c r="AQ216" s="8">
        <v>0</v>
      </c>
      <c r="AR216" s="8">
        <v>0</v>
      </c>
      <c r="AS216" s="8">
        <v>0</v>
      </c>
      <c r="AT216" s="8">
        <v>0</v>
      </c>
      <c r="AU216" s="8">
        <v>0</v>
      </c>
      <c r="AV216" s="8" t="b">
        <f t="shared" si="22"/>
        <v>1</v>
      </c>
      <c r="AW216" s="5">
        <v>0</v>
      </c>
      <c r="AX216" s="1">
        <v>22.88</v>
      </c>
      <c r="AY216" s="8">
        <v>28.6</v>
      </c>
      <c r="AZ216" s="8">
        <v>0</v>
      </c>
      <c r="BA216" s="8">
        <v>126998267</v>
      </c>
      <c r="BB216" s="8">
        <v>24448686</v>
      </c>
      <c r="BC216" s="8">
        <v>53905757</v>
      </c>
      <c r="BD216" s="8">
        <v>388529</v>
      </c>
      <c r="BE216" s="8">
        <v>486</v>
      </c>
      <c r="BF216" s="8">
        <v>15032</v>
      </c>
      <c r="BG216" s="8" t="b">
        <f t="shared" si="23"/>
        <v>0</v>
      </c>
      <c r="BH216" s="5">
        <v>1</v>
      </c>
    </row>
    <row r="217" spans="1:60" x14ac:dyDescent="0.3">
      <c r="A217" s="8">
        <v>215</v>
      </c>
      <c r="B217" s="14">
        <v>8</v>
      </c>
      <c r="C217" s="14">
        <v>12</v>
      </c>
      <c r="D217" s="14">
        <v>1</v>
      </c>
      <c r="E217" s="14" t="str">
        <f t="shared" si="18"/>
        <v>8-12-1</v>
      </c>
      <c r="F217" s="1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 t="b">
        <f t="shared" si="19"/>
        <v>1</v>
      </c>
      <c r="P217" s="5">
        <v>0</v>
      </c>
      <c r="Q217" s="1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 t="b">
        <f t="shared" si="20"/>
        <v>1</v>
      </c>
      <c r="AA217" s="5">
        <v>0</v>
      </c>
      <c r="AB217" s="1">
        <v>4.76</v>
      </c>
      <c r="AC217" s="8">
        <v>5.95</v>
      </c>
      <c r="AD217" s="8">
        <v>0</v>
      </c>
      <c r="AE217" s="8">
        <v>130900740</v>
      </c>
      <c r="AF217" s="8">
        <v>17969966</v>
      </c>
      <c r="AG217" s="8">
        <v>52645855</v>
      </c>
      <c r="AH217" s="8">
        <v>724025</v>
      </c>
      <c r="AI217" s="8">
        <v>350</v>
      </c>
      <c r="AJ217" s="8">
        <v>15031</v>
      </c>
      <c r="AK217" s="8" t="b">
        <f t="shared" si="21"/>
        <v>0</v>
      </c>
      <c r="AL217" s="5">
        <v>1</v>
      </c>
      <c r="AM217" s="1">
        <v>0</v>
      </c>
      <c r="AN217" s="8">
        <v>0</v>
      </c>
      <c r="AO217" s="8">
        <v>0</v>
      </c>
      <c r="AP217" s="8">
        <v>0</v>
      </c>
      <c r="AQ217" s="8">
        <v>0</v>
      </c>
      <c r="AR217" s="8">
        <v>0</v>
      </c>
      <c r="AS217" s="8">
        <v>0</v>
      </c>
      <c r="AT217" s="8">
        <v>0</v>
      </c>
      <c r="AU217" s="8">
        <v>0</v>
      </c>
      <c r="AV217" s="8" t="b">
        <f t="shared" si="22"/>
        <v>1</v>
      </c>
      <c r="AW217" s="5">
        <v>0</v>
      </c>
      <c r="AX217" s="1">
        <v>4.76</v>
      </c>
      <c r="AY217" s="8">
        <v>5.95</v>
      </c>
      <c r="AZ217" s="8">
        <v>0</v>
      </c>
      <c r="BA217" s="8">
        <v>128164521</v>
      </c>
      <c r="BB217" s="8">
        <v>17613483</v>
      </c>
      <c r="BC217" s="8">
        <v>51549585</v>
      </c>
      <c r="BD217" s="8">
        <v>708163</v>
      </c>
      <c r="BE217" s="8">
        <v>350</v>
      </c>
      <c r="BF217" s="8">
        <v>15031</v>
      </c>
      <c r="BG217" s="8" t="b">
        <f t="shared" si="23"/>
        <v>0</v>
      </c>
      <c r="BH217" s="5">
        <v>1</v>
      </c>
    </row>
    <row r="218" spans="1:60" x14ac:dyDescent="0.3">
      <c r="A218" s="8">
        <v>216</v>
      </c>
      <c r="B218" s="14">
        <v>-1</v>
      </c>
      <c r="C218" s="14">
        <v>-1</v>
      </c>
      <c r="D218" s="14">
        <v>-1</v>
      </c>
      <c r="E218" s="14" t="str">
        <f t="shared" si="18"/>
        <v>-1--1--1</v>
      </c>
      <c r="F218" s="1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 t="b">
        <f t="shared" si="19"/>
        <v>1</v>
      </c>
      <c r="P218" s="5">
        <v>0</v>
      </c>
      <c r="Q218" s="1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 t="b">
        <f t="shared" si="20"/>
        <v>1</v>
      </c>
      <c r="AA218" s="5">
        <v>0</v>
      </c>
      <c r="AB218" s="1">
        <v>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 t="b">
        <f t="shared" si="21"/>
        <v>1</v>
      </c>
      <c r="AL218" s="5">
        <v>0</v>
      </c>
      <c r="AM218" s="1">
        <v>0</v>
      </c>
      <c r="AN218" s="8">
        <v>0</v>
      </c>
      <c r="AO218" s="8">
        <v>0</v>
      </c>
      <c r="AP218" s="8">
        <v>0</v>
      </c>
      <c r="AQ218" s="8">
        <v>0</v>
      </c>
      <c r="AR218" s="8">
        <v>0</v>
      </c>
      <c r="AS218" s="8">
        <v>0</v>
      </c>
      <c r="AT218" s="8">
        <v>0</v>
      </c>
      <c r="AU218" s="8">
        <v>0</v>
      </c>
      <c r="AV218" s="8" t="b">
        <f t="shared" si="22"/>
        <v>1</v>
      </c>
      <c r="AW218" s="5">
        <v>0</v>
      </c>
      <c r="AX218" s="1">
        <v>0</v>
      </c>
      <c r="AY218" s="8">
        <v>0</v>
      </c>
      <c r="AZ218" s="8">
        <v>0</v>
      </c>
      <c r="BA218" s="8">
        <v>0</v>
      </c>
      <c r="BB218" s="8">
        <v>0</v>
      </c>
      <c r="BC218" s="8">
        <v>0</v>
      </c>
      <c r="BD218" s="8">
        <v>0</v>
      </c>
      <c r="BE218" s="8">
        <v>0</v>
      </c>
      <c r="BF218" s="8">
        <v>0</v>
      </c>
      <c r="BG218" s="8" t="b">
        <f t="shared" si="23"/>
        <v>1</v>
      </c>
      <c r="BH218" s="5">
        <v>0</v>
      </c>
    </row>
    <row r="219" spans="1:60" x14ac:dyDescent="0.3">
      <c r="A219" s="8">
        <v>217</v>
      </c>
      <c r="B219" s="14">
        <v>10</v>
      </c>
      <c r="C219" s="14">
        <v>12</v>
      </c>
      <c r="D219" s="14">
        <v>1</v>
      </c>
      <c r="E219" s="14" t="str">
        <f t="shared" si="18"/>
        <v>10-12-1</v>
      </c>
      <c r="F219" s="1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 t="b">
        <f t="shared" si="19"/>
        <v>1</v>
      </c>
      <c r="P219" s="5">
        <v>0</v>
      </c>
      <c r="Q219" s="1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 t="b">
        <f t="shared" si="20"/>
        <v>1</v>
      </c>
      <c r="AA219" s="5">
        <v>0</v>
      </c>
      <c r="AB219" s="1">
        <v>10.67</v>
      </c>
      <c r="AC219" s="8">
        <v>13.33</v>
      </c>
      <c r="AD219" s="8">
        <v>0</v>
      </c>
      <c r="AE219" s="8">
        <v>129110532</v>
      </c>
      <c r="AF219" s="8">
        <v>21770633</v>
      </c>
      <c r="AG219" s="8">
        <v>53646532</v>
      </c>
      <c r="AH219" s="8">
        <v>500082</v>
      </c>
      <c r="AI219" s="8">
        <v>418</v>
      </c>
      <c r="AJ219" s="8">
        <v>15031</v>
      </c>
      <c r="AK219" s="8" t="b">
        <f t="shared" si="21"/>
        <v>0</v>
      </c>
      <c r="AL219" s="5">
        <v>1</v>
      </c>
      <c r="AM219" s="1">
        <v>0</v>
      </c>
      <c r="AN219" s="8">
        <v>0</v>
      </c>
      <c r="AO219" s="8">
        <v>0</v>
      </c>
      <c r="AP219" s="8">
        <v>0</v>
      </c>
      <c r="AQ219" s="8">
        <v>0</v>
      </c>
      <c r="AR219" s="8">
        <v>0</v>
      </c>
      <c r="AS219" s="8">
        <v>0</v>
      </c>
      <c r="AT219" s="8">
        <v>0</v>
      </c>
      <c r="AU219" s="8">
        <v>0</v>
      </c>
      <c r="AV219" s="8" t="b">
        <f t="shared" si="22"/>
        <v>1</v>
      </c>
      <c r="AW219" s="5">
        <v>0</v>
      </c>
      <c r="AX219" s="1">
        <v>10.67</v>
      </c>
      <c r="AY219" s="8">
        <v>13.33</v>
      </c>
      <c r="AZ219" s="8">
        <v>0</v>
      </c>
      <c r="BA219" s="8">
        <v>129937310</v>
      </c>
      <c r="BB219" s="8">
        <v>21911722</v>
      </c>
      <c r="BC219" s="8">
        <v>53989238</v>
      </c>
      <c r="BD219" s="8">
        <v>503297</v>
      </c>
      <c r="BE219" s="8">
        <v>418</v>
      </c>
      <c r="BF219" s="8">
        <v>15031</v>
      </c>
      <c r="BG219" s="8" t="b">
        <f t="shared" si="23"/>
        <v>0</v>
      </c>
      <c r="BH219" s="5">
        <v>1</v>
      </c>
    </row>
    <row r="220" spans="1:60" x14ac:dyDescent="0.3">
      <c r="A220" s="8">
        <v>218</v>
      </c>
      <c r="B220" s="14">
        <v>11</v>
      </c>
      <c r="C220" s="14">
        <v>12</v>
      </c>
      <c r="D220" s="14">
        <v>1</v>
      </c>
      <c r="E220" s="14" t="str">
        <f t="shared" si="18"/>
        <v>11-12-1</v>
      </c>
      <c r="F220" s="1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 t="b">
        <f t="shared" si="19"/>
        <v>1</v>
      </c>
      <c r="P220" s="5">
        <v>0</v>
      </c>
      <c r="Q220" s="1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 t="b">
        <f t="shared" si="20"/>
        <v>1</v>
      </c>
      <c r="AA220" s="5">
        <v>0</v>
      </c>
      <c r="AB220" s="1">
        <v>12.42</v>
      </c>
      <c r="AC220" s="8">
        <v>15.53</v>
      </c>
      <c r="AD220" s="8">
        <v>0</v>
      </c>
      <c r="AE220" s="8">
        <v>123227549</v>
      </c>
      <c r="AF220" s="8">
        <v>31232038</v>
      </c>
      <c r="AG220" s="8">
        <v>54196446</v>
      </c>
      <c r="AH220" s="8">
        <v>485343</v>
      </c>
      <c r="AI220" s="8">
        <v>452</v>
      </c>
      <c r="AJ220" s="8">
        <v>15031</v>
      </c>
      <c r="AK220" s="8" t="b">
        <f t="shared" si="21"/>
        <v>0</v>
      </c>
      <c r="AL220" s="5">
        <v>1</v>
      </c>
      <c r="AM220" s="1">
        <v>0</v>
      </c>
      <c r="AN220" s="8">
        <v>0</v>
      </c>
      <c r="AO220" s="8">
        <v>0</v>
      </c>
      <c r="AP220" s="8">
        <v>0</v>
      </c>
      <c r="AQ220" s="8">
        <v>0</v>
      </c>
      <c r="AR220" s="8">
        <v>0</v>
      </c>
      <c r="AS220" s="8">
        <v>0</v>
      </c>
      <c r="AT220" s="8">
        <v>0</v>
      </c>
      <c r="AU220" s="8">
        <v>0</v>
      </c>
      <c r="AV220" s="8" t="b">
        <f t="shared" si="22"/>
        <v>1</v>
      </c>
      <c r="AW220" s="5">
        <v>0</v>
      </c>
      <c r="AX220" s="1">
        <v>12.42</v>
      </c>
      <c r="AY220" s="8">
        <v>15.53</v>
      </c>
      <c r="AZ220" s="8">
        <v>0</v>
      </c>
      <c r="BA220" s="8">
        <v>123640580</v>
      </c>
      <c r="BB220" s="8">
        <v>31339297</v>
      </c>
      <c r="BC220" s="8">
        <v>54377935</v>
      </c>
      <c r="BD220" s="8">
        <v>486926</v>
      </c>
      <c r="BE220" s="8">
        <v>452</v>
      </c>
      <c r="BF220" s="8">
        <v>15031</v>
      </c>
      <c r="BG220" s="8" t="b">
        <f t="shared" si="23"/>
        <v>0</v>
      </c>
      <c r="BH220" s="5">
        <v>1</v>
      </c>
    </row>
    <row r="221" spans="1:60" x14ac:dyDescent="0.3">
      <c r="A221" s="8">
        <v>219</v>
      </c>
      <c r="B221" s="14">
        <v>11</v>
      </c>
      <c r="C221" s="14">
        <v>12</v>
      </c>
      <c r="D221" s="14">
        <v>1</v>
      </c>
      <c r="E221" s="14" t="str">
        <f t="shared" si="18"/>
        <v>11-12-1</v>
      </c>
      <c r="F221" s="1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 t="b">
        <f t="shared" si="19"/>
        <v>1</v>
      </c>
      <c r="P221" s="5">
        <v>0</v>
      </c>
      <c r="Q221" s="1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 t="b">
        <f t="shared" si="20"/>
        <v>1</v>
      </c>
      <c r="AA221" s="5">
        <v>0</v>
      </c>
      <c r="AB221" s="1">
        <v>6.18</v>
      </c>
      <c r="AC221" s="8">
        <v>7.72</v>
      </c>
      <c r="AD221" s="8">
        <v>0</v>
      </c>
      <c r="AE221" s="8">
        <v>135472438</v>
      </c>
      <c r="AF221" s="8">
        <v>27030911</v>
      </c>
      <c r="AG221" s="8">
        <v>57066489</v>
      </c>
      <c r="AH221" s="8">
        <v>523654</v>
      </c>
      <c r="AI221" s="8">
        <v>452</v>
      </c>
      <c r="AJ221" s="8">
        <v>15031</v>
      </c>
      <c r="AK221" s="8" t="b">
        <f t="shared" si="21"/>
        <v>0</v>
      </c>
      <c r="AL221" s="5">
        <v>1</v>
      </c>
      <c r="AM221" s="1">
        <v>0</v>
      </c>
      <c r="AN221" s="8">
        <v>0</v>
      </c>
      <c r="AO221" s="8">
        <v>0</v>
      </c>
      <c r="AP221" s="8">
        <v>0</v>
      </c>
      <c r="AQ221" s="8">
        <v>0</v>
      </c>
      <c r="AR221" s="8">
        <v>0</v>
      </c>
      <c r="AS221" s="8">
        <v>0</v>
      </c>
      <c r="AT221" s="8">
        <v>0</v>
      </c>
      <c r="AU221" s="8">
        <v>0</v>
      </c>
      <c r="AV221" s="8" t="b">
        <f t="shared" si="22"/>
        <v>1</v>
      </c>
      <c r="AW221" s="5">
        <v>0</v>
      </c>
      <c r="AX221" s="1">
        <v>6.18</v>
      </c>
      <c r="AY221" s="8">
        <v>7.72</v>
      </c>
      <c r="AZ221" s="8">
        <v>0</v>
      </c>
      <c r="BA221" s="8">
        <v>132888127</v>
      </c>
      <c r="BB221" s="8">
        <v>26456274</v>
      </c>
      <c r="BC221" s="8">
        <v>55854272</v>
      </c>
      <c r="BD221" s="8">
        <v>512647</v>
      </c>
      <c r="BE221" s="8">
        <v>452</v>
      </c>
      <c r="BF221" s="8">
        <v>15031</v>
      </c>
      <c r="BG221" s="8" t="b">
        <f t="shared" si="23"/>
        <v>0</v>
      </c>
      <c r="BH221" s="5">
        <v>1</v>
      </c>
    </row>
    <row r="222" spans="1:60" x14ac:dyDescent="0.3">
      <c r="A222" s="8">
        <v>220</v>
      </c>
      <c r="B222" s="14">
        <v>11</v>
      </c>
      <c r="C222" s="14">
        <v>12</v>
      </c>
      <c r="D222" s="14">
        <v>1</v>
      </c>
      <c r="E222" s="14" t="str">
        <f t="shared" si="18"/>
        <v>11-12-1</v>
      </c>
      <c r="F222" s="1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 t="b">
        <f t="shared" si="19"/>
        <v>1</v>
      </c>
      <c r="P222" s="5">
        <v>0</v>
      </c>
      <c r="Q222" s="1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 t="b">
        <f t="shared" si="20"/>
        <v>1</v>
      </c>
      <c r="AA222" s="5">
        <v>0</v>
      </c>
      <c r="AB222" s="1">
        <v>26</v>
      </c>
      <c r="AC222" s="8">
        <v>32.5</v>
      </c>
      <c r="AD222" s="8">
        <v>0</v>
      </c>
      <c r="AE222" s="8">
        <v>132166391</v>
      </c>
      <c r="AF222" s="8">
        <v>22158465</v>
      </c>
      <c r="AG222" s="8">
        <v>55368451</v>
      </c>
      <c r="AH222" s="8">
        <v>339030</v>
      </c>
      <c r="AI222" s="8">
        <v>452</v>
      </c>
      <c r="AJ222" s="8">
        <v>15060</v>
      </c>
      <c r="AK222" s="8" t="b">
        <f t="shared" si="21"/>
        <v>0</v>
      </c>
      <c r="AL222" s="5">
        <v>1</v>
      </c>
      <c r="AM222" s="1">
        <v>0</v>
      </c>
      <c r="AN222" s="8">
        <v>0</v>
      </c>
      <c r="AO222" s="8">
        <v>0</v>
      </c>
      <c r="AP222" s="8">
        <v>0</v>
      </c>
      <c r="AQ222" s="8">
        <v>0</v>
      </c>
      <c r="AR222" s="8">
        <v>0</v>
      </c>
      <c r="AS222" s="8">
        <v>0</v>
      </c>
      <c r="AT222" s="8">
        <v>0</v>
      </c>
      <c r="AU222" s="8">
        <v>0</v>
      </c>
      <c r="AV222" s="8" t="b">
        <f t="shared" si="22"/>
        <v>1</v>
      </c>
      <c r="AW222" s="5">
        <v>0</v>
      </c>
      <c r="AX222" s="1">
        <v>26</v>
      </c>
      <c r="AY222" s="8">
        <v>32.5</v>
      </c>
      <c r="AZ222" s="8">
        <v>0</v>
      </c>
      <c r="BA222" s="8">
        <v>130443726</v>
      </c>
      <c r="BB222" s="8">
        <v>21756092</v>
      </c>
      <c r="BC222" s="8">
        <v>54607327</v>
      </c>
      <c r="BD222" s="8">
        <v>333771</v>
      </c>
      <c r="BE222" s="8">
        <v>452</v>
      </c>
      <c r="BF222" s="8">
        <v>15031</v>
      </c>
      <c r="BG222" s="8" t="b">
        <f t="shared" si="23"/>
        <v>0</v>
      </c>
      <c r="BH222" s="5">
        <v>1</v>
      </c>
    </row>
    <row r="223" spans="1:60" x14ac:dyDescent="0.3">
      <c r="A223" s="8">
        <v>221</v>
      </c>
      <c r="B223" s="14">
        <v>14</v>
      </c>
      <c r="C223" s="14">
        <v>12</v>
      </c>
      <c r="D223" s="14">
        <v>2</v>
      </c>
      <c r="E223" s="14" t="str">
        <f t="shared" si="18"/>
        <v>14-12-2</v>
      </c>
      <c r="F223" s="1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 t="b">
        <f t="shared" si="19"/>
        <v>1</v>
      </c>
      <c r="P223" s="5">
        <v>0</v>
      </c>
      <c r="Q223" s="1">
        <v>39.94</v>
      </c>
      <c r="R223" s="8">
        <v>29.49</v>
      </c>
      <c r="S223" s="8">
        <v>76</v>
      </c>
      <c r="T223" s="8">
        <v>119449519</v>
      </c>
      <c r="U223" s="8">
        <v>24591319</v>
      </c>
      <c r="V223" s="8">
        <v>53151168</v>
      </c>
      <c r="W223" s="8">
        <v>390200</v>
      </c>
      <c r="X223" s="8">
        <v>574</v>
      </c>
      <c r="Y223" s="8">
        <v>15032</v>
      </c>
      <c r="Z223" s="8" t="b">
        <f t="shared" si="20"/>
        <v>0</v>
      </c>
      <c r="AA223" s="5">
        <v>1</v>
      </c>
      <c r="AB223" s="1">
        <v>36.21</v>
      </c>
      <c r="AC223" s="8">
        <v>26.98</v>
      </c>
      <c r="AD223" s="8">
        <v>68</v>
      </c>
      <c r="AE223" s="8">
        <v>130812949</v>
      </c>
      <c r="AF223" s="8">
        <v>19540362</v>
      </c>
      <c r="AG223" s="8">
        <v>54169045</v>
      </c>
      <c r="AH223" s="8">
        <v>390939</v>
      </c>
      <c r="AI223" s="8">
        <v>574</v>
      </c>
      <c r="AJ223" s="8">
        <v>15031</v>
      </c>
      <c r="AK223" s="8" t="b">
        <f t="shared" si="21"/>
        <v>0</v>
      </c>
      <c r="AL223" s="5">
        <v>1</v>
      </c>
      <c r="AM223" s="1">
        <v>31.84</v>
      </c>
      <c r="AN223" s="8">
        <v>28.51</v>
      </c>
      <c r="AO223" s="8">
        <v>42</v>
      </c>
      <c r="AP223" s="8">
        <v>121428510</v>
      </c>
      <c r="AQ223" s="8">
        <v>21730459</v>
      </c>
      <c r="AR223" s="8">
        <v>52829207</v>
      </c>
      <c r="AS223" s="8">
        <v>339946</v>
      </c>
      <c r="AT223" s="8">
        <v>574</v>
      </c>
      <c r="AU223" s="8">
        <v>15032</v>
      </c>
      <c r="AV223" s="8" t="b">
        <f t="shared" si="22"/>
        <v>0</v>
      </c>
      <c r="AW223" s="5">
        <v>1</v>
      </c>
      <c r="AX223" s="1">
        <v>46.02</v>
      </c>
      <c r="AY223" s="8">
        <v>26.88</v>
      </c>
      <c r="AZ223" s="8">
        <v>114</v>
      </c>
      <c r="BA223" s="8">
        <v>138545744</v>
      </c>
      <c r="BB223" s="8">
        <v>12746711</v>
      </c>
      <c r="BC223" s="8">
        <v>57162342</v>
      </c>
      <c r="BD223" s="8">
        <v>604926</v>
      </c>
      <c r="BE223" s="8">
        <v>574</v>
      </c>
      <c r="BF223" s="8">
        <v>15032</v>
      </c>
      <c r="BG223" s="8" t="b">
        <f t="shared" si="23"/>
        <v>0</v>
      </c>
      <c r="BH223" s="5">
        <v>1</v>
      </c>
    </row>
    <row r="224" spans="1:60" x14ac:dyDescent="0.3">
      <c r="A224" s="8">
        <v>222</v>
      </c>
      <c r="B224" s="14">
        <v>15</v>
      </c>
      <c r="C224" s="14">
        <v>12</v>
      </c>
      <c r="D224" s="14">
        <v>2</v>
      </c>
      <c r="E224" s="14" t="str">
        <f t="shared" si="18"/>
        <v>15-12-2</v>
      </c>
      <c r="F224" s="1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 t="b">
        <f t="shared" si="19"/>
        <v>1</v>
      </c>
      <c r="P224" s="5">
        <v>0</v>
      </c>
      <c r="Q224" s="1">
        <v>35.89</v>
      </c>
      <c r="R224" s="8">
        <v>23.02</v>
      </c>
      <c r="S224" s="8">
        <v>97</v>
      </c>
      <c r="T224" s="8">
        <v>127787248</v>
      </c>
      <c r="U224" s="8">
        <v>22557233</v>
      </c>
      <c r="V224" s="8">
        <v>54862109</v>
      </c>
      <c r="W224" s="8">
        <v>411424</v>
      </c>
      <c r="X224" s="8">
        <v>608</v>
      </c>
      <c r="Y224" s="8">
        <v>15032</v>
      </c>
      <c r="Z224" s="8" t="b">
        <f t="shared" si="20"/>
        <v>0</v>
      </c>
      <c r="AA224" s="5">
        <v>1</v>
      </c>
      <c r="AB224" s="1">
        <v>29.88</v>
      </c>
      <c r="AC224" s="8">
        <v>21.36</v>
      </c>
      <c r="AD224" s="8">
        <v>71</v>
      </c>
      <c r="AE224" s="8">
        <v>137797612</v>
      </c>
      <c r="AF224" s="8">
        <v>13086998</v>
      </c>
      <c r="AG224" s="8">
        <v>53906678</v>
      </c>
      <c r="AH224" s="8">
        <v>263538</v>
      </c>
      <c r="AI224" s="8">
        <v>608</v>
      </c>
      <c r="AJ224" s="8">
        <v>15106</v>
      </c>
      <c r="AK224" s="8" t="b">
        <f t="shared" si="21"/>
        <v>0</v>
      </c>
      <c r="AL224" s="5">
        <v>1</v>
      </c>
      <c r="AM224" s="1">
        <v>0</v>
      </c>
      <c r="AN224" s="8">
        <v>0</v>
      </c>
      <c r="AO224" s="8">
        <v>0</v>
      </c>
      <c r="AP224" s="8">
        <v>0</v>
      </c>
      <c r="AQ224" s="8">
        <v>0</v>
      </c>
      <c r="AR224" s="8">
        <v>0</v>
      </c>
      <c r="AS224" s="8">
        <v>0</v>
      </c>
      <c r="AT224" s="8">
        <v>0</v>
      </c>
      <c r="AU224" s="8">
        <v>0</v>
      </c>
      <c r="AV224" s="8" t="b">
        <f t="shared" si="22"/>
        <v>1</v>
      </c>
      <c r="AW224" s="5">
        <v>0</v>
      </c>
      <c r="AX224" s="1">
        <v>40.08</v>
      </c>
      <c r="AY224" s="8">
        <v>21.49</v>
      </c>
      <c r="AZ224" s="8">
        <v>127</v>
      </c>
      <c r="BA224" s="8">
        <v>131663754</v>
      </c>
      <c r="BB224" s="8">
        <v>9261467</v>
      </c>
      <c r="BC224" s="8">
        <v>52252709</v>
      </c>
      <c r="BD224" s="8">
        <v>407057</v>
      </c>
      <c r="BE224" s="8">
        <v>608</v>
      </c>
      <c r="BF224" s="8">
        <v>15033</v>
      </c>
      <c r="BG224" s="8" t="b">
        <f t="shared" si="23"/>
        <v>0</v>
      </c>
      <c r="BH224" s="5">
        <v>1</v>
      </c>
    </row>
    <row r="225" spans="1:60" x14ac:dyDescent="0.3">
      <c r="A225" s="8">
        <v>223</v>
      </c>
      <c r="B225" s="14">
        <v>10</v>
      </c>
      <c r="C225" s="14">
        <v>12</v>
      </c>
      <c r="D225" s="14">
        <v>2</v>
      </c>
      <c r="E225" s="14" t="str">
        <f t="shared" si="18"/>
        <v>10-12-2</v>
      </c>
      <c r="F225" s="1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 t="b">
        <f t="shared" si="19"/>
        <v>1</v>
      </c>
      <c r="P225" s="5">
        <v>0</v>
      </c>
      <c r="Q225" s="1">
        <v>33.76</v>
      </c>
      <c r="R225" s="8">
        <v>32.5</v>
      </c>
      <c r="S225" s="8">
        <v>26</v>
      </c>
      <c r="T225" s="8">
        <v>131083185</v>
      </c>
      <c r="U225" s="8">
        <v>11360516</v>
      </c>
      <c r="V225" s="8">
        <v>52519168</v>
      </c>
      <c r="W225" s="8">
        <v>309751</v>
      </c>
      <c r="X225" s="8">
        <v>438</v>
      </c>
      <c r="Y225" s="8">
        <v>15063</v>
      </c>
      <c r="Z225" s="8" t="b">
        <f t="shared" si="20"/>
        <v>0</v>
      </c>
      <c r="AA225" s="5">
        <v>1</v>
      </c>
      <c r="AB225" s="1">
        <v>28.28</v>
      </c>
      <c r="AC225" s="8">
        <v>29.38</v>
      </c>
      <c r="AD225" s="8">
        <v>16</v>
      </c>
      <c r="AE225" s="8">
        <v>135239116</v>
      </c>
      <c r="AF225" s="8">
        <v>14451569</v>
      </c>
      <c r="AG225" s="8">
        <v>54010040</v>
      </c>
      <c r="AH225" s="8">
        <v>284466</v>
      </c>
      <c r="AI225" s="8">
        <v>438</v>
      </c>
      <c r="AJ225" s="8">
        <v>15077</v>
      </c>
      <c r="AK225" s="8" t="b">
        <f t="shared" si="21"/>
        <v>0</v>
      </c>
      <c r="AL225" s="5">
        <v>1</v>
      </c>
      <c r="AM225" s="1">
        <v>28.79</v>
      </c>
      <c r="AN225" s="8">
        <v>31.51</v>
      </c>
      <c r="AO225" s="8">
        <v>12</v>
      </c>
      <c r="AP225" s="8">
        <v>121428366</v>
      </c>
      <c r="AQ225" s="8">
        <v>12957210</v>
      </c>
      <c r="AR225" s="8">
        <v>49818240</v>
      </c>
      <c r="AS225" s="8">
        <v>449343</v>
      </c>
      <c r="AT225" s="8">
        <v>438</v>
      </c>
      <c r="AU225" s="8">
        <v>15030</v>
      </c>
      <c r="AV225" s="8" t="b">
        <f t="shared" si="22"/>
        <v>0</v>
      </c>
      <c r="AW225" s="5">
        <v>1</v>
      </c>
      <c r="AX225" s="1">
        <v>41.51</v>
      </c>
      <c r="AY225" s="8">
        <v>28.75</v>
      </c>
      <c r="AZ225" s="8">
        <v>62</v>
      </c>
      <c r="BA225" s="8">
        <v>123096518</v>
      </c>
      <c r="BB225" s="8">
        <v>21903795</v>
      </c>
      <c r="BC225" s="8">
        <v>52341348</v>
      </c>
      <c r="BD225" s="8">
        <v>347960</v>
      </c>
      <c r="BE225" s="8">
        <v>438</v>
      </c>
      <c r="BF225" s="8">
        <v>15107</v>
      </c>
      <c r="BG225" s="8" t="b">
        <f t="shared" si="23"/>
        <v>0</v>
      </c>
      <c r="BH225" s="5">
        <v>1</v>
      </c>
    </row>
    <row r="226" spans="1:60" x14ac:dyDescent="0.3">
      <c r="A226" s="8">
        <v>224</v>
      </c>
      <c r="B226" s="14">
        <v>14</v>
      </c>
      <c r="C226" s="14">
        <v>12</v>
      </c>
      <c r="D226" s="14">
        <v>2</v>
      </c>
      <c r="E226" s="14" t="str">
        <f t="shared" si="18"/>
        <v>14-12-2</v>
      </c>
      <c r="F226" s="1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 t="b">
        <f t="shared" si="19"/>
        <v>1</v>
      </c>
      <c r="P226" s="5">
        <v>0</v>
      </c>
      <c r="Q226" s="1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 t="b">
        <f t="shared" si="20"/>
        <v>1</v>
      </c>
      <c r="AA226" s="5">
        <v>0</v>
      </c>
      <c r="AB226" s="1">
        <v>36.32</v>
      </c>
      <c r="AC226" s="8">
        <v>28.93</v>
      </c>
      <c r="AD226" s="8">
        <v>56</v>
      </c>
      <c r="AE226" s="8">
        <v>131607386</v>
      </c>
      <c r="AF226" s="8">
        <v>16680835</v>
      </c>
      <c r="AG226" s="8">
        <v>53652405</v>
      </c>
      <c r="AH226" s="8">
        <v>407266</v>
      </c>
      <c r="AI226" s="8">
        <v>574</v>
      </c>
      <c r="AJ226" s="8">
        <v>15031</v>
      </c>
      <c r="AK226" s="8" t="b">
        <f t="shared" si="21"/>
        <v>0</v>
      </c>
      <c r="AL226" s="5">
        <v>1</v>
      </c>
      <c r="AM226" s="1">
        <v>0</v>
      </c>
      <c r="AN226" s="8">
        <v>0</v>
      </c>
      <c r="AO226" s="8">
        <v>0</v>
      </c>
      <c r="AP226" s="8">
        <v>0</v>
      </c>
      <c r="AQ226" s="8">
        <v>0</v>
      </c>
      <c r="AR226" s="8">
        <v>0</v>
      </c>
      <c r="AS226" s="8">
        <v>0</v>
      </c>
      <c r="AT226" s="8">
        <v>0</v>
      </c>
      <c r="AU226" s="8">
        <v>0</v>
      </c>
      <c r="AV226" s="8" t="b">
        <f t="shared" si="22"/>
        <v>1</v>
      </c>
      <c r="AW226" s="5">
        <v>0</v>
      </c>
      <c r="AX226" s="1">
        <v>46.36</v>
      </c>
      <c r="AY226" s="8">
        <v>26.19</v>
      </c>
      <c r="AZ226" s="8">
        <v>108</v>
      </c>
      <c r="BA226" s="8">
        <v>119216399</v>
      </c>
      <c r="BB226" s="8">
        <v>15251207</v>
      </c>
      <c r="BC226" s="8">
        <v>48823118</v>
      </c>
      <c r="BD226" s="8">
        <v>356626</v>
      </c>
      <c r="BE226" s="8">
        <v>574</v>
      </c>
      <c r="BF226" s="8">
        <v>15091</v>
      </c>
      <c r="BG226" s="8" t="b">
        <f t="shared" si="23"/>
        <v>0</v>
      </c>
      <c r="BH226" s="5">
        <v>1</v>
      </c>
    </row>
    <row r="227" spans="1:60" x14ac:dyDescent="0.3">
      <c r="A227" s="8">
        <v>225</v>
      </c>
      <c r="B227" s="14">
        <v>15</v>
      </c>
      <c r="C227" s="14">
        <v>12</v>
      </c>
      <c r="D227" s="14">
        <v>2</v>
      </c>
      <c r="E227" s="14" t="str">
        <f t="shared" si="18"/>
        <v>15-12-2</v>
      </c>
      <c r="F227" s="1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 t="b">
        <f t="shared" si="19"/>
        <v>1</v>
      </c>
      <c r="P227" s="5">
        <v>0</v>
      </c>
      <c r="Q227" s="1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 t="b">
        <f t="shared" si="20"/>
        <v>1</v>
      </c>
      <c r="AA227" s="5">
        <v>0</v>
      </c>
      <c r="AB227" s="1">
        <v>34.229999999999997</v>
      </c>
      <c r="AC227" s="8">
        <v>29.21</v>
      </c>
      <c r="AD227" s="8">
        <v>44</v>
      </c>
      <c r="AE227" s="8">
        <v>131827056</v>
      </c>
      <c r="AF227" s="8">
        <v>17532031</v>
      </c>
      <c r="AG227" s="8">
        <v>53445302</v>
      </c>
      <c r="AH227" s="8">
        <v>337607</v>
      </c>
      <c r="AI227" s="8">
        <v>608</v>
      </c>
      <c r="AJ227" s="8">
        <v>15047</v>
      </c>
      <c r="AK227" s="8" t="b">
        <f t="shared" si="21"/>
        <v>0</v>
      </c>
      <c r="AL227" s="5">
        <v>1</v>
      </c>
      <c r="AM227" s="1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>
        <v>0</v>
      </c>
      <c r="AT227" s="8">
        <v>0</v>
      </c>
      <c r="AU227" s="8">
        <v>0</v>
      </c>
      <c r="AV227" s="8" t="b">
        <f t="shared" si="22"/>
        <v>1</v>
      </c>
      <c r="AW227" s="5">
        <v>0</v>
      </c>
      <c r="AX227" s="1">
        <v>50.32</v>
      </c>
      <c r="AY227" s="8">
        <v>28.33</v>
      </c>
      <c r="AZ227" s="8">
        <v>112</v>
      </c>
      <c r="BA227" s="8">
        <v>122346542</v>
      </c>
      <c r="BB227" s="8">
        <v>12687052</v>
      </c>
      <c r="BC227" s="8">
        <v>50505464</v>
      </c>
      <c r="BD227" s="8">
        <v>375123</v>
      </c>
      <c r="BE227" s="8">
        <v>608</v>
      </c>
      <c r="BF227" s="8">
        <v>15032</v>
      </c>
      <c r="BG227" s="8" t="b">
        <f t="shared" si="23"/>
        <v>0</v>
      </c>
      <c r="BH227" s="5">
        <v>1</v>
      </c>
    </row>
    <row r="228" spans="1:60" x14ac:dyDescent="0.3">
      <c r="A228" s="8">
        <v>226</v>
      </c>
      <c r="B228" s="14">
        <v>-1</v>
      </c>
      <c r="C228" s="14">
        <v>-1</v>
      </c>
      <c r="D228" s="14">
        <v>-1</v>
      </c>
      <c r="E228" s="14" t="str">
        <f t="shared" si="18"/>
        <v>-1--1--1</v>
      </c>
      <c r="F228" s="1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 t="b">
        <f t="shared" si="19"/>
        <v>1</v>
      </c>
      <c r="P228" s="5">
        <v>0</v>
      </c>
      <c r="Q228" s="1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 t="b">
        <f t="shared" si="20"/>
        <v>1</v>
      </c>
      <c r="AA228" s="5">
        <v>0</v>
      </c>
      <c r="AB228" s="1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  <c r="AK228" s="8" t="b">
        <f t="shared" si="21"/>
        <v>1</v>
      </c>
      <c r="AL228" s="5">
        <v>0</v>
      </c>
      <c r="AM228" s="1">
        <v>0</v>
      </c>
      <c r="AN228" s="8">
        <v>0</v>
      </c>
      <c r="AO228" s="8">
        <v>0</v>
      </c>
      <c r="AP228" s="8">
        <v>0</v>
      </c>
      <c r="AQ228" s="8">
        <v>0</v>
      </c>
      <c r="AR228" s="8">
        <v>0</v>
      </c>
      <c r="AS228" s="8">
        <v>0</v>
      </c>
      <c r="AT228" s="8">
        <v>0</v>
      </c>
      <c r="AU228" s="8">
        <v>0</v>
      </c>
      <c r="AV228" s="8" t="b">
        <f t="shared" si="22"/>
        <v>1</v>
      </c>
      <c r="AW228" s="5">
        <v>0</v>
      </c>
      <c r="AX228" s="1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8">
        <v>0</v>
      </c>
      <c r="BG228" s="8" t="b">
        <f t="shared" si="23"/>
        <v>1</v>
      </c>
      <c r="BH228" s="5">
        <v>0</v>
      </c>
    </row>
    <row r="229" spans="1:60" x14ac:dyDescent="0.3">
      <c r="A229" s="8">
        <v>227</v>
      </c>
      <c r="B229" s="14">
        <v>17</v>
      </c>
      <c r="C229" s="14">
        <v>12</v>
      </c>
      <c r="D229" s="14">
        <v>2</v>
      </c>
      <c r="E229" s="14" t="str">
        <f t="shared" si="18"/>
        <v>17-12-2</v>
      </c>
      <c r="F229" s="1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 t="b">
        <f t="shared" si="19"/>
        <v>1</v>
      </c>
      <c r="P229" s="5">
        <v>0</v>
      </c>
      <c r="Q229" s="1">
        <v>37.82</v>
      </c>
      <c r="R229" s="8">
        <v>31.35</v>
      </c>
      <c r="S229" s="8">
        <v>65</v>
      </c>
      <c r="T229" s="8">
        <v>138586863</v>
      </c>
      <c r="U229" s="8">
        <v>10659391</v>
      </c>
      <c r="V229" s="8">
        <v>53788103</v>
      </c>
      <c r="W229" s="8">
        <v>266943</v>
      </c>
      <c r="X229" s="8">
        <v>676</v>
      </c>
      <c r="Y229" s="8">
        <v>15031</v>
      </c>
      <c r="Z229" s="8" t="b">
        <f t="shared" si="20"/>
        <v>0</v>
      </c>
      <c r="AA229" s="5">
        <v>1</v>
      </c>
      <c r="AB229" s="1">
        <v>35.29</v>
      </c>
      <c r="AC229" s="8">
        <v>29.17</v>
      </c>
      <c r="AD229" s="8">
        <v>61</v>
      </c>
      <c r="AE229" s="8">
        <v>138344690</v>
      </c>
      <c r="AF229" s="8">
        <v>13671174</v>
      </c>
      <c r="AG229" s="8">
        <v>55025011</v>
      </c>
      <c r="AH229" s="8">
        <v>309681</v>
      </c>
      <c r="AI229" s="8">
        <v>676</v>
      </c>
      <c r="AJ229" s="8">
        <v>15031</v>
      </c>
      <c r="AK229" s="8" t="b">
        <f t="shared" si="21"/>
        <v>0</v>
      </c>
      <c r="AL229" s="5">
        <v>1</v>
      </c>
      <c r="AM229" s="1">
        <v>0</v>
      </c>
      <c r="AN229" s="8">
        <v>0</v>
      </c>
      <c r="AO229" s="8">
        <v>0</v>
      </c>
      <c r="AP229" s="8">
        <v>0</v>
      </c>
      <c r="AQ229" s="8">
        <v>0</v>
      </c>
      <c r="AR229" s="8">
        <v>0</v>
      </c>
      <c r="AS229" s="8">
        <v>0</v>
      </c>
      <c r="AT229" s="8">
        <v>0</v>
      </c>
      <c r="AU229" s="8">
        <v>0</v>
      </c>
      <c r="AV229" s="8" t="b">
        <f t="shared" si="22"/>
        <v>1</v>
      </c>
      <c r="AW229" s="5">
        <v>0</v>
      </c>
      <c r="AX229" s="1">
        <v>46.81</v>
      </c>
      <c r="AY229" s="8">
        <v>28.85</v>
      </c>
      <c r="AZ229" s="8">
        <v>121</v>
      </c>
      <c r="BA229" s="8">
        <v>127201959</v>
      </c>
      <c r="BB229" s="8">
        <v>16620048</v>
      </c>
      <c r="BC229" s="8">
        <v>52574636</v>
      </c>
      <c r="BD229" s="8">
        <v>449521</v>
      </c>
      <c r="BE229" s="8">
        <v>676</v>
      </c>
      <c r="BF229" s="8">
        <v>15032</v>
      </c>
      <c r="BG229" s="8" t="b">
        <f t="shared" si="23"/>
        <v>0</v>
      </c>
      <c r="BH229" s="5">
        <v>1</v>
      </c>
    </row>
    <row r="230" spans="1:60" x14ac:dyDescent="0.3">
      <c r="A230" s="8">
        <v>228</v>
      </c>
      <c r="B230" s="14">
        <v>15</v>
      </c>
      <c r="C230" s="14">
        <v>12</v>
      </c>
      <c r="D230" s="14">
        <v>2</v>
      </c>
      <c r="E230" s="14" t="str">
        <f t="shared" si="18"/>
        <v>15-12-2</v>
      </c>
      <c r="F230" s="1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 t="b">
        <f t="shared" si="19"/>
        <v>1</v>
      </c>
      <c r="P230" s="5">
        <v>0</v>
      </c>
      <c r="Q230" s="1">
        <v>31.44</v>
      </c>
      <c r="R230" s="8">
        <v>23.41</v>
      </c>
      <c r="S230" s="8">
        <v>68</v>
      </c>
      <c r="T230" s="8">
        <v>116313070</v>
      </c>
      <c r="U230" s="8">
        <v>11908232</v>
      </c>
      <c r="V230" s="8">
        <v>48174165</v>
      </c>
      <c r="W230" s="8">
        <v>417046</v>
      </c>
      <c r="X230" s="8">
        <v>608</v>
      </c>
      <c r="Y230" s="8">
        <v>15032</v>
      </c>
      <c r="Z230" s="8" t="b">
        <f t="shared" si="20"/>
        <v>0</v>
      </c>
      <c r="AA230" s="5">
        <v>1</v>
      </c>
      <c r="AB230" s="1">
        <v>23.16</v>
      </c>
      <c r="AC230" s="8">
        <v>21.94</v>
      </c>
      <c r="AD230" s="8">
        <v>30</v>
      </c>
      <c r="AE230" s="8">
        <v>134880553</v>
      </c>
      <c r="AF230" s="8">
        <v>9880634</v>
      </c>
      <c r="AG230" s="8">
        <v>53036624</v>
      </c>
      <c r="AH230" s="8">
        <v>291293</v>
      </c>
      <c r="AI230" s="8">
        <v>608</v>
      </c>
      <c r="AJ230" s="8">
        <v>15030</v>
      </c>
      <c r="AK230" s="8" t="b">
        <f t="shared" si="21"/>
        <v>0</v>
      </c>
      <c r="AL230" s="5">
        <v>1</v>
      </c>
      <c r="AM230" s="1">
        <v>21.89</v>
      </c>
      <c r="AN230" s="8">
        <v>24.09</v>
      </c>
      <c r="AO230" s="8">
        <v>14</v>
      </c>
      <c r="AP230" s="8">
        <v>116677205</v>
      </c>
      <c r="AQ230" s="8">
        <v>12782742</v>
      </c>
      <c r="AR230" s="8">
        <v>48696058</v>
      </c>
      <c r="AS230" s="8">
        <v>408999</v>
      </c>
      <c r="AT230" s="8">
        <v>608</v>
      </c>
      <c r="AU230" s="8">
        <v>15030</v>
      </c>
      <c r="AV230" s="8" t="b">
        <f t="shared" si="22"/>
        <v>0</v>
      </c>
      <c r="AW230" s="5">
        <v>1</v>
      </c>
      <c r="AX230" s="1">
        <v>33.71</v>
      </c>
      <c r="AY230" s="8">
        <v>21.11</v>
      </c>
      <c r="AZ230" s="8">
        <v>90</v>
      </c>
      <c r="BA230" s="8">
        <v>106966690</v>
      </c>
      <c r="BB230" s="8">
        <v>16911916</v>
      </c>
      <c r="BC230" s="8">
        <v>45720925</v>
      </c>
      <c r="BD230" s="8">
        <v>556505</v>
      </c>
      <c r="BE230" s="8">
        <v>608</v>
      </c>
      <c r="BF230" s="8">
        <v>15046</v>
      </c>
      <c r="BG230" s="8" t="b">
        <f t="shared" si="23"/>
        <v>0</v>
      </c>
      <c r="BH230" s="5">
        <v>1</v>
      </c>
    </row>
    <row r="231" spans="1:60" x14ac:dyDescent="0.3">
      <c r="A231" s="8">
        <v>229</v>
      </c>
      <c r="B231" s="14">
        <v>14</v>
      </c>
      <c r="C231" s="14">
        <v>12</v>
      </c>
      <c r="D231" s="14">
        <v>2</v>
      </c>
      <c r="E231" s="14" t="str">
        <f t="shared" si="18"/>
        <v>14-12-2</v>
      </c>
      <c r="F231" s="1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 t="b">
        <f t="shared" si="19"/>
        <v>1</v>
      </c>
      <c r="P231" s="5">
        <v>0</v>
      </c>
      <c r="Q231" s="1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 t="b">
        <f t="shared" si="20"/>
        <v>1</v>
      </c>
      <c r="AA231" s="5">
        <v>0</v>
      </c>
      <c r="AB231" s="1">
        <v>0</v>
      </c>
      <c r="AC231" s="8">
        <v>0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 t="b">
        <f t="shared" si="21"/>
        <v>1</v>
      </c>
      <c r="AL231" s="5">
        <v>0</v>
      </c>
      <c r="AM231" s="1">
        <v>0</v>
      </c>
      <c r="AN231" s="8">
        <v>0</v>
      </c>
      <c r="AO231" s="8">
        <v>0</v>
      </c>
      <c r="AP231" s="8">
        <v>0</v>
      </c>
      <c r="AQ231" s="8">
        <v>0</v>
      </c>
      <c r="AR231" s="8">
        <v>0</v>
      </c>
      <c r="AS231" s="8">
        <v>0</v>
      </c>
      <c r="AT231" s="8">
        <v>0</v>
      </c>
      <c r="AU231" s="8">
        <v>0</v>
      </c>
      <c r="AV231" s="8" t="b">
        <f t="shared" si="22"/>
        <v>1</v>
      </c>
      <c r="AW231" s="5">
        <v>0</v>
      </c>
      <c r="AX231" s="1">
        <v>52</v>
      </c>
      <c r="AY231" s="8">
        <v>27.49</v>
      </c>
      <c r="AZ231" s="8">
        <v>123</v>
      </c>
      <c r="BA231" s="8">
        <v>131029762</v>
      </c>
      <c r="BB231" s="8">
        <v>16350511</v>
      </c>
      <c r="BC231" s="8">
        <v>53169453</v>
      </c>
      <c r="BD231" s="8">
        <v>327912</v>
      </c>
      <c r="BE231" s="8">
        <v>574</v>
      </c>
      <c r="BF231" s="8">
        <v>15032</v>
      </c>
      <c r="BG231" s="8" t="b">
        <f t="shared" si="23"/>
        <v>0</v>
      </c>
      <c r="BH231" s="5">
        <v>1</v>
      </c>
    </row>
    <row r="232" spans="1:60" x14ac:dyDescent="0.3">
      <c r="A232" s="8">
        <v>230</v>
      </c>
      <c r="B232" s="14">
        <v>10</v>
      </c>
      <c r="C232" s="14">
        <v>12</v>
      </c>
      <c r="D232" s="14">
        <v>2</v>
      </c>
      <c r="E232" s="14" t="str">
        <f t="shared" si="18"/>
        <v>10-12-2</v>
      </c>
      <c r="F232" s="1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 t="b">
        <f t="shared" si="19"/>
        <v>1</v>
      </c>
      <c r="P232" s="5">
        <v>0</v>
      </c>
      <c r="Q232" s="1">
        <v>28.06</v>
      </c>
      <c r="R232" s="8">
        <v>24.05</v>
      </c>
      <c r="S232" s="8">
        <v>30</v>
      </c>
      <c r="T232" s="8">
        <v>141062166</v>
      </c>
      <c r="U232" s="8">
        <v>13349526</v>
      </c>
      <c r="V232" s="8">
        <v>56329991</v>
      </c>
      <c r="W232" s="8">
        <v>292087</v>
      </c>
      <c r="X232" s="8">
        <v>438</v>
      </c>
      <c r="Y232" s="8">
        <v>15033</v>
      </c>
      <c r="Z232" s="8" t="b">
        <f t="shared" si="20"/>
        <v>0</v>
      </c>
      <c r="AA232" s="5">
        <v>1</v>
      </c>
      <c r="AB232" s="1">
        <v>32.93</v>
      </c>
      <c r="AC232" s="8">
        <v>22.78</v>
      </c>
      <c r="AD232" s="8">
        <v>50</v>
      </c>
      <c r="AE232" s="8">
        <v>143205519</v>
      </c>
      <c r="AF232" s="8">
        <v>21671970</v>
      </c>
      <c r="AG232" s="8">
        <v>58434261</v>
      </c>
      <c r="AH232" s="8">
        <v>367776</v>
      </c>
      <c r="AI232" s="8">
        <v>438</v>
      </c>
      <c r="AJ232" s="8">
        <v>15031</v>
      </c>
      <c r="AK232" s="8" t="b">
        <f t="shared" si="21"/>
        <v>0</v>
      </c>
      <c r="AL232" s="5">
        <v>1</v>
      </c>
      <c r="AM232" s="1">
        <v>29.05</v>
      </c>
      <c r="AN232" s="8">
        <v>25.28</v>
      </c>
      <c r="AO232" s="8">
        <v>30</v>
      </c>
      <c r="AP232" s="8">
        <v>122661812</v>
      </c>
      <c r="AQ232" s="8">
        <v>15503283</v>
      </c>
      <c r="AR232" s="8">
        <v>48865185</v>
      </c>
      <c r="AS232" s="8">
        <v>630688</v>
      </c>
      <c r="AT232" s="8">
        <v>438</v>
      </c>
      <c r="AU232" s="8">
        <v>15031</v>
      </c>
      <c r="AV232" s="8" t="b">
        <f t="shared" si="22"/>
        <v>0</v>
      </c>
      <c r="AW232" s="5">
        <v>1</v>
      </c>
      <c r="AX232" s="1">
        <v>35.869999999999997</v>
      </c>
      <c r="AY232" s="8">
        <v>22.78</v>
      </c>
      <c r="AZ232" s="8">
        <v>60</v>
      </c>
      <c r="BA232" s="8">
        <v>147049972</v>
      </c>
      <c r="BB232" s="8">
        <v>20887444</v>
      </c>
      <c r="BC232" s="8">
        <v>59516795</v>
      </c>
      <c r="BD232" s="8">
        <v>360480</v>
      </c>
      <c r="BE232" s="8">
        <v>438</v>
      </c>
      <c r="BF232" s="8">
        <v>15031</v>
      </c>
      <c r="BG232" s="8" t="b">
        <f t="shared" si="23"/>
        <v>0</v>
      </c>
      <c r="BH232" s="5">
        <v>1</v>
      </c>
    </row>
    <row r="233" spans="1:60" x14ac:dyDescent="0.3">
      <c r="A233" s="8">
        <v>231</v>
      </c>
      <c r="B233" s="14">
        <v>12</v>
      </c>
      <c r="C233" s="14">
        <v>12</v>
      </c>
      <c r="D233" s="14">
        <v>2</v>
      </c>
      <c r="E233" s="14" t="str">
        <f t="shared" si="18"/>
        <v>12-12-2</v>
      </c>
      <c r="F233" s="1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 t="b">
        <f t="shared" si="19"/>
        <v>1</v>
      </c>
      <c r="P233" s="5">
        <v>0</v>
      </c>
      <c r="Q233" s="1">
        <v>30.03</v>
      </c>
      <c r="R233" s="8">
        <v>28.86</v>
      </c>
      <c r="S233" s="8">
        <v>25</v>
      </c>
      <c r="T233" s="8">
        <v>118956605</v>
      </c>
      <c r="U233" s="8">
        <v>9133361</v>
      </c>
      <c r="V233" s="8">
        <v>48742755</v>
      </c>
      <c r="W233" s="8">
        <v>313778</v>
      </c>
      <c r="X233" s="8">
        <v>506</v>
      </c>
      <c r="Y233" s="8">
        <v>15031</v>
      </c>
      <c r="Z233" s="8" t="b">
        <f t="shared" si="20"/>
        <v>0</v>
      </c>
      <c r="AA233" s="5">
        <v>1</v>
      </c>
      <c r="AB233" s="1">
        <v>39.659999999999997</v>
      </c>
      <c r="AC233" s="8">
        <v>27.7</v>
      </c>
      <c r="AD233" s="8">
        <v>63</v>
      </c>
      <c r="AE233" s="8">
        <v>135903914</v>
      </c>
      <c r="AF233" s="8">
        <v>13989667</v>
      </c>
      <c r="AG233" s="8">
        <v>54560267</v>
      </c>
      <c r="AH233" s="8">
        <v>251361</v>
      </c>
      <c r="AI233" s="8">
        <v>506</v>
      </c>
      <c r="AJ233" s="8">
        <v>15031</v>
      </c>
      <c r="AK233" s="8" t="b">
        <f t="shared" si="21"/>
        <v>0</v>
      </c>
      <c r="AL233" s="5">
        <v>1</v>
      </c>
      <c r="AM233" s="1">
        <v>26.75</v>
      </c>
      <c r="AN233" s="8">
        <v>28.23</v>
      </c>
      <c r="AO233" s="8">
        <v>15</v>
      </c>
      <c r="AP233" s="8">
        <v>117731529</v>
      </c>
      <c r="AQ233" s="8">
        <v>12988258</v>
      </c>
      <c r="AR233" s="8">
        <v>48529575</v>
      </c>
      <c r="AS233" s="8">
        <v>305767</v>
      </c>
      <c r="AT233" s="8">
        <v>506</v>
      </c>
      <c r="AU233" s="8">
        <v>15032</v>
      </c>
      <c r="AV233" s="8" t="b">
        <f t="shared" si="22"/>
        <v>0</v>
      </c>
      <c r="AW233" s="5">
        <v>1</v>
      </c>
      <c r="AX233" s="1">
        <v>0</v>
      </c>
      <c r="AY233" s="8">
        <v>0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8">
        <v>0</v>
      </c>
      <c r="BF233" s="8">
        <v>0</v>
      </c>
      <c r="BG233" s="8" t="b">
        <f t="shared" si="23"/>
        <v>1</v>
      </c>
      <c r="BH233" s="5">
        <v>0</v>
      </c>
    </row>
    <row r="234" spans="1:60" x14ac:dyDescent="0.3">
      <c r="A234" s="8">
        <v>232</v>
      </c>
      <c r="B234" s="14">
        <v>14</v>
      </c>
      <c r="C234" s="14">
        <v>12</v>
      </c>
      <c r="D234" s="14">
        <v>2</v>
      </c>
      <c r="E234" s="14" t="str">
        <f t="shared" si="18"/>
        <v>14-12-2</v>
      </c>
      <c r="F234" s="1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 t="b">
        <f t="shared" si="19"/>
        <v>1</v>
      </c>
      <c r="P234" s="5">
        <v>0</v>
      </c>
      <c r="Q234" s="1">
        <v>29.55</v>
      </c>
      <c r="R234" s="8">
        <v>26.93</v>
      </c>
      <c r="S234" s="8">
        <v>26</v>
      </c>
      <c r="T234" s="8">
        <v>124036659</v>
      </c>
      <c r="U234" s="8">
        <v>15218059</v>
      </c>
      <c r="V234" s="8">
        <v>50433244</v>
      </c>
      <c r="W234" s="8">
        <v>345843</v>
      </c>
      <c r="X234" s="8">
        <v>574</v>
      </c>
      <c r="Y234" s="8">
        <v>15031</v>
      </c>
      <c r="Z234" s="8" t="b">
        <f t="shared" si="20"/>
        <v>0</v>
      </c>
      <c r="AA234" s="5">
        <v>1</v>
      </c>
      <c r="AB234" s="1">
        <v>0</v>
      </c>
      <c r="AC234" s="8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>
        <v>0</v>
      </c>
      <c r="AK234" s="8" t="b">
        <f t="shared" si="21"/>
        <v>1</v>
      </c>
      <c r="AL234" s="5">
        <v>0</v>
      </c>
      <c r="AM234" s="1">
        <v>29.36</v>
      </c>
      <c r="AN234" s="8">
        <v>27.47</v>
      </c>
      <c r="AO234" s="8">
        <v>24</v>
      </c>
      <c r="AP234" s="8">
        <v>122962986</v>
      </c>
      <c r="AQ234" s="8">
        <v>21044313</v>
      </c>
      <c r="AR234" s="8">
        <v>51762384</v>
      </c>
      <c r="AS234" s="8">
        <v>642453</v>
      </c>
      <c r="AT234" s="8">
        <v>574</v>
      </c>
      <c r="AU234" s="8">
        <v>15031</v>
      </c>
      <c r="AV234" s="8" t="b">
        <f t="shared" si="22"/>
        <v>0</v>
      </c>
      <c r="AW234" s="5">
        <v>1</v>
      </c>
      <c r="AX234" s="1">
        <v>0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</v>
      </c>
      <c r="BG234" s="8" t="b">
        <f t="shared" si="23"/>
        <v>1</v>
      </c>
      <c r="BH234" s="5">
        <v>0</v>
      </c>
    </row>
    <row r="235" spans="1:60" x14ac:dyDescent="0.3">
      <c r="A235" s="8">
        <v>233</v>
      </c>
      <c r="B235" s="14">
        <v>15</v>
      </c>
      <c r="C235" s="14">
        <v>12</v>
      </c>
      <c r="D235" s="14">
        <v>2</v>
      </c>
      <c r="E235" s="14" t="str">
        <f t="shared" si="18"/>
        <v>15-12-2</v>
      </c>
      <c r="F235" s="1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 t="b">
        <f t="shared" si="19"/>
        <v>1</v>
      </c>
      <c r="P235" s="5">
        <v>0</v>
      </c>
      <c r="Q235" s="1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 t="b">
        <f t="shared" si="20"/>
        <v>1</v>
      </c>
      <c r="AA235" s="5">
        <v>0</v>
      </c>
      <c r="AB235" s="1">
        <v>34.97</v>
      </c>
      <c r="AC235" s="8">
        <v>28.83</v>
      </c>
      <c r="AD235" s="8">
        <v>53</v>
      </c>
      <c r="AE235" s="8">
        <v>134245871</v>
      </c>
      <c r="AF235" s="8">
        <v>22659583</v>
      </c>
      <c r="AG235" s="8">
        <v>56240795</v>
      </c>
      <c r="AH235" s="8">
        <v>231914</v>
      </c>
      <c r="AI235" s="8">
        <v>608</v>
      </c>
      <c r="AJ235" s="8">
        <v>15031</v>
      </c>
      <c r="AK235" s="8" t="b">
        <f t="shared" si="21"/>
        <v>0</v>
      </c>
      <c r="AL235" s="5">
        <v>1</v>
      </c>
      <c r="AM235" s="1">
        <v>0</v>
      </c>
      <c r="AN235" s="8">
        <v>0</v>
      </c>
      <c r="AO235" s="8">
        <v>0</v>
      </c>
      <c r="AP235" s="8">
        <v>0</v>
      </c>
      <c r="AQ235" s="8">
        <v>0</v>
      </c>
      <c r="AR235" s="8">
        <v>0</v>
      </c>
      <c r="AS235" s="8">
        <v>0</v>
      </c>
      <c r="AT235" s="8">
        <v>0</v>
      </c>
      <c r="AU235" s="8">
        <v>0</v>
      </c>
      <c r="AV235" s="8" t="b">
        <f t="shared" si="22"/>
        <v>1</v>
      </c>
      <c r="AW235" s="5">
        <v>0</v>
      </c>
      <c r="AX235" s="1">
        <v>43.96</v>
      </c>
      <c r="AY235" s="8">
        <v>28.83</v>
      </c>
      <c r="AZ235" s="8">
        <v>93</v>
      </c>
      <c r="BA235" s="8">
        <v>132248909</v>
      </c>
      <c r="BB235" s="8">
        <v>26083734</v>
      </c>
      <c r="BC235" s="8">
        <v>56901883</v>
      </c>
      <c r="BD235" s="8">
        <v>318847</v>
      </c>
      <c r="BE235" s="8">
        <v>608</v>
      </c>
      <c r="BF235" s="8">
        <v>15076</v>
      </c>
      <c r="BG235" s="8" t="b">
        <f t="shared" si="23"/>
        <v>0</v>
      </c>
      <c r="BH235" s="5">
        <v>1</v>
      </c>
    </row>
    <row r="236" spans="1:60" x14ac:dyDescent="0.3">
      <c r="A236" s="8">
        <v>234</v>
      </c>
      <c r="B236" s="14">
        <v>13</v>
      </c>
      <c r="C236" s="14">
        <v>12</v>
      </c>
      <c r="D236" s="14">
        <v>2</v>
      </c>
      <c r="E236" s="14" t="str">
        <f t="shared" si="18"/>
        <v>13-12-2</v>
      </c>
      <c r="F236" s="1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 t="b">
        <f t="shared" si="19"/>
        <v>1</v>
      </c>
      <c r="P236" s="5">
        <v>0</v>
      </c>
      <c r="Q236" s="1">
        <v>29.71</v>
      </c>
      <c r="R236" s="8">
        <v>24.49</v>
      </c>
      <c r="S236" s="8">
        <v>41</v>
      </c>
      <c r="T236" s="8">
        <v>124478721</v>
      </c>
      <c r="U236" s="8">
        <v>13140696</v>
      </c>
      <c r="V236" s="8">
        <v>51838352</v>
      </c>
      <c r="W236" s="8">
        <v>374944</v>
      </c>
      <c r="X236" s="8">
        <v>540</v>
      </c>
      <c r="Y236" s="8">
        <v>15031</v>
      </c>
      <c r="Z236" s="8" t="b">
        <f t="shared" si="20"/>
        <v>0</v>
      </c>
      <c r="AA236" s="5">
        <v>1</v>
      </c>
      <c r="AB236" s="1">
        <v>33.15</v>
      </c>
      <c r="AC236" s="8">
        <v>24.46</v>
      </c>
      <c r="AD236" s="8">
        <v>55</v>
      </c>
      <c r="AE236" s="8">
        <v>141880208</v>
      </c>
      <c r="AF236" s="8">
        <v>9064133</v>
      </c>
      <c r="AG236" s="8">
        <v>55833676</v>
      </c>
      <c r="AH236" s="8">
        <v>523153</v>
      </c>
      <c r="AI236" s="8">
        <v>540</v>
      </c>
      <c r="AJ236" s="8">
        <v>15091</v>
      </c>
      <c r="AK236" s="8" t="b">
        <f t="shared" si="21"/>
        <v>0</v>
      </c>
      <c r="AL236" s="5">
        <v>1</v>
      </c>
      <c r="AM236" s="1">
        <v>0</v>
      </c>
      <c r="AN236" s="8">
        <v>0</v>
      </c>
      <c r="AO236" s="8">
        <v>0</v>
      </c>
      <c r="AP236" s="8">
        <v>0</v>
      </c>
      <c r="AQ236" s="8">
        <v>0</v>
      </c>
      <c r="AR236" s="8">
        <v>0</v>
      </c>
      <c r="AS236" s="8">
        <v>0</v>
      </c>
      <c r="AT236" s="8">
        <v>0</v>
      </c>
      <c r="AU236" s="8">
        <v>0</v>
      </c>
      <c r="AV236" s="8" t="b">
        <f t="shared" si="22"/>
        <v>1</v>
      </c>
      <c r="AW236" s="5">
        <v>0</v>
      </c>
      <c r="AX236" s="1">
        <v>34.14</v>
      </c>
      <c r="AY236" s="8">
        <v>22.61</v>
      </c>
      <c r="AZ236" s="8">
        <v>65</v>
      </c>
      <c r="BA236" s="8">
        <v>145576781</v>
      </c>
      <c r="BB236" s="8">
        <v>10985161</v>
      </c>
      <c r="BC236" s="8">
        <v>59054524</v>
      </c>
      <c r="BD236" s="8">
        <v>487535</v>
      </c>
      <c r="BE236" s="8">
        <v>540</v>
      </c>
      <c r="BF236" s="8">
        <v>15032</v>
      </c>
      <c r="BG236" s="8" t="b">
        <f t="shared" si="23"/>
        <v>0</v>
      </c>
      <c r="BH236" s="5">
        <v>1</v>
      </c>
    </row>
    <row r="237" spans="1:60" x14ac:dyDescent="0.3">
      <c r="A237" s="8">
        <v>235</v>
      </c>
      <c r="B237" s="14">
        <v>11</v>
      </c>
      <c r="C237" s="14">
        <v>12</v>
      </c>
      <c r="D237" s="14">
        <v>2</v>
      </c>
      <c r="E237" s="14" t="str">
        <f t="shared" si="18"/>
        <v>11-12-2</v>
      </c>
      <c r="F237" s="1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 t="b">
        <f t="shared" si="19"/>
        <v>1</v>
      </c>
      <c r="P237" s="5">
        <v>0</v>
      </c>
      <c r="Q237" s="1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 t="b">
        <f t="shared" si="20"/>
        <v>1</v>
      </c>
      <c r="AA237" s="5">
        <v>0</v>
      </c>
      <c r="AB237" s="1">
        <v>24.9</v>
      </c>
      <c r="AC237" s="8">
        <v>17.23</v>
      </c>
      <c r="AD237" s="8">
        <v>45</v>
      </c>
      <c r="AE237" s="8">
        <v>126990851</v>
      </c>
      <c r="AF237" s="8">
        <v>8003767</v>
      </c>
      <c r="AG237" s="8">
        <v>49612230</v>
      </c>
      <c r="AH237" s="8">
        <v>242641</v>
      </c>
      <c r="AI237" s="8">
        <v>472</v>
      </c>
      <c r="AJ237" s="8">
        <v>15031</v>
      </c>
      <c r="AK237" s="8" t="b">
        <f t="shared" si="21"/>
        <v>0</v>
      </c>
      <c r="AL237" s="5">
        <v>1</v>
      </c>
      <c r="AM237" s="1">
        <v>0</v>
      </c>
      <c r="AN237" s="8">
        <v>0</v>
      </c>
      <c r="AO237" s="8">
        <v>0</v>
      </c>
      <c r="AP237" s="8">
        <v>0</v>
      </c>
      <c r="AQ237" s="8">
        <v>0</v>
      </c>
      <c r="AR237" s="8">
        <v>0</v>
      </c>
      <c r="AS237" s="8">
        <v>0</v>
      </c>
      <c r="AT237" s="8">
        <v>0</v>
      </c>
      <c r="AU237" s="8">
        <v>0</v>
      </c>
      <c r="AV237" s="8" t="b">
        <f t="shared" si="22"/>
        <v>1</v>
      </c>
      <c r="AW237" s="5">
        <v>0</v>
      </c>
      <c r="AX237" s="1">
        <v>38.229999999999997</v>
      </c>
      <c r="AY237" s="8">
        <v>17.23</v>
      </c>
      <c r="AZ237" s="8">
        <v>99</v>
      </c>
      <c r="BA237" s="8">
        <v>142753727</v>
      </c>
      <c r="BB237" s="8">
        <v>15191384</v>
      </c>
      <c r="BC237" s="8">
        <v>58170137</v>
      </c>
      <c r="BD237" s="8">
        <v>437033</v>
      </c>
      <c r="BE237" s="8">
        <v>472</v>
      </c>
      <c r="BF237" s="8">
        <v>15031</v>
      </c>
      <c r="BG237" s="8" t="b">
        <f t="shared" si="23"/>
        <v>0</v>
      </c>
      <c r="BH237" s="5">
        <v>1</v>
      </c>
    </row>
    <row r="238" spans="1:60" x14ac:dyDescent="0.3">
      <c r="A238" s="8">
        <v>236</v>
      </c>
      <c r="B238" s="14">
        <v>10</v>
      </c>
      <c r="C238" s="14">
        <v>12</v>
      </c>
      <c r="D238" s="14">
        <v>2</v>
      </c>
      <c r="E238" s="14" t="str">
        <f t="shared" si="18"/>
        <v>10-12-2</v>
      </c>
      <c r="F238" s="1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 t="b">
        <f t="shared" si="19"/>
        <v>1</v>
      </c>
      <c r="P238" s="5">
        <v>0</v>
      </c>
      <c r="Q238" s="1">
        <v>27.25</v>
      </c>
      <c r="R238" s="8">
        <v>21.18</v>
      </c>
      <c r="S238" s="8">
        <v>34</v>
      </c>
      <c r="T238" s="8">
        <v>126568934</v>
      </c>
      <c r="U238" s="8">
        <v>10405389</v>
      </c>
      <c r="V238" s="8">
        <v>51120495</v>
      </c>
      <c r="W238" s="8">
        <v>304699</v>
      </c>
      <c r="X238" s="8">
        <v>438</v>
      </c>
      <c r="Y238" s="8">
        <v>15031</v>
      </c>
      <c r="Z238" s="8" t="b">
        <f t="shared" si="20"/>
        <v>0</v>
      </c>
      <c r="AA238" s="5">
        <v>1</v>
      </c>
      <c r="AB238" s="1">
        <v>30.6</v>
      </c>
      <c r="AC238" s="8">
        <v>20.82</v>
      </c>
      <c r="AD238" s="8">
        <v>46</v>
      </c>
      <c r="AE238" s="8">
        <v>133693363</v>
      </c>
      <c r="AF238" s="8">
        <v>16580039</v>
      </c>
      <c r="AG238" s="8">
        <v>54219050</v>
      </c>
      <c r="AH238" s="8">
        <v>273857</v>
      </c>
      <c r="AI238" s="8">
        <v>438</v>
      </c>
      <c r="AJ238" s="8">
        <v>15032</v>
      </c>
      <c r="AK238" s="8" t="b">
        <f t="shared" si="21"/>
        <v>0</v>
      </c>
      <c r="AL238" s="5">
        <v>1</v>
      </c>
      <c r="AM238" s="1">
        <v>20.47</v>
      </c>
      <c r="AN238" s="8">
        <v>20.29</v>
      </c>
      <c r="AO238" s="8">
        <v>14</v>
      </c>
      <c r="AP238" s="8">
        <v>113834273</v>
      </c>
      <c r="AQ238" s="8">
        <v>12107817</v>
      </c>
      <c r="AR238" s="8">
        <v>47372313</v>
      </c>
      <c r="AS238" s="8">
        <v>386350</v>
      </c>
      <c r="AT238" s="8">
        <v>438</v>
      </c>
      <c r="AU238" s="8">
        <v>15032</v>
      </c>
      <c r="AV238" s="8" t="b">
        <f t="shared" si="22"/>
        <v>0</v>
      </c>
      <c r="AW238" s="5">
        <v>1</v>
      </c>
      <c r="AX238" s="1">
        <v>0</v>
      </c>
      <c r="AY238" s="8">
        <v>0</v>
      </c>
      <c r="AZ238" s="8">
        <v>0</v>
      </c>
      <c r="BA238" s="8">
        <v>0</v>
      </c>
      <c r="BB238" s="8">
        <v>0</v>
      </c>
      <c r="BC238" s="8">
        <v>0</v>
      </c>
      <c r="BD238" s="8">
        <v>0</v>
      </c>
      <c r="BE238" s="8">
        <v>0</v>
      </c>
      <c r="BF238" s="8">
        <v>0</v>
      </c>
      <c r="BG238" s="8" t="b">
        <f t="shared" si="23"/>
        <v>1</v>
      </c>
      <c r="BH238" s="5">
        <v>0</v>
      </c>
    </row>
    <row r="239" spans="1:60" x14ac:dyDescent="0.3">
      <c r="A239" s="8">
        <v>237</v>
      </c>
      <c r="B239" s="14">
        <v>8</v>
      </c>
      <c r="C239" s="14">
        <v>12</v>
      </c>
      <c r="D239" s="14">
        <v>2</v>
      </c>
      <c r="E239" s="14" t="str">
        <f t="shared" si="18"/>
        <v>8-12-2</v>
      </c>
      <c r="F239" s="1">
        <v>0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 t="b">
        <f t="shared" si="19"/>
        <v>1</v>
      </c>
      <c r="P239" s="5">
        <v>0</v>
      </c>
      <c r="Q239" s="1">
        <v>21.21</v>
      </c>
      <c r="R239" s="8">
        <v>13.05</v>
      </c>
      <c r="S239" s="8">
        <v>28</v>
      </c>
      <c r="T239" s="8">
        <v>135025198</v>
      </c>
      <c r="U239" s="8">
        <v>12651168</v>
      </c>
      <c r="V239" s="8">
        <v>52939591</v>
      </c>
      <c r="W239" s="8">
        <v>323425</v>
      </c>
      <c r="X239" s="8">
        <v>370</v>
      </c>
      <c r="Y239" s="8">
        <v>15062</v>
      </c>
      <c r="Z239" s="8" t="b">
        <f t="shared" si="20"/>
        <v>0</v>
      </c>
      <c r="AA239" s="5">
        <v>1</v>
      </c>
      <c r="AB239" s="1">
        <v>18.68</v>
      </c>
      <c r="AC239" s="8">
        <v>13.74</v>
      </c>
      <c r="AD239" s="8">
        <v>20</v>
      </c>
      <c r="AE239" s="8">
        <v>131738297</v>
      </c>
      <c r="AF239" s="8">
        <v>15485271</v>
      </c>
      <c r="AG239" s="8">
        <v>52334695</v>
      </c>
      <c r="AH239" s="8">
        <v>300511</v>
      </c>
      <c r="AI239" s="8">
        <v>370</v>
      </c>
      <c r="AJ239" s="8">
        <v>15031</v>
      </c>
      <c r="AK239" s="8" t="b">
        <f t="shared" si="21"/>
        <v>0</v>
      </c>
      <c r="AL239" s="5">
        <v>1</v>
      </c>
      <c r="AM239" s="1">
        <v>12.25</v>
      </c>
      <c r="AN239" s="8">
        <v>13.39</v>
      </c>
      <c r="AO239" s="8">
        <v>4</v>
      </c>
      <c r="AP239" s="8">
        <v>126347151</v>
      </c>
      <c r="AQ239" s="8">
        <v>17489103</v>
      </c>
      <c r="AR239" s="8">
        <v>51382122</v>
      </c>
      <c r="AS239" s="8">
        <v>431589</v>
      </c>
      <c r="AT239" s="8">
        <v>370</v>
      </c>
      <c r="AU239" s="8">
        <v>15032</v>
      </c>
      <c r="AV239" s="8" t="b">
        <f t="shared" si="22"/>
        <v>0</v>
      </c>
      <c r="AW239" s="5">
        <v>1</v>
      </c>
      <c r="AX239" s="1">
        <v>32.53</v>
      </c>
      <c r="AY239" s="8">
        <v>13.74</v>
      </c>
      <c r="AZ239" s="8">
        <v>56</v>
      </c>
      <c r="BA239" s="8">
        <v>117867248</v>
      </c>
      <c r="BB239" s="8">
        <v>22297118</v>
      </c>
      <c r="BC239" s="8">
        <v>50594242</v>
      </c>
      <c r="BD239" s="8">
        <v>452546</v>
      </c>
      <c r="BE239" s="8">
        <v>370</v>
      </c>
      <c r="BF239" s="8">
        <v>15031</v>
      </c>
      <c r="BG239" s="8" t="b">
        <f t="shared" si="23"/>
        <v>0</v>
      </c>
      <c r="BH239" s="5">
        <v>1</v>
      </c>
    </row>
    <row r="240" spans="1:60" x14ac:dyDescent="0.3">
      <c r="A240" s="8">
        <v>238</v>
      </c>
      <c r="B240" s="14">
        <v>11</v>
      </c>
      <c r="C240" s="14">
        <v>12</v>
      </c>
      <c r="D240" s="14">
        <v>2</v>
      </c>
      <c r="E240" s="14" t="str">
        <f t="shared" si="18"/>
        <v>11-12-2</v>
      </c>
      <c r="F240" s="1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 t="b">
        <f t="shared" si="19"/>
        <v>1</v>
      </c>
      <c r="P240" s="5">
        <v>0</v>
      </c>
      <c r="Q240" s="1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 t="b">
        <f t="shared" si="20"/>
        <v>1</v>
      </c>
      <c r="AA240" s="5">
        <v>0</v>
      </c>
      <c r="AB240" s="1">
        <v>28.95</v>
      </c>
      <c r="AC240" s="8">
        <v>17.95</v>
      </c>
      <c r="AD240" s="8">
        <v>62</v>
      </c>
      <c r="AE240" s="8">
        <v>136193429</v>
      </c>
      <c r="AF240" s="8">
        <v>11320689</v>
      </c>
      <c r="AG240" s="8">
        <v>53570405</v>
      </c>
      <c r="AH240" s="8">
        <v>318256</v>
      </c>
      <c r="AI240" s="8">
        <v>472</v>
      </c>
      <c r="AJ240" s="8">
        <v>15076</v>
      </c>
      <c r="AK240" s="8" t="b">
        <f t="shared" si="21"/>
        <v>0</v>
      </c>
      <c r="AL240" s="5">
        <v>1</v>
      </c>
      <c r="AM240" s="1">
        <v>0</v>
      </c>
      <c r="AN240" s="8">
        <v>0</v>
      </c>
      <c r="AO240" s="8">
        <v>0</v>
      </c>
      <c r="AP240" s="8">
        <v>0</v>
      </c>
      <c r="AQ240" s="8">
        <v>0</v>
      </c>
      <c r="AR240" s="8">
        <v>0</v>
      </c>
      <c r="AS240" s="8">
        <v>0</v>
      </c>
      <c r="AT240" s="8">
        <v>0</v>
      </c>
      <c r="AU240" s="8">
        <v>0</v>
      </c>
      <c r="AV240" s="8" t="b">
        <f t="shared" si="22"/>
        <v>1</v>
      </c>
      <c r="AW240" s="5">
        <v>0</v>
      </c>
      <c r="AX240" s="1">
        <v>36.479999999999997</v>
      </c>
      <c r="AY240" s="8">
        <v>17.95</v>
      </c>
      <c r="AZ240" s="8">
        <v>94</v>
      </c>
      <c r="BA240" s="8">
        <v>148850753</v>
      </c>
      <c r="BB240" s="8">
        <v>11398977</v>
      </c>
      <c r="BC240" s="8">
        <v>58419269</v>
      </c>
      <c r="BD240" s="8">
        <v>233618</v>
      </c>
      <c r="BE240" s="8">
        <v>472</v>
      </c>
      <c r="BF240" s="8">
        <v>15031</v>
      </c>
      <c r="BG240" s="8" t="b">
        <f t="shared" si="23"/>
        <v>0</v>
      </c>
      <c r="BH240" s="5">
        <v>1</v>
      </c>
    </row>
    <row r="241" spans="1:60" x14ac:dyDescent="0.3">
      <c r="A241" s="8">
        <v>239</v>
      </c>
      <c r="B241" s="14">
        <v>12</v>
      </c>
      <c r="C241" s="14">
        <v>12</v>
      </c>
      <c r="D241" s="14">
        <v>2</v>
      </c>
      <c r="E241" s="14" t="str">
        <f t="shared" si="18"/>
        <v>12-12-2</v>
      </c>
      <c r="F241" s="1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 t="b">
        <f t="shared" si="19"/>
        <v>1</v>
      </c>
      <c r="P241" s="5">
        <v>0</v>
      </c>
      <c r="Q241" s="1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 t="b">
        <f t="shared" si="20"/>
        <v>1</v>
      </c>
      <c r="AA241" s="5">
        <v>0</v>
      </c>
      <c r="AB241" s="1">
        <v>21.58</v>
      </c>
      <c r="AC241" s="8">
        <v>16.14</v>
      </c>
      <c r="AD241" s="8">
        <v>39</v>
      </c>
      <c r="AE241" s="8">
        <v>138409448</v>
      </c>
      <c r="AF241" s="8">
        <v>15989722</v>
      </c>
      <c r="AG241" s="8">
        <v>56741904</v>
      </c>
      <c r="AH241" s="8">
        <v>369672</v>
      </c>
      <c r="AI241" s="8">
        <v>506</v>
      </c>
      <c r="AJ241" s="8">
        <v>15031</v>
      </c>
      <c r="AK241" s="8" t="b">
        <f t="shared" si="21"/>
        <v>0</v>
      </c>
      <c r="AL241" s="5">
        <v>1</v>
      </c>
      <c r="AM241" s="1">
        <v>0</v>
      </c>
      <c r="AN241" s="8">
        <v>0</v>
      </c>
      <c r="AO241" s="8">
        <v>0</v>
      </c>
      <c r="AP241" s="8">
        <v>0</v>
      </c>
      <c r="AQ241" s="8">
        <v>0</v>
      </c>
      <c r="AR241" s="8">
        <v>0</v>
      </c>
      <c r="AS241" s="8">
        <v>0</v>
      </c>
      <c r="AT241" s="8">
        <v>0</v>
      </c>
      <c r="AU241" s="8">
        <v>0</v>
      </c>
      <c r="AV241" s="8" t="b">
        <f t="shared" si="22"/>
        <v>1</v>
      </c>
      <c r="AW241" s="5">
        <v>0</v>
      </c>
      <c r="AX241" s="1">
        <v>30.91</v>
      </c>
      <c r="AY241" s="8">
        <v>16.14</v>
      </c>
      <c r="AZ241" s="8">
        <v>81</v>
      </c>
      <c r="BA241" s="8">
        <v>142673338</v>
      </c>
      <c r="BB241" s="8">
        <v>14677882</v>
      </c>
      <c r="BC241" s="8">
        <v>57167694</v>
      </c>
      <c r="BD241" s="8">
        <v>403722</v>
      </c>
      <c r="BE241" s="8">
        <v>506</v>
      </c>
      <c r="BF241" s="8">
        <v>15031</v>
      </c>
      <c r="BG241" s="8" t="b">
        <f t="shared" si="23"/>
        <v>0</v>
      </c>
      <c r="BH241" s="5">
        <v>1</v>
      </c>
    </row>
    <row r="242" spans="1:60" x14ac:dyDescent="0.3">
      <c r="A242" s="13">
        <v>240</v>
      </c>
      <c r="B242" s="13">
        <v>12</v>
      </c>
      <c r="C242" s="13">
        <v>12</v>
      </c>
      <c r="D242" s="13">
        <v>2</v>
      </c>
      <c r="E242" s="13" t="str">
        <f t="shared" si="18"/>
        <v>12-12-2</v>
      </c>
      <c r="F242" s="20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v>0</v>
      </c>
      <c r="M242" s="13">
        <v>0</v>
      </c>
      <c r="N242" s="13">
        <v>0</v>
      </c>
      <c r="O242" s="13" t="b">
        <f t="shared" si="19"/>
        <v>1</v>
      </c>
      <c r="P242" s="21">
        <v>0</v>
      </c>
      <c r="Q242" s="20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 t="b">
        <f t="shared" si="20"/>
        <v>1</v>
      </c>
      <c r="AA242" s="21">
        <v>0</v>
      </c>
      <c r="AB242" s="20">
        <v>21.5</v>
      </c>
      <c r="AC242" s="13">
        <v>23.11</v>
      </c>
      <c r="AD242" s="13">
        <v>14</v>
      </c>
      <c r="AE242" s="13">
        <v>137661998</v>
      </c>
      <c r="AF242" s="13">
        <v>12736497</v>
      </c>
      <c r="AG242" s="13">
        <v>55597202</v>
      </c>
      <c r="AH242" s="13">
        <v>510578</v>
      </c>
      <c r="AI242" s="13">
        <v>500</v>
      </c>
      <c r="AJ242" s="13">
        <v>15031</v>
      </c>
      <c r="AK242" s="13" t="b">
        <f t="shared" si="21"/>
        <v>0</v>
      </c>
      <c r="AL242" s="21">
        <v>1</v>
      </c>
      <c r="AM242" s="20">
        <v>0</v>
      </c>
      <c r="AN242" s="13">
        <v>0</v>
      </c>
      <c r="AO242" s="13">
        <v>0</v>
      </c>
      <c r="AP242" s="13">
        <v>0</v>
      </c>
      <c r="AQ242" s="13">
        <v>0</v>
      </c>
      <c r="AR242" s="13">
        <v>0</v>
      </c>
      <c r="AS242" s="13">
        <v>0</v>
      </c>
      <c r="AT242" s="13">
        <v>0</v>
      </c>
      <c r="AU242" s="13">
        <v>0</v>
      </c>
      <c r="AV242" s="13" t="b">
        <f t="shared" si="22"/>
        <v>1</v>
      </c>
      <c r="AW242" s="21">
        <v>0</v>
      </c>
      <c r="AX242" s="20">
        <v>23.65</v>
      </c>
      <c r="AY242" s="13">
        <v>23.11</v>
      </c>
      <c r="AZ242" s="13">
        <v>24</v>
      </c>
      <c r="BA242" s="13">
        <v>125357741</v>
      </c>
      <c r="BB242" s="13">
        <v>22641534</v>
      </c>
      <c r="BC242" s="13">
        <v>52940984</v>
      </c>
      <c r="BD242" s="13">
        <v>341532</v>
      </c>
      <c r="BE242" s="13">
        <v>500</v>
      </c>
      <c r="BF242" s="13">
        <v>15047</v>
      </c>
      <c r="BG242" s="13" t="b">
        <f t="shared" si="23"/>
        <v>0</v>
      </c>
      <c r="BH242" s="21">
        <v>1</v>
      </c>
    </row>
    <row r="243" spans="1:60" x14ac:dyDescent="0.3">
      <c r="A243" s="8">
        <v>241</v>
      </c>
      <c r="B243" s="14">
        <v>16</v>
      </c>
      <c r="C243" s="14">
        <v>14</v>
      </c>
      <c r="D243" s="14">
        <v>1</v>
      </c>
      <c r="E243" s="14" t="str">
        <f t="shared" si="18"/>
        <v>16-14-1</v>
      </c>
      <c r="F243" s="1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 t="b">
        <f t="shared" si="19"/>
        <v>1</v>
      </c>
      <c r="P243" s="5">
        <v>0</v>
      </c>
      <c r="Q243" s="1">
        <v>15.71</v>
      </c>
      <c r="R243" s="8">
        <v>19.64</v>
      </c>
      <c r="S243" s="8">
        <v>0</v>
      </c>
      <c r="T243" s="8">
        <v>117296922</v>
      </c>
      <c r="U243" s="8">
        <v>18880813</v>
      </c>
      <c r="V243" s="8">
        <v>48906848</v>
      </c>
      <c r="W243" s="8">
        <v>702585</v>
      </c>
      <c r="X243" s="8">
        <v>698</v>
      </c>
      <c r="Y243" s="8">
        <v>15033</v>
      </c>
      <c r="Z243" s="8" t="b">
        <f t="shared" si="20"/>
        <v>0</v>
      </c>
      <c r="AA243" s="5">
        <v>1</v>
      </c>
      <c r="AB243" s="1">
        <v>14.62</v>
      </c>
      <c r="AC243" s="8">
        <v>18.28</v>
      </c>
      <c r="AD243" s="8">
        <v>0</v>
      </c>
      <c r="AE243" s="8">
        <v>139656219</v>
      </c>
      <c r="AF243" s="8">
        <v>23596253</v>
      </c>
      <c r="AG243" s="8">
        <v>57432749</v>
      </c>
      <c r="AH243" s="8">
        <v>370166</v>
      </c>
      <c r="AI243" s="8">
        <v>698</v>
      </c>
      <c r="AJ243" s="8">
        <v>15107</v>
      </c>
      <c r="AK243" s="8" t="b">
        <f t="shared" si="21"/>
        <v>0</v>
      </c>
      <c r="AL243" s="5">
        <v>1</v>
      </c>
      <c r="AM243" s="1">
        <v>15.71</v>
      </c>
      <c r="AN243" s="8">
        <v>19.64</v>
      </c>
      <c r="AO243" s="8">
        <v>0</v>
      </c>
      <c r="AP243" s="8">
        <v>112067537</v>
      </c>
      <c r="AQ243" s="8">
        <v>18053187</v>
      </c>
      <c r="AR243" s="8">
        <v>46729852</v>
      </c>
      <c r="AS243" s="8">
        <v>671112</v>
      </c>
      <c r="AT243" s="8">
        <v>698</v>
      </c>
      <c r="AU243" s="8">
        <v>15033</v>
      </c>
      <c r="AV243" s="8" t="b">
        <f t="shared" si="22"/>
        <v>0</v>
      </c>
      <c r="AW243" s="5">
        <v>1</v>
      </c>
      <c r="AX243" s="1">
        <v>14.62</v>
      </c>
      <c r="AY243" s="8">
        <v>18.28</v>
      </c>
      <c r="AZ243" s="8">
        <v>0</v>
      </c>
      <c r="BA243" s="8">
        <v>131078086</v>
      </c>
      <c r="BB243" s="8">
        <v>22044502</v>
      </c>
      <c r="BC243" s="8">
        <v>53874903</v>
      </c>
      <c r="BD243" s="8">
        <v>349120</v>
      </c>
      <c r="BE243" s="8">
        <v>698</v>
      </c>
      <c r="BF243" s="8">
        <v>15077</v>
      </c>
      <c r="BG243" s="8" t="b">
        <f t="shared" si="23"/>
        <v>0</v>
      </c>
      <c r="BH243" s="5">
        <v>1</v>
      </c>
    </row>
    <row r="244" spans="1:60" x14ac:dyDescent="0.3">
      <c r="A244" s="8">
        <v>242</v>
      </c>
      <c r="B244" s="14">
        <v>17</v>
      </c>
      <c r="C244" s="14">
        <v>14</v>
      </c>
      <c r="D244" s="14">
        <v>1</v>
      </c>
      <c r="E244" s="14" t="str">
        <f t="shared" si="18"/>
        <v>17-14-1</v>
      </c>
      <c r="F244" s="1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 t="b">
        <f t="shared" si="19"/>
        <v>1</v>
      </c>
      <c r="P244" s="5">
        <v>0</v>
      </c>
      <c r="Q244" s="1">
        <v>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 t="b">
        <f t="shared" si="20"/>
        <v>1</v>
      </c>
      <c r="AA244" s="5">
        <v>0</v>
      </c>
      <c r="AB244" s="1">
        <v>20.87</v>
      </c>
      <c r="AC244" s="8">
        <v>26.09</v>
      </c>
      <c r="AD244" s="8">
        <v>0</v>
      </c>
      <c r="AE244" s="8">
        <v>126445498</v>
      </c>
      <c r="AF244" s="8">
        <v>21639814</v>
      </c>
      <c r="AG244" s="8">
        <v>53081957</v>
      </c>
      <c r="AH244" s="8">
        <v>550170</v>
      </c>
      <c r="AI244" s="8">
        <v>736</v>
      </c>
      <c r="AJ244" s="8">
        <v>15033</v>
      </c>
      <c r="AK244" s="8" t="b">
        <f t="shared" si="21"/>
        <v>0</v>
      </c>
      <c r="AL244" s="5">
        <v>1</v>
      </c>
      <c r="AM244" s="1">
        <v>0</v>
      </c>
      <c r="AN244" s="8">
        <v>0</v>
      </c>
      <c r="AO244" s="8">
        <v>0</v>
      </c>
      <c r="AP244" s="8">
        <v>0</v>
      </c>
      <c r="AQ244" s="8">
        <v>0</v>
      </c>
      <c r="AR244" s="8">
        <v>0</v>
      </c>
      <c r="AS244" s="8">
        <v>0</v>
      </c>
      <c r="AT244" s="8">
        <v>0</v>
      </c>
      <c r="AU244" s="8">
        <v>0</v>
      </c>
      <c r="AV244" s="8" t="b">
        <f t="shared" si="22"/>
        <v>1</v>
      </c>
      <c r="AW244" s="5">
        <v>0</v>
      </c>
      <c r="AX244" s="1">
        <v>20.87</v>
      </c>
      <c r="AY244" s="8">
        <v>26.09</v>
      </c>
      <c r="AZ244" s="8">
        <v>0</v>
      </c>
      <c r="BA244" s="8">
        <v>112313555</v>
      </c>
      <c r="BB244" s="8">
        <v>19196828</v>
      </c>
      <c r="BC244" s="8">
        <v>47152691</v>
      </c>
      <c r="BD244" s="8">
        <v>486072</v>
      </c>
      <c r="BE244" s="8">
        <v>736</v>
      </c>
      <c r="BF244" s="8">
        <v>15034</v>
      </c>
      <c r="BG244" s="8" t="b">
        <f t="shared" si="23"/>
        <v>0</v>
      </c>
      <c r="BH244" s="5">
        <v>1</v>
      </c>
    </row>
    <row r="245" spans="1:60" x14ac:dyDescent="0.3">
      <c r="A245" s="8">
        <v>243</v>
      </c>
      <c r="B245" s="14">
        <v>15</v>
      </c>
      <c r="C245" s="14">
        <v>14</v>
      </c>
      <c r="D245" s="14">
        <v>1</v>
      </c>
      <c r="E245" s="14" t="str">
        <f t="shared" si="18"/>
        <v>15-14-1</v>
      </c>
      <c r="F245" s="1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 t="b">
        <f t="shared" si="19"/>
        <v>1</v>
      </c>
      <c r="P245" s="5">
        <v>0</v>
      </c>
      <c r="Q245" s="1">
        <v>24.1</v>
      </c>
      <c r="R245" s="8">
        <v>30.12</v>
      </c>
      <c r="S245" s="8">
        <v>0</v>
      </c>
      <c r="T245" s="8">
        <v>121417424</v>
      </c>
      <c r="U245" s="8">
        <v>21791946</v>
      </c>
      <c r="V245" s="8">
        <v>51389188</v>
      </c>
      <c r="W245" s="8">
        <v>544789</v>
      </c>
      <c r="X245" s="8">
        <v>660</v>
      </c>
      <c r="Y245" s="8">
        <v>15065</v>
      </c>
      <c r="Z245" s="8" t="b">
        <f t="shared" si="20"/>
        <v>0</v>
      </c>
      <c r="AA245" s="5">
        <v>1</v>
      </c>
      <c r="AB245" s="1">
        <v>22.89</v>
      </c>
      <c r="AC245" s="8">
        <v>28.61</v>
      </c>
      <c r="AD245" s="8">
        <v>0</v>
      </c>
      <c r="AE245" s="8">
        <v>131150007</v>
      </c>
      <c r="AF245" s="8">
        <v>20883167</v>
      </c>
      <c r="AG245" s="8">
        <v>53976325</v>
      </c>
      <c r="AH245" s="8">
        <v>449891</v>
      </c>
      <c r="AI245" s="8">
        <v>660</v>
      </c>
      <c r="AJ245" s="8">
        <v>15097</v>
      </c>
      <c r="AK245" s="8" t="b">
        <f t="shared" si="21"/>
        <v>0</v>
      </c>
      <c r="AL245" s="5">
        <v>1</v>
      </c>
      <c r="AM245" s="1">
        <v>24.1</v>
      </c>
      <c r="AN245" s="8">
        <v>30.12</v>
      </c>
      <c r="AO245" s="8">
        <v>0</v>
      </c>
      <c r="AP245" s="8">
        <v>115812076</v>
      </c>
      <c r="AQ245" s="8">
        <v>20924150</v>
      </c>
      <c r="AR245" s="8">
        <v>49087452</v>
      </c>
      <c r="AS245" s="8">
        <v>522966</v>
      </c>
      <c r="AT245" s="8">
        <v>660</v>
      </c>
      <c r="AU245" s="8">
        <v>15031</v>
      </c>
      <c r="AV245" s="8" t="b">
        <f t="shared" si="22"/>
        <v>0</v>
      </c>
      <c r="AW245" s="5">
        <v>1</v>
      </c>
      <c r="AX245" s="1">
        <v>22.89</v>
      </c>
      <c r="AY245" s="8">
        <v>28.61</v>
      </c>
      <c r="AZ245" s="8">
        <v>0</v>
      </c>
      <c r="BA245" s="8">
        <v>127028740</v>
      </c>
      <c r="BB245" s="8">
        <v>20232035</v>
      </c>
      <c r="BC245" s="8">
        <v>52283725</v>
      </c>
      <c r="BD245" s="8">
        <v>436061</v>
      </c>
      <c r="BE245" s="8">
        <v>660</v>
      </c>
      <c r="BF245" s="8">
        <v>15032</v>
      </c>
      <c r="BG245" s="8" t="b">
        <f t="shared" si="23"/>
        <v>0</v>
      </c>
      <c r="BH245" s="5">
        <v>1</v>
      </c>
    </row>
    <row r="246" spans="1:60" x14ac:dyDescent="0.3">
      <c r="A246" s="8">
        <v>244</v>
      </c>
      <c r="B246" s="14">
        <v>-1</v>
      </c>
      <c r="C246" s="14">
        <v>-1</v>
      </c>
      <c r="D246" s="14">
        <v>-1</v>
      </c>
      <c r="E246" s="14" t="str">
        <f t="shared" si="18"/>
        <v>-1--1--1</v>
      </c>
      <c r="F246" s="1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 t="b">
        <f t="shared" si="19"/>
        <v>1</v>
      </c>
      <c r="P246" s="5">
        <v>0</v>
      </c>
      <c r="Q246" s="1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 t="b">
        <f t="shared" si="20"/>
        <v>1</v>
      </c>
      <c r="AA246" s="5">
        <v>0</v>
      </c>
      <c r="AB246" s="1">
        <v>0</v>
      </c>
      <c r="AC246" s="8">
        <v>0</v>
      </c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  <c r="AK246" s="8" t="b">
        <f t="shared" si="21"/>
        <v>1</v>
      </c>
      <c r="AL246" s="5">
        <v>0</v>
      </c>
      <c r="AM246" s="1">
        <v>0</v>
      </c>
      <c r="AN246" s="8">
        <v>0</v>
      </c>
      <c r="AO246" s="8">
        <v>0</v>
      </c>
      <c r="AP246" s="8">
        <v>0</v>
      </c>
      <c r="AQ246" s="8">
        <v>0</v>
      </c>
      <c r="AR246" s="8">
        <v>0</v>
      </c>
      <c r="AS246" s="8">
        <v>0</v>
      </c>
      <c r="AT246" s="8">
        <v>0</v>
      </c>
      <c r="AU246" s="8">
        <v>0</v>
      </c>
      <c r="AV246" s="8" t="b">
        <f t="shared" si="22"/>
        <v>1</v>
      </c>
      <c r="AW246" s="5">
        <v>0</v>
      </c>
      <c r="AX246" s="1">
        <v>0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0</v>
      </c>
      <c r="BF246" s="8">
        <v>0</v>
      </c>
      <c r="BG246" s="8" t="b">
        <f t="shared" si="23"/>
        <v>1</v>
      </c>
      <c r="BH246" s="5">
        <v>0</v>
      </c>
    </row>
    <row r="247" spans="1:60" x14ac:dyDescent="0.3">
      <c r="A247" s="8">
        <v>245</v>
      </c>
      <c r="B247" s="14">
        <v>-1</v>
      </c>
      <c r="C247" s="14">
        <v>-1</v>
      </c>
      <c r="D247" s="14">
        <v>-1</v>
      </c>
      <c r="E247" s="14" t="str">
        <f t="shared" si="18"/>
        <v>-1--1--1</v>
      </c>
      <c r="F247" s="1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 t="b">
        <f t="shared" si="19"/>
        <v>1</v>
      </c>
      <c r="P247" s="5">
        <v>0</v>
      </c>
      <c r="Q247" s="1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 t="b">
        <f t="shared" si="20"/>
        <v>1</v>
      </c>
      <c r="AA247" s="5">
        <v>0</v>
      </c>
      <c r="AB247" s="1">
        <v>0</v>
      </c>
      <c r="AC247" s="8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 t="b">
        <f t="shared" si="21"/>
        <v>1</v>
      </c>
      <c r="AL247" s="5">
        <v>0</v>
      </c>
      <c r="AM247" s="1">
        <v>0</v>
      </c>
      <c r="AN247" s="8">
        <v>0</v>
      </c>
      <c r="AO247" s="8">
        <v>0</v>
      </c>
      <c r="AP247" s="8">
        <v>0</v>
      </c>
      <c r="AQ247" s="8">
        <v>0</v>
      </c>
      <c r="AR247" s="8">
        <v>0</v>
      </c>
      <c r="AS247" s="8">
        <v>0</v>
      </c>
      <c r="AT247" s="8">
        <v>0</v>
      </c>
      <c r="AU247" s="8">
        <v>0</v>
      </c>
      <c r="AV247" s="8" t="b">
        <f t="shared" si="22"/>
        <v>1</v>
      </c>
      <c r="AW247" s="5">
        <v>0</v>
      </c>
      <c r="AX247" s="1">
        <v>0</v>
      </c>
      <c r="AY247" s="8">
        <v>0</v>
      </c>
      <c r="AZ247" s="8">
        <v>0</v>
      </c>
      <c r="BA247" s="8">
        <v>0</v>
      </c>
      <c r="BB247" s="8">
        <v>0</v>
      </c>
      <c r="BC247" s="8">
        <v>0</v>
      </c>
      <c r="BD247" s="8">
        <v>0</v>
      </c>
      <c r="BE247" s="8">
        <v>0</v>
      </c>
      <c r="BF247" s="8">
        <v>0</v>
      </c>
      <c r="BG247" s="8" t="b">
        <f t="shared" si="23"/>
        <v>1</v>
      </c>
      <c r="BH247" s="5">
        <v>0</v>
      </c>
    </row>
    <row r="248" spans="1:60" x14ac:dyDescent="0.3">
      <c r="A248" s="8">
        <v>246</v>
      </c>
      <c r="B248" s="14">
        <v>16</v>
      </c>
      <c r="C248" s="14">
        <v>14</v>
      </c>
      <c r="D248" s="14">
        <v>1</v>
      </c>
      <c r="E248" s="14" t="str">
        <f t="shared" si="18"/>
        <v>16-14-1</v>
      </c>
      <c r="F248" s="1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 t="b">
        <f t="shared" si="19"/>
        <v>1</v>
      </c>
      <c r="P248" s="5">
        <v>0</v>
      </c>
      <c r="Q248" s="1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 t="b">
        <f t="shared" si="20"/>
        <v>1</v>
      </c>
      <c r="AA248" s="5">
        <v>0</v>
      </c>
      <c r="AB248" s="1">
        <v>14.76</v>
      </c>
      <c r="AC248" s="8">
        <v>18.45</v>
      </c>
      <c r="AD248" s="8">
        <v>0</v>
      </c>
      <c r="AE248" s="8">
        <v>128288571</v>
      </c>
      <c r="AF248" s="8">
        <v>23416606</v>
      </c>
      <c r="AG248" s="8">
        <v>53029159</v>
      </c>
      <c r="AH248" s="8">
        <v>445765</v>
      </c>
      <c r="AI248" s="8">
        <v>698</v>
      </c>
      <c r="AJ248" s="8">
        <v>15031</v>
      </c>
      <c r="AK248" s="8" t="b">
        <f t="shared" si="21"/>
        <v>0</v>
      </c>
      <c r="AL248" s="5">
        <v>1</v>
      </c>
      <c r="AM248" s="1">
        <v>0</v>
      </c>
      <c r="AN248" s="8">
        <v>0</v>
      </c>
      <c r="AO248" s="8">
        <v>0</v>
      </c>
      <c r="AP248" s="8">
        <v>0</v>
      </c>
      <c r="AQ248" s="8">
        <v>0</v>
      </c>
      <c r="AR248" s="8">
        <v>0</v>
      </c>
      <c r="AS248" s="8">
        <v>0</v>
      </c>
      <c r="AT248" s="8">
        <v>0</v>
      </c>
      <c r="AU248" s="8">
        <v>0</v>
      </c>
      <c r="AV248" s="8" t="b">
        <f t="shared" si="22"/>
        <v>1</v>
      </c>
      <c r="AW248" s="5">
        <v>0</v>
      </c>
      <c r="AX248" s="1">
        <v>14.76</v>
      </c>
      <c r="AY248" s="8">
        <v>18.45</v>
      </c>
      <c r="AZ248" s="8">
        <v>0</v>
      </c>
      <c r="BA248" s="8">
        <v>128648957</v>
      </c>
      <c r="BB248" s="8">
        <v>23482370</v>
      </c>
      <c r="BC248" s="8">
        <v>53178774</v>
      </c>
      <c r="BD248" s="8">
        <v>447002</v>
      </c>
      <c r="BE248" s="8">
        <v>698</v>
      </c>
      <c r="BF248" s="8">
        <v>15047</v>
      </c>
      <c r="BG248" s="8" t="b">
        <f t="shared" si="23"/>
        <v>0</v>
      </c>
      <c r="BH248" s="5">
        <v>1</v>
      </c>
    </row>
    <row r="249" spans="1:60" x14ac:dyDescent="0.3">
      <c r="A249" s="8">
        <v>247</v>
      </c>
      <c r="B249" s="14">
        <v>-1</v>
      </c>
      <c r="C249" s="14">
        <v>-1</v>
      </c>
      <c r="D249" s="14">
        <v>-1</v>
      </c>
      <c r="E249" s="14" t="str">
        <f t="shared" si="18"/>
        <v>-1--1--1</v>
      </c>
      <c r="F249" s="1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 t="b">
        <f t="shared" si="19"/>
        <v>1</v>
      </c>
      <c r="P249" s="5">
        <v>0</v>
      </c>
      <c r="Q249" s="1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 t="b">
        <f t="shared" si="20"/>
        <v>1</v>
      </c>
      <c r="AA249" s="5">
        <v>0</v>
      </c>
      <c r="AB249" s="1">
        <v>0</v>
      </c>
      <c r="AC249" s="8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 t="b">
        <f t="shared" si="21"/>
        <v>1</v>
      </c>
      <c r="AL249" s="5">
        <v>0</v>
      </c>
      <c r="AM249" s="1">
        <v>0</v>
      </c>
      <c r="AN249" s="8">
        <v>0</v>
      </c>
      <c r="AO249" s="8">
        <v>0</v>
      </c>
      <c r="AP249" s="8">
        <v>0</v>
      </c>
      <c r="AQ249" s="8">
        <v>0</v>
      </c>
      <c r="AR249" s="8">
        <v>0</v>
      </c>
      <c r="AS249" s="8">
        <v>0</v>
      </c>
      <c r="AT249" s="8">
        <v>0</v>
      </c>
      <c r="AU249" s="8">
        <v>0</v>
      </c>
      <c r="AV249" s="8" t="b">
        <f t="shared" si="22"/>
        <v>1</v>
      </c>
      <c r="AW249" s="5">
        <v>0</v>
      </c>
      <c r="AX249" s="1">
        <v>0</v>
      </c>
      <c r="AY249" s="8">
        <v>0</v>
      </c>
      <c r="AZ249" s="8">
        <v>0</v>
      </c>
      <c r="BA249" s="8">
        <v>0</v>
      </c>
      <c r="BB249" s="8">
        <v>0</v>
      </c>
      <c r="BC249" s="8">
        <v>0</v>
      </c>
      <c r="BD249" s="8">
        <v>0</v>
      </c>
      <c r="BE249" s="8">
        <v>0</v>
      </c>
      <c r="BF249" s="8">
        <v>0</v>
      </c>
      <c r="BG249" s="8" t="b">
        <f t="shared" si="23"/>
        <v>1</v>
      </c>
      <c r="BH249" s="5">
        <v>0</v>
      </c>
    </row>
    <row r="250" spans="1:60" x14ac:dyDescent="0.3">
      <c r="A250" s="8">
        <v>248</v>
      </c>
      <c r="B250" s="14">
        <v>20</v>
      </c>
      <c r="C250" s="14">
        <v>14</v>
      </c>
      <c r="D250" s="14">
        <v>1</v>
      </c>
      <c r="E250" s="14" t="str">
        <f t="shared" si="18"/>
        <v>20-14-1</v>
      </c>
      <c r="F250" s="1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 t="b">
        <f t="shared" si="19"/>
        <v>1</v>
      </c>
      <c r="P250" s="5">
        <v>0</v>
      </c>
      <c r="Q250" s="1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 t="b">
        <f t="shared" si="20"/>
        <v>1</v>
      </c>
      <c r="AA250" s="5">
        <v>0</v>
      </c>
      <c r="AB250" s="1">
        <v>17.68</v>
      </c>
      <c r="AC250" s="8">
        <v>22.1</v>
      </c>
      <c r="AD250" s="8">
        <v>0</v>
      </c>
      <c r="AE250" s="8">
        <v>143765099</v>
      </c>
      <c r="AF250" s="8">
        <v>21337671</v>
      </c>
      <c r="AG250" s="8">
        <v>57689683</v>
      </c>
      <c r="AH250" s="8">
        <v>297130</v>
      </c>
      <c r="AI250" s="8">
        <v>850</v>
      </c>
      <c r="AJ250" s="8">
        <v>15031</v>
      </c>
      <c r="AK250" s="8" t="b">
        <f t="shared" si="21"/>
        <v>0</v>
      </c>
      <c r="AL250" s="5">
        <v>1</v>
      </c>
      <c r="AM250" s="1">
        <v>0</v>
      </c>
      <c r="AN250" s="8">
        <v>0</v>
      </c>
      <c r="AO250" s="8">
        <v>0</v>
      </c>
      <c r="AP250" s="8">
        <v>0</v>
      </c>
      <c r="AQ250" s="8">
        <v>0</v>
      </c>
      <c r="AR250" s="8">
        <v>0</v>
      </c>
      <c r="AS250" s="8">
        <v>0</v>
      </c>
      <c r="AT250" s="8">
        <v>0</v>
      </c>
      <c r="AU250" s="8">
        <v>0</v>
      </c>
      <c r="AV250" s="8" t="b">
        <f t="shared" si="22"/>
        <v>1</v>
      </c>
      <c r="AW250" s="5">
        <v>0</v>
      </c>
      <c r="AX250" s="1">
        <v>17.68</v>
      </c>
      <c r="AY250" s="8">
        <v>22.1</v>
      </c>
      <c r="AZ250" s="8">
        <v>0</v>
      </c>
      <c r="BA250" s="8">
        <v>142074079</v>
      </c>
      <c r="BB250" s="8">
        <v>21089219</v>
      </c>
      <c r="BC250" s="8">
        <v>57012814</v>
      </c>
      <c r="BD250" s="8">
        <v>293771</v>
      </c>
      <c r="BE250" s="8">
        <v>850</v>
      </c>
      <c r="BF250" s="8">
        <v>15031</v>
      </c>
      <c r="BG250" s="8" t="b">
        <f t="shared" si="23"/>
        <v>0</v>
      </c>
      <c r="BH250" s="5">
        <v>1</v>
      </c>
    </row>
    <row r="251" spans="1:60" x14ac:dyDescent="0.3">
      <c r="A251" s="8">
        <v>249</v>
      </c>
      <c r="B251" s="14">
        <v>15</v>
      </c>
      <c r="C251" s="14">
        <v>14</v>
      </c>
      <c r="D251" s="14">
        <v>1</v>
      </c>
      <c r="E251" s="14" t="str">
        <f t="shared" si="18"/>
        <v>15-14-1</v>
      </c>
      <c r="F251" s="1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 t="b">
        <f t="shared" si="19"/>
        <v>1</v>
      </c>
      <c r="P251" s="5">
        <v>0</v>
      </c>
      <c r="Q251" s="1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 t="b">
        <f t="shared" si="20"/>
        <v>1</v>
      </c>
      <c r="AA251" s="5">
        <v>0</v>
      </c>
      <c r="AB251" s="1">
        <v>19.7</v>
      </c>
      <c r="AC251" s="8">
        <v>24.63</v>
      </c>
      <c r="AD251" s="8">
        <v>0</v>
      </c>
      <c r="AE251" s="8">
        <v>127215864</v>
      </c>
      <c r="AF251" s="8">
        <v>23209680</v>
      </c>
      <c r="AG251" s="8">
        <v>53546587</v>
      </c>
      <c r="AH251" s="8">
        <v>495791</v>
      </c>
      <c r="AI251" s="8">
        <v>660</v>
      </c>
      <c r="AJ251" s="8">
        <v>15032</v>
      </c>
      <c r="AK251" s="8" t="b">
        <f t="shared" si="21"/>
        <v>0</v>
      </c>
      <c r="AL251" s="5">
        <v>1</v>
      </c>
      <c r="AM251" s="1">
        <v>0</v>
      </c>
      <c r="AN251" s="8">
        <v>0</v>
      </c>
      <c r="AO251" s="8">
        <v>0</v>
      </c>
      <c r="AP251" s="8">
        <v>0</v>
      </c>
      <c r="AQ251" s="8">
        <v>0</v>
      </c>
      <c r="AR251" s="8">
        <v>0</v>
      </c>
      <c r="AS251" s="8">
        <v>0</v>
      </c>
      <c r="AT251" s="8">
        <v>0</v>
      </c>
      <c r="AU251" s="8">
        <v>0</v>
      </c>
      <c r="AV251" s="8" t="b">
        <f t="shared" si="22"/>
        <v>1</v>
      </c>
      <c r="AW251" s="5">
        <v>0</v>
      </c>
      <c r="AX251" s="1">
        <v>19.7</v>
      </c>
      <c r="AY251" s="8">
        <v>24.63</v>
      </c>
      <c r="AZ251" s="8">
        <v>0</v>
      </c>
      <c r="BA251" s="8">
        <v>126209452</v>
      </c>
      <c r="BB251" s="8">
        <v>23015277</v>
      </c>
      <c r="BC251" s="8">
        <v>53114395</v>
      </c>
      <c r="BD251" s="8">
        <v>491246</v>
      </c>
      <c r="BE251" s="8">
        <v>660</v>
      </c>
      <c r="BF251" s="8">
        <v>15031</v>
      </c>
      <c r="BG251" s="8" t="b">
        <f t="shared" si="23"/>
        <v>0</v>
      </c>
      <c r="BH251" s="5">
        <v>1</v>
      </c>
    </row>
    <row r="252" spans="1:60" x14ac:dyDescent="0.3">
      <c r="A252" s="8">
        <v>250</v>
      </c>
      <c r="B252" s="14">
        <v>13</v>
      </c>
      <c r="C252" s="14">
        <v>14</v>
      </c>
      <c r="D252" s="14">
        <v>1</v>
      </c>
      <c r="E252" s="14" t="str">
        <f t="shared" si="18"/>
        <v>13-14-1</v>
      </c>
      <c r="F252" s="1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 t="b">
        <f t="shared" si="19"/>
        <v>1</v>
      </c>
      <c r="P252" s="5">
        <v>0</v>
      </c>
      <c r="Q252" s="1">
        <v>16.84</v>
      </c>
      <c r="R252" s="8">
        <v>21.05</v>
      </c>
      <c r="S252" s="8">
        <v>0</v>
      </c>
      <c r="T252" s="8">
        <v>116447749</v>
      </c>
      <c r="U252" s="8">
        <v>14930177</v>
      </c>
      <c r="V252" s="8">
        <v>48162016</v>
      </c>
      <c r="W252" s="8">
        <v>514743</v>
      </c>
      <c r="X252" s="8">
        <v>584</v>
      </c>
      <c r="Y252" s="8">
        <v>15095</v>
      </c>
      <c r="Z252" s="8" t="b">
        <f t="shared" si="20"/>
        <v>0</v>
      </c>
      <c r="AA252" s="5">
        <v>1</v>
      </c>
      <c r="AB252" s="1">
        <v>16.32</v>
      </c>
      <c r="AC252" s="8">
        <v>20.41</v>
      </c>
      <c r="AD252" s="8">
        <v>0</v>
      </c>
      <c r="AE252" s="8">
        <v>124194204</v>
      </c>
      <c r="AF252" s="8">
        <v>22116717</v>
      </c>
      <c r="AG252" s="8">
        <v>52311888</v>
      </c>
      <c r="AH252" s="8">
        <v>494240</v>
      </c>
      <c r="AI252" s="8">
        <v>584</v>
      </c>
      <c r="AJ252" s="8">
        <v>15062</v>
      </c>
      <c r="AK252" s="8" t="b">
        <f t="shared" si="21"/>
        <v>0</v>
      </c>
      <c r="AL252" s="5">
        <v>1</v>
      </c>
      <c r="AM252" s="1">
        <v>16.84</v>
      </c>
      <c r="AN252" s="8">
        <v>21.05</v>
      </c>
      <c r="AO252" s="8">
        <v>0</v>
      </c>
      <c r="AP252" s="8">
        <v>113611826</v>
      </c>
      <c r="AQ252" s="8">
        <v>14547909</v>
      </c>
      <c r="AR252" s="8">
        <v>46980871</v>
      </c>
      <c r="AS252" s="8">
        <v>502030</v>
      </c>
      <c r="AT252" s="8">
        <v>584</v>
      </c>
      <c r="AU252" s="8">
        <v>15032</v>
      </c>
      <c r="AV252" s="8" t="b">
        <f t="shared" si="22"/>
        <v>0</v>
      </c>
      <c r="AW252" s="5">
        <v>1</v>
      </c>
      <c r="AX252" s="1">
        <v>16.32</v>
      </c>
      <c r="AY252" s="8">
        <v>20.41</v>
      </c>
      <c r="AZ252" s="8">
        <v>0</v>
      </c>
      <c r="BA252" s="8">
        <v>122690774</v>
      </c>
      <c r="BB252" s="8">
        <v>21859953</v>
      </c>
      <c r="BC252" s="8">
        <v>51683955</v>
      </c>
      <c r="BD252" s="8">
        <v>487920</v>
      </c>
      <c r="BE252" s="8">
        <v>584</v>
      </c>
      <c r="BF252" s="8">
        <v>15031</v>
      </c>
      <c r="BG252" s="8" t="b">
        <f t="shared" si="23"/>
        <v>0</v>
      </c>
      <c r="BH252" s="5">
        <v>1</v>
      </c>
    </row>
    <row r="253" spans="1:60" x14ac:dyDescent="0.3">
      <c r="A253" s="8">
        <v>251</v>
      </c>
      <c r="B253" s="14">
        <v>13</v>
      </c>
      <c r="C253" s="14">
        <v>14</v>
      </c>
      <c r="D253" s="14">
        <v>1</v>
      </c>
      <c r="E253" s="14" t="str">
        <f t="shared" si="18"/>
        <v>13-14-1</v>
      </c>
      <c r="F253" s="1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 t="b">
        <f t="shared" si="19"/>
        <v>1</v>
      </c>
      <c r="P253" s="5">
        <v>0</v>
      </c>
      <c r="Q253" s="1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 t="b">
        <f t="shared" si="20"/>
        <v>1</v>
      </c>
      <c r="AA253" s="5">
        <v>0</v>
      </c>
      <c r="AB253" s="1">
        <v>16.09</v>
      </c>
      <c r="AC253" s="8">
        <v>20.12</v>
      </c>
      <c r="AD253" s="8">
        <v>0</v>
      </c>
      <c r="AE253" s="8">
        <v>130562119</v>
      </c>
      <c r="AF253" s="8">
        <v>8024349</v>
      </c>
      <c r="AG253" s="8">
        <v>50432939</v>
      </c>
      <c r="AH253" s="8">
        <v>426017</v>
      </c>
      <c r="AI253" s="8">
        <v>584</v>
      </c>
      <c r="AJ253" s="8">
        <v>15031</v>
      </c>
      <c r="AK253" s="8" t="b">
        <f t="shared" si="21"/>
        <v>0</v>
      </c>
      <c r="AL253" s="5">
        <v>1</v>
      </c>
      <c r="AM253" s="1">
        <v>0</v>
      </c>
      <c r="AN253" s="8">
        <v>0</v>
      </c>
      <c r="AO253" s="8">
        <v>0</v>
      </c>
      <c r="AP253" s="8">
        <v>0</v>
      </c>
      <c r="AQ253" s="8">
        <v>0</v>
      </c>
      <c r="AR253" s="8">
        <v>0</v>
      </c>
      <c r="AS253" s="8">
        <v>0</v>
      </c>
      <c r="AT253" s="8">
        <v>0</v>
      </c>
      <c r="AU253" s="8">
        <v>0</v>
      </c>
      <c r="AV253" s="8" t="b">
        <f t="shared" si="22"/>
        <v>1</v>
      </c>
      <c r="AW253" s="5">
        <v>0</v>
      </c>
      <c r="AX253" s="1">
        <v>16.09</v>
      </c>
      <c r="AY253" s="8">
        <v>20.12</v>
      </c>
      <c r="AZ253" s="8">
        <v>0</v>
      </c>
      <c r="BA253" s="8">
        <v>130550978</v>
      </c>
      <c r="BB253" s="8">
        <v>8023337</v>
      </c>
      <c r="BC253" s="8">
        <v>50428564</v>
      </c>
      <c r="BD253" s="8">
        <v>425918</v>
      </c>
      <c r="BE253" s="8">
        <v>584</v>
      </c>
      <c r="BF253" s="8">
        <v>15033</v>
      </c>
      <c r="BG253" s="8" t="b">
        <f t="shared" si="23"/>
        <v>0</v>
      </c>
      <c r="BH253" s="5">
        <v>1</v>
      </c>
    </row>
    <row r="254" spans="1:60" x14ac:dyDescent="0.3">
      <c r="A254" s="8">
        <v>252</v>
      </c>
      <c r="B254" s="14">
        <v>15</v>
      </c>
      <c r="C254" s="14">
        <v>14</v>
      </c>
      <c r="D254" s="14">
        <v>1</v>
      </c>
      <c r="E254" s="14" t="str">
        <f t="shared" si="18"/>
        <v>15-14-1</v>
      </c>
      <c r="F254" s="1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 t="b">
        <f t="shared" si="19"/>
        <v>1</v>
      </c>
      <c r="P254" s="5">
        <v>0</v>
      </c>
      <c r="Q254" s="1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 t="b">
        <f t="shared" si="20"/>
        <v>1</v>
      </c>
      <c r="AA254" s="5">
        <v>0</v>
      </c>
      <c r="AB254" s="1">
        <v>14.49</v>
      </c>
      <c r="AC254" s="8">
        <v>18.11</v>
      </c>
      <c r="AD254" s="8">
        <v>0</v>
      </c>
      <c r="AE254" s="8">
        <v>141045456</v>
      </c>
      <c r="AF254" s="8">
        <v>23897362</v>
      </c>
      <c r="AG254" s="8">
        <v>57753503</v>
      </c>
      <c r="AH254" s="8">
        <v>307991</v>
      </c>
      <c r="AI254" s="8">
        <v>660</v>
      </c>
      <c r="AJ254" s="8">
        <v>15031</v>
      </c>
      <c r="AK254" s="8" t="b">
        <f t="shared" si="21"/>
        <v>0</v>
      </c>
      <c r="AL254" s="5">
        <v>1</v>
      </c>
      <c r="AM254" s="1">
        <v>0</v>
      </c>
      <c r="AN254" s="8">
        <v>0</v>
      </c>
      <c r="AO254" s="8">
        <v>0</v>
      </c>
      <c r="AP254" s="8">
        <v>0</v>
      </c>
      <c r="AQ254" s="8">
        <v>0</v>
      </c>
      <c r="AR254" s="8">
        <v>0</v>
      </c>
      <c r="AS254" s="8">
        <v>0</v>
      </c>
      <c r="AT254" s="8">
        <v>0</v>
      </c>
      <c r="AU254" s="8">
        <v>0</v>
      </c>
      <c r="AV254" s="8" t="b">
        <f t="shared" si="22"/>
        <v>1</v>
      </c>
      <c r="AW254" s="5">
        <v>0</v>
      </c>
      <c r="AX254" s="1">
        <v>14.49</v>
      </c>
      <c r="AY254" s="8">
        <v>18.11</v>
      </c>
      <c r="AZ254" s="8">
        <v>0</v>
      </c>
      <c r="BA254" s="8">
        <v>143763384</v>
      </c>
      <c r="BB254" s="8">
        <v>24460598</v>
      </c>
      <c r="BC254" s="8">
        <v>58878608</v>
      </c>
      <c r="BD254" s="8">
        <v>313072</v>
      </c>
      <c r="BE254" s="8">
        <v>660</v>
      </c>
      <c r="BF254" s="8">
        <v>15061</v>
      </c>
      <c r="BG254" s="8" t="b">
        <f t="shared" si="23"/>
        <v>0</v>
      </c>
      <c r="BH254" s="5">
        <v>1</v>
      </c>
    </row>
    <row r="255" spans="1:60" x14ac:dyDescent="0.3">
      <c r="A255" s="8">
        <v>253</v>
      </c>
      <c r="B255" s="14">
        <v>13</v>
      </c>
      <c r="C255" s="14">
        <v>14</v>
      </c>
      <c r="D255" s="14">
        <v>1</v>
      </c>
      <c r="E255" s="14" t="str">
        <f t="shared" si="18"/>
        <v>13-14-1</v>
      </c>
      <c r="F255" s="1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 t="b">
        <f t="shared" si="19"/>
        <v>1</v>
      </c>
      <c r="P255" s="5">
        <v>0</v>
      </c>
      <c r="Q255" s="1">
        <v>15.74</v>
      </c>
      <c r="R255" s="8">
        <v>19.68</v>
      </c>
      <c r="S255" s="8">
        <v>0</v>
      </c>
      <c r="T255" s="8">
        <v>129974438</v>
      </c>
      <c r="U255" s="8">
        <v>12257322</v>
      </c>
      <c r="V255" s="8">
        <v>52859712</v>
      </c>
      <c r="W255" s="8">
        <v>984280</v>
      </c>
      <c r="X255" s="8">
        <v>584</v>
      </c>
      <c r="Y255" s="8">
        <v>15031</v>
      </c>
      <c r="Z255" s="8" t="b">
        <f t="shared" si="20"/>
        <v>0</v>
      </c>
      <c r="AA255" s="5">
        <v>1</v>
      </c>
      <c r="AB255" s="1">
        <v>15.35</v>
      </c>
      <c r="AC255" s="8">
        <v>19.190000000000001</v>
      </c>
      <c r="AD255" s="8">
        <v>0</v>
      </c>
      <c r="AE255" s="8">
        <v>131438226</v>
      </c>
      <c r="AF255" s="8">
        <v>27869112</v>
      </c>
      <c r="AG255" s="8">
        <v>55779196</v>
      </c>
      <c r="AH255" s="8">
        <v>376126</v>
      </c>
      <c r="AI255" s="8">
        <v>584</v>
      </c>
      <c r="AJ255" s="8">
        <v>15079</v>
      </c>
      <c r="AK255" s="8" t="b">
        <f t="shared" si="21"/>
        <v>0</v>
      </c>
      <c r="AL255" s="5">
        <v>1</v>
      </c>
      <c r="AM255" s="1">
        <v>15.74</v>
      </c>
      <c r="AN255" s="8">
        <v>19.68</v>
      </c>
      <c r="AO255" s="8">
        <v>0</v>
      </c>
      <c r="AP255" s="8">
        <v>126765184</v>
      </c>
      <c r="AQ255" s="8">
        <v>11957298</v>
      </c>
      <c r="AR255" s="8">
        <v>51551146</v>
      </c>
      <c r="AS255" s="8">
        <v>960943</v>
      </c>
      <c r="AT255" s="8">
        <v>584</v>
      </c>
      <c r="AU255" s="8">
        <v>15031</v>
      </c>
      <c r="AV255" s="8" t="b">
        <f t="shared" si="22"/>
        <v>0</v>
      </c>
      <c r="AW255" s="5">
        <v>1</v>
      </c>
      <c r="AX255" s="1">
        <v>15.35</v>
      </c>
      <c r="AY255" s="8">
        <v>19.190000000000001</v>
      </c>
      <c r="AZ255" s="8">
        <v>0</v>
      </c>
      <c r="BA255" s="8">
        <v>131449895</v>
      </c>
      <c r="BB255" s="8">
        <v>27894585</v>
      </c>
      <c r="BC255" s="8">
        <v>55828788</v>
      </c>
      <c r="BD255" s="8">
        <v>376481</v>
      </c>
      <c r="BE255" s="8">
        <v>584</v>
      </c>
      <c r="BF255" s="8">
        <v>15032</v>
      </c>
      <c r="BG255" s="8" t="b">
        <f t="shared" si="23"/>
        <v>0</v>
      </c>
      <c r="BH255" s="5">
        <v>1</v>
      </c>
    </row>
    <row r="256" spans="1:60" x14ac:dyDescent="0.3">
      <c r="A256" s="8">
        <v>254</v>
      </c>
      <c r="B256" s="14">
        <v>12</v>
      </c>
      <c r="C256" s="14">
        <v>14</v>
      </c>
      <c r="D256" s="14">
        <v>1</v>
      </c>
      <c r="E256" s="14" t="str">
        <f t="shared" si="18"/>
        <v>12-14-1</v>
      </c>
      <c r="F256" s="1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 t="b">
        <f t="shared" si="19"/>
        <v>1</v>
      </c>
      <c r="P256" s="5">
        <v>0</v>
      </c>
      <c r="Q256" s="1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 t="b">
        <f t="shared" si="20"/>
        <v>1</v>
      </c>
      <c r="AA256" s="5">
        <v>0</v>
      </c>
      <c r="AB256" s="1">
        <v>16.04</v>
      </c>
      <c r="AC256" s="8">
        <v>20.059999999999999</v>
      </c>
      <c r="AD256" s="8">
        <v>0</v>
      </c>
      <c r="AE256" s="8">
        <v>132554172</v>
      </c>
      <c r="AF256" s="8">
        <v>27494021</v>
      </c>
      <c r="AG256" s="8">
        <v>56705144</v>
      </c>
      <c r="AH256" s="8">
        <v>392353</v>
      </c>
      <c r="AI256" s="8">
        <v>546</v>
      </c>
      <c r="AJ256" s="8">
        <v>15062</v>
      </c>
      <c r="AK256" s="8" t="b">
        <f t="shared" si="21"/>
        <v>0</v>
      </c>
      <c r="AL256" s="5">
        <v>1</v>
      </c>
      <c r="AM256" s="1">
        <v>0</v>
      </c>
      <c r="AN256" s="8">
        <v>0</v>
      </c>
      <c r="AO256" s="8">
        <v>0</v>
      </c>
      <c r="AP256" s="8">
        <v>0</v>
      </c>
      <c r="AQ256" s="8">
        <v>0</v>
      </c>
      <c r="AR256" s="8">
        <v>0</v>
      </c>
      <c r="AS256" s="8">
        <v>0</v>
      </c>
      <c r="AT256" s="8">
        <v>0</v>
      </c>
      <c r="AU256" s="8">
        <v>0</v>
      </c>
      <c r="AV256" s="8" t="b">
        <f t="shared" si="22"/>
        <v>1</v>
      </c>
      <c r="AW256" s="5">
        <v>0</v>
      </c>
      <c r="AX256" s="1">
        <v>16.04</v>
      </c>
      <c r="AY256" s="8">
        <v>20.059999999999999</v>
      </c>
      <c r="AZ256" s="8">
        <v>0</v>
      </c>
      <c r="BA256" s="8">
        <v>131262874</v>
      </c>
      <c r="BB256" s="8">
        <v>27221658</v>
      </c>
      <c r="BC256" s="8">
        <v>56150546</v>
      </c>
      <c r="BD256" s="8">
        <v>388501</v>
      </c>
      <c r="BE256" s="8">
        <v>546</v>
      </c>
      <c r="BF256" s="8">
        <v>15032</v>
      </c>
      <c r="BG256" s="8" t="b">
        <f t="shared" si="23"/>
        <v>0</v>
      </c>
      <c r="BH256" s="5">
        <v>1</v>
      </c>
    </row>
    <row r="257" spans="1:60" x14ac:dyDescent="0.3">
      <c r="A257" s="8">
        <v>255</v>
      </c>
      <c r="B257" s="14">
        <v>12</v>
      </c>
      <c r="C257" s="14">
        <v>14</v>
      </c>
      <c r="D257" s="14">
        <v>1</v>
      </c>
      <c r="E257" s="14" t="str">
        <f t="shared" si="18"/>
        <v>12-14-1</v>
      </c>
      <c r="F257" s="1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 t="b">
        <f t="shared" si="19"/>
        <v>1</v>
      </c>
      <c r="P257" s="5">
        <v>0</v>
      </c>
      <c r="Q257" s="1">
        <v>19.309999999999999</v>
      </c>
      <c r="R257" s="8">
        <v>24.13</v>
      </c>
      <c r="S257" s="8">
        <v>0</v>
      </c>
      <c r="T257" s="8">
        <v>115444645</v>
      </c>
      <c r="U257" s="8">
        <v>25515557</v>
      </c>
      <c r="V257" s="8">
        <v>50307063</v>
      </c>
      <c r="W257" s="8">
        <v>547728</v>
      </c>
      <c r="X257" s="8">
        <v>546</v>
      </c>
      <c r="Y257" s="8">
        <v>15032</v>
      </c>
      <c r="Z257" s="8" t="b">
        <f t="shared" si="20"/>
        <v>0</v>
      </c>
      <c r="AA257" s="5">
        <v>1</v>
      </c>
      <c r="AB257" s="1">
        <v>0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 t="b">
        <f t="shared" si="21"/>
        <v>1</v>
      </c>
      <c r="AL257" s="5">
        <v>0</v>
      </c>
      <c r="AM257" s="1">
        <v>19.309999999999999</v>
      </c>
      <c r="AN257" s="8">
        <v>24.13</v>
      </c>
      <c r="AO257" s="8">
        <v>0</v>
      </c>
      <c r="AP257" s="8">
        <v>113463799</v>
      </c>
      <c r="AQ257" s="8">
        <v>25034808</v>
      </c>
      <c r="AR257" s="8">
        <v>49425945</v>
      </c>
      <c r="AS257" s="8">
        <v>535948</v>
      </c>
      <c r="AT257" s="8">
        <v>546</v>
      </c>
      <c r="AU257" s="8">
        <v>15064</v>
      </c>
      <c r="AV257" s="8" t="b">
        <f t="shared" si="22"/>
        <v>0</v>
      </c>
      <c r="AW257" s="5">
        <v>1</v>
      </c>
      <c r="AX257" s="1">
        <v>0</v>
      </c>
      <c r="AY257" s="8">
        <v>0</v>
      </c>
      <c r="AZ257" s="8">
        <v>0</v>
      </c>
      <c r="BA257" s="8">
        <v>0</v>
      </c>
      <c r="BB257" s="8">
        <v>0</v>
      </c>
      <c r="BC257" s="8">
        <v>0</v>
      </c>
      <c r="BD257" s="8">
        <v>0</v>
      </c>
      <c r="BE257" s="8">
        <v>0</v>
      </c>
      <c r="BF257" s="8">
        <v>0</v>
      </c>
      <c r="BG257" s="8" t="b">
        <f t="shared" si="23"/>
        <v>1</v>
      </c>
      <c r="BH257" s="5">
        <v>0</v>
      </c>
    </row>
    <row r="258" spans="1:60" x14ac:dyDescent="0.3">
      <c r="A258" s="8">
        <v>256</v>
      </c>
      <c r="B258" s="14">
        <v>11</v>
      </c>
      <c r="C258" s="14">
        <v>14</v>
      </c>
      <c r="D258" s="14">
        <v>1</v>
      </c>
      <c r="E258" s="14" t="str">
        <f t="shared" si="18"/>
        <v>11-14-1</v>
      </c>
      <c r="F258" s="1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 t="b">
        <f t="shared" si="19"/>
        <v>1</v>
      </c>
      <c r="P258" s="5">
        <v>0</v>
      </c>
      <c r="Q258" s="1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 t="b">
        <f t="shared" si="20"/>
        <v>1</v>
      </c>
      <c r="AA258" s="5">
        <v>0</v>
      </c>
      <c r="AB258" s="1">
        <v>8.48</v>
      </c>
      <c r="AC258" s="8">
        <v>10.61</v>
      </c>
      <c r="AD258" s="8">
        <v>0</v>
      </c>
      <c r="AE258" s="8">
        <v>148970410</v>
      </c>
      <c r="AF258" s="8">
        <v>17650971</v>
      </c>
      <c r="AG258" s="8">
        <v>58433294</v>
      </c>
      <c r="AH258" s="8">
        <v>628676</v>
      </c>
      <c r="AI258" s="8">
        <v>508</v>
      </c>
      <c r="AJ258" s="8">
        <v>15031</v>
      </c>
      <c r="AK258" s="8" t="b">
        <f t="shared" si="21"/>
        <v>0</v>
      </c>
      <c r="AL258" s="5">
        <v>1</v>
      </c>
      <c r="AM258" s="1">
        <v>0</v>
      </c>
      <c r="AN258" s="8">
        <v>0</v>
      </c>
      <c r="AO258" s="8">
        <v>0</v>
      </c>
      <c r="AP258" s="8">
        <v>0</v>
      </c>
      <c r="AQ258" s="8">
        <v>0</v>
      </c>
      <c r="AR258" s="8">
        <v>0</v>
      </c>
      <c r="AS258" s="8">
        <v>0</v>
      </c>
      <c r="AT258" s="8">
        <v>0</v>
      </c>
      <c r="AU258" s="8">
        <v>0</v>
      </c>
      <c r="AV258" s="8" t="b">
        <f t="shared" si="22"/>
        <v>1</v>
      </c>
      <c r="AW258" s="5">
        <v>0</v>
      </c>
      <c r="AX258" s="1">
        <v>8.48</v>
      </c>
      <c r="AY258" s="8">
        <v>10.61</v>
      </c>
      <c r="AZ258" s="8">
        <v>0</v>
      </c>
      <c r="BA258" s="8">
        <v>145274194</v>
      </c>
      <c r="BB258" s="8">
        <v>17107602</v>
      </c>
      <c r="BC258" s="8">
        <v>56947817</v>
      </c>
      <c r="BD258" s="8">
        <v>615300</v>
      </c>
      <c r="BE258" s="8">
        <v>508</v>
      </c>
      <c r="BF258" s="8">
        <v>15032</v>
      </c>
      <c r="BG258" s="8" t="b">
        <f t="shared" si="23"/>
        <v>0</v>
      </c>
      <c r="BH258" s="5">
        <v>1</v>
      </c>
    </row>
    <row r="259" spans="1:60" x14ac:dyDescent="0.3">
      <c r="A259" s="8">
        <v>257</v>
      </c>
      <c r="B259" s="14">
        <v>13</v>
      </c>
      <c r="C259" s="14">
        <v>14</v>
      </c>
      <c r="D259" s="14">
        <v>1</v>
      </c>
      <c r="E259" s="14" t="str">
        <f t="shared" si="18"/>
        <v>13-14-1</v>
      </c>
      <c r="F259" s="1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 t="b">
        <f t="shared" si="19"/>
        <v>1</v>
      </c>
      <c r="P259" s="5">
        <v>0</v>
      </c>
      <c r="Q259" s="1">
        <v>21.08</v>
      </c>
      <c r="R259" s="8">
        <v>26.35</v>
      </c>
      <c r="S259" s="8">
        <v>0</v>
      </c>
      <c r="T259" s="8">
        <v>139045216</v>
      </c>
      <c r="U259" s="8">
        <v>12291069</v>
      </c>
      <c r="V259" s="8">
        <v>54832888</v>
      </c>
      <c r="W259" s="8">
        <v>466639</v>
      </c>
      <c r="X259" s="8">
        <v>584</v>
      </c>
      <c r="Y259" s="8">
        <v>15031</v>
      </c>
      <c r="Z259" s="8" t="b">
        <f t="shared" si="20"/>
        <v>0</v>
      </c>
      <c r="AA259" s="5">
        <v>1</v>
      </c>
      <c r="AB259" s="1">
        <v>0</v>
      </c>
      <c r="AC259" s="8">
        <v>0</v>
      </c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8" t="b">
        <f t="shared" si="21"/>
        <v>1</v>
      </c>
      <c r="AL259" s="5">
        <v>0</v>
      </c>
      <c r="AM259" s="1">
        <v>21.08</v>
      </c>
      <c r="AN259" s="8">
        <v>26.35</v>
      </c>
      <c r="AO259" s="8">
        <v>0</v>
      </c>
      <c r="AP259" s="8">
        <v>137899028</v>
      </c>
      <c r="AQ259" s="8">
        <v>12179078</v>
      </c>
      <c r="AR259" s="8">
        <v>54374451</v>
      </c>
      <c r="AS259" s="8">
        <v>462819</v>
      </c>
      <c r="AT259" s="8">
        <v>584</v>
      </c>
      <c r="AU259" s="8">
        <v>15036</v>
      </c>
      <c r="AV259" s="8" t="b">
        <f t="shared" si="22"/>
        <v>0</v>
      </c>
      <c r="AW259" s="5">
        <v>1</v>
      </c>
      <c r="AX259" s="1">
        <v>0</v>
      </c>
      <c r="AY259" s="8">
        <v>0</v>
      </c>
      <c r="AZ259" s="8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8">
        <v>0</v>
      </c>
      <c r="BG259" s="8" t="b">
        <f t="shared" si="23"/>
        <v>1</v>
      </c>
      <c r="BH259" s="5">
        <v>0</v>
      </c>
    </row>
    <row r="260" spans="1:60" x14ac:dyDescent="0.3">
      <c r="A260" s="8">
        <v>258</v>
      </c>
      <c r="B260" s="14">
        <v>10</v>
      </c>
      <c r="C260" s="14">
        <v>14</v>
      </c>
      <c r="D260" s="14">
        <v>1</v>
      </c>
      <c r="E260" s="14" t="str">
        <f t="shared" ref="E260:E323" si="24">B260&amp;"-"&amp;C260&amp;"-"&amp;D260</f>
        <v>10-14-1</v>
      </c>
      <c r="F260" s="1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 t="b">
        <f t="shared" ref="O260:O323" si="25" xml:space="preserve"> I260=0</f>
        <v>1</v>
      </c>
      <c r="P260" s="5">
        <v>0</v>
      </c>
      <c r="Q260" s="1">
        <v>10.210000000000001</v>
      </c>
      <c r="R260" s="8">
        <v>12.77</v>
      </c>
      <c r="S260" s="8">
        <v>0</v>
      </c>
      <c r="T260" s="8">
        <v>136733680</v>
      </c>
      <c r="U260" s="8">
        <v>22230580</v>
      </c>
      <c r="V260" s="8">
        <v>55804841</v>
      </c>
      <c r="W260" s="8">
        <v>645332</v>
      </c>
      <c r="X260" s="8">
        <v>470</v>
      </c>
      <c r="Y260" s="8">
        <v>15032</v>
      </c>
      <c r="Z260" s="8" t="b">
        <f t="shared" ref="Z260:Z323" si="26">T260=0</f>
        <v>0</v>
      </c>
      <c r="AA260" s="5">
        <v>1</v>
      </c>
      <c r="AB260" s="1">
        <v>10.07</v>
      </c>
      <c r="AC260" s="8">
        <v>12.59</v>
      </c>
      <c r="AD260" s="8">
        <v>0</v>
      </c>
      <c r="AE260" s="8">
        <v>143237596</v>
      </c>
      <c r="AF260" s="8">
        <v>24991774</v>
      </c>
      <c r="AG260" s="8">
        <v>58693465</v>
      </c>
      <c r="AH260" s="8">
        <v>501527</v>
      </c>
      <c r="AI260" s="8">
        <v>470</v>
      </c>
      <c r="AJ260" s="8">
        <v>15030</v>
      </c>
      <c r="AK260" s="8" t="b">
        <f t="shared" ref="AK260:AK323" si="27">AE260=0</f>
        <v>0</v>
      </c>
      <c r="AL260" s="5">
        <v>1</v>
      </c>
      <c r="AM260" s="1">
        <v>10.210000000000001</v>
      </c>
      <c r="AN260" s="8">
        <v>12.77</v>
      </c>
      <c r="AO260" s="8">
        <v>0</v>
      </c>
      <c r="AP260" s="8">
        <v>134371367</v>
      </c>
      <c r="AQ260" s="8">
        <v>21841069</v>
      </c>
      <c r="AR260" s="8">
        <v>54844293</v>
      </c>
      <c r="AS260" s="8">
        <v>634393</v>
      </c>
      <c r="AT260" s="8">
        <v>470</v>
      </c>
      <c r="AU260" s="8">
        <v>15032</v>
      </c>
      <c r="AV260" s="8" t="b">
        <f t="shared" ref="AV260:AV323" si="28">AP260=0</f>
        <v>0</v>
      </c>
      <c r="AW260" s="5">
        <v>1</v>
      </c>
      <c r="AX260" s="1">
        <v>10.07</v>
      </c>
      <c r="AY260" s="8">
        <v>12.59</v>
      </c>
      <c r="AZ260" s="8">
        <v>0</v>
      </c>
      <c r="BA260" s="8">
        <v>142092832</v>
      </c>
      <c r="BB260" s="8">
        <v>24766142</v>
      </c>
      <c r="BC260" s="8">
        <v>58216523</v>
      </c>
      <c r="BD260" s="8">
        <v>497344</v>
      </c>
      <c r="BE260" s="8">
        <v>470</v>
      </c>
      <c r="BF260" s="8">
        <v>15032</v>
      </c>
      <c r="BG260" s="8" t="b">
        <f t="shared" ref="BG260:BG323" si="29">BA260=0</f>
        <v>0</v>
      </c>
      <c r="BH260" s="5">
        <v>1</v>
      </c>
    </row>
    <row r="261" spans="1:60" x14ac:dyDescent="0.3">
      <c r="A261" s="8">
        <v>259</v>
      </c>
      <c r="B261" s="14">
        <v>12</v>
      </c>
      <c r="C261" s="14">
        <v>14</v>
      </c>
      <c r="D261" s="14">
        <v>1</v>
      </c>
      <c r="E261" s="14" t="str">
        <f t="shared" si="24"/>
        <v>12-14-1</v>
      </c>
      <c r="F261" s="1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 t="b">
        <f t="shared" si="25"/>
        <v>1</v>
      </c>
      <c r="P261" s="5">
        <v>0</v>
      </c>
      <c r="Q261" s="1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 t="b">
        <f t="shared" si="26"/>
        <v>1</v>
      </c>
      <c r="AA261" s="5">
        <v>0</v>
      </c>
      <c r="AB261" s="1">
        <v>7.88</v>
      </c>
      <c r="AC261" s="8">
        <v>9.85</v>
      </c>
      <c r="AD261" s="8">
        <v>0</v>
      </c>
      <c r="AE261" s="8">
        <v>142347228</v>
      </c>
      <c r="AF261" s="8">
        <v>18388786</v>
      </c>
      <c r="AG261" s="8">
        <v>55838707</v>
      </c>
      <c r="AH261" s="8">
        <v>593249</v>
      </c>
      <c r="AI261" s="8">
        <v>546</v>
      </c>
      <c r="AJ261" s="8">
        <v>15063</v>
      </c>
      <c r="AK261" s="8" t="b">
        <f t="shared" si="27"/>
        <v>0</v>
      </c>
      <c r="AL261" s="5">
        <v>1</v>
      </c>
      <c r="AM261" s="1">
        <v>0</v>
      </c>
      <c r="AN261" s="8">
        <v>0</v>
      </c>
      <c r="AO261" s="8">
        <v>0</v>
      </c>
      <c r="AP261" s="8">
        <v>0</v>
      </c>
      <c r="AQ261" s="8">
        <v>0</v>
      </c>
      <c r="AR261" s="8">
        <v>0</v>
      </c>
      <c r="AS261" s="8">
        <v>0</v>
      </c>
      <c r="AT261" s="8">
        <v>0</v>
      </c>
      <c r="AU261" s="8">
        <v>0</v>
      </c>
      <c r="AV261" s="8" t="b">
        <f t="shared" si="28"/>
        <v>1</v>
      </c>
      <c r="AW261" s="5">
        <v>0</v>
      </c>
      <c r="AX261" s="1">
        <v>7.88</v>
      </c>
      <c r="AY261" s="8">
        <v>9.85</v>
      </c>
      <c r="AZ261" s="8">
        <v>0</v>
      </c>
      <c r="BA261" s="8">
        <v>143317356</v>
      </c>
      <c r="BB261" s="8">
        <v>18525381</v>
      </c>
      <c r="BC261" s="8">
        <v>56222266</v>
      </c>
      <c r="BD261" s="8">
        <v>597488</v>
      </c>
      <c r="BE261" s="8">
        <v>546</v>
      </c>
      <c r="BF261" s="8">
        <v>15046</v>
      </c>
      <c r="BG261" s="8" t="b">
        <f t="shared" si="29"/>
        <v>0</v>
      </c>
      <c r="BH261" s="5">
        <v>1</v>
      </c>
    </row>
    <row r="262" spans="1:60" x14ac:dyDescent="0.3">
      <c r="A262" s="8">
        <v>260</v>
      </c>
      <c r="B262" s="14">
        <v>14</v>
      </c>
      <c r="C262" s="14">
        <v>14</v>
      </c>
      <c r="D262" s="14">
        <v>1</v>
      </c>
      <c r="E262" s="14" t="str">
        <f t="shared" si="24"/>
        <v>14-14-1</v>
      </c>
      <c r="F262" s="1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 t="b">
        <f t="shared" si="25"/>
        <v>1</v>
      </c>
      <c r="P262" s="5">
        <v>0</v>
      </c>
      <c r="Q262" s="1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 t="b">
        <f t="shared" si="26"/>
        <v>1</v>
      </c>
      <c r="AA262" s="5">
        <v>0</v>
      </c>
      <c r="AB262" s="1">
        <v>17.46</v>
      </c>
      <c r="AC262" s="8">
        <v>21.83</v>
      </c>
      <c r="AD262" s="8">
        <v>0</v>
      </c>
      <c r="AE262" s="8">
        <v>132241157</v>
      </c>
      <c r="AF262" s="8">
        <v>22701615</v>
      </c>
      <c r="AG262" s="8">
        <v>54794225</v>
      </c>
      <c r="AH262" s="8">
        <v>370363</v>
      </c>
      <c r="AI262" s="8">
        <v>622</v>
      </c>
      <c r="AJ262" s="8">
        <v>15076</v>
      </c>
      <c r="AK262" s="8" t="b">
        <f t="shared" si="27"/>
        <v>0</v>
      </c>
      <c r="AL262" s="5">
        <v>1</v>
      </c>
      <c r="AM262" s="1">
        <v>0</v>
      </c>
      <c r="AN262" s="8">
        <v>0</v>
      </c>
      <c r="AO262" s="8">
        <v>0</v>
      </c>
      <c r="AP262" s="8">
        <v>0</v>
      </c>
      <c r="AQ262" s="8">
        <v>0</v>
      </c>
      <c r="AR262" s="8">
        <v>0</v>
      </c>
      <c r="AS262" s="8">
        <v>0</v>
      </c>
      <c r="AT262" s="8">
        <v>0</v>
      </c>
      <c r="AU262" s="8">
        <v>0</v>
      </c>
      <c r="AV262" s="8" t="b">
        <f t="shared" si="28"/>
        <v>1</v>
      </c>
      <c r="AW262" s="5">
        <v>0</v>
      </c>
      <c r="AX262" s="1">
        <v>17.46</v>
      </c>
      <c r="AY262" s="8">
        <v>21.83</v>
      </c>
      <c r="AZ262" s="8">
        <v>0</v>
      </c>
      <c r="BA262" s="8">
        <v>130300614</v>
      </c>
      <c r="BB262" s="8">
        <v>22382779</v>
      </c>
      <c r="BC262" s="8">
        <v>53993297</v>
      </c>
      <c r="BD262" s="8">
        <v>365238</v>
      </c>
      <c r="BE262" s="8">
        <v>622</v>
      </c>
      <c r="BF262" s="8">
        <v>15107</v>
      </c>
      <c r="BG262" s="8" t="b">
        <f t="shared" si="29"/>
        <v>0</v>
      </c>
      <c r="BH262" s="5">
        <v>1</v>
      </c>
    </row>
    <row r="263" spans="1:60" x14ac:dyDescent="0.3">
      <c r="A263" s="8">
        <v>261</v>
      </c>
      <c r="B263" s="14">
        <v>17</v>
      </c>
      <c r="C263" s="14">
        <v>14</v>
      </c>
      <c r="D263" s="14">
        <v>2</v>
      </c>
      <c r="E263" s="14" t="str">
        <f t="shared" si="24"/>
        <v>17-14-2</v>
      </c>
      <c r="F263" s="1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 t="b">
        <f t="shared" si="25"/>
        <v>1</v>
      </c>
      <c r="P263" s="5">
        <v>0</v>
      </c>
      <c r="Q263" s="1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 t="b">
        <f t="shared" si="26"/>
        <v>1</v>
      </c>
      <c r="AA263" s="5">
        <v>0</v>
      </c>
      <c r="AB263" s="1">
        <v>29.27</v>
      </c>
      <c r="AC263" s="8">
        <v>13.4</v>
      </c>
      <c r="AD263" s="8">
        <v>115</v>
      </c>
      <c r="AE263" s="8">
        <v>142387444</v>
      </c>
      <c r="AF263" s="8">
        <v>21380608</v>
      </c>
      <c r="AG263" s="8">
        <v>57917968</v>
      </c>
      <c r="AH263" s="8">
        <v>308894</v>
      </c>
      <c r="AI263" s="8">
        <v>759</v>
      </c>
      <c r="AJ263" s="8">
        <v>15032</v>
      </c>
      <c r="AK263" s="8" t="b">
        <f t="shared" si="27"/>
        <v>0</v>
      </c>
      <c r="AL263" s="5">
        <v>1</v>
      </c>
      <c r="AM263" s="1">
        <v>0</v>
      </c>
      <c r="AN263" s="8">
        <v>0</v>
      </c>
      <c r="AO263" s="8">
        <v>0</v>
      </c>
      <c r="AP263" s="8">
        <v>0</v>
      </c>
      <c r="AQ263" s="8">
        <v>0</v>
      </c>
      <c r="AR263" s="8">
        <v>0</v>
      </c>
      <c r="AS263" s="8">
        <v>0</v>
      </c>
      <c r="AT263" s="8">
        <v>0</v>
      </c>
      <c r="AU263" s="8">
        <v>0</v>
      </c>
      <c r="AV263" s="8" t="b">
        <f t="shared" si="28"/>
        <v>1</v>
      </c>
      <c r="AW263" s="5">
        <v>0</v>
      </c>
      <c r="AX263" s="1">
        <v>35.92</v>
      </c>
      <c r="AY263" s="8">
        <v>14.05</v>
      </c>
      <c r="AZ263" s="8">
        <v>153</v>
      </c>
      <c r="BA263" s="8">
        <v>136534492</v>
      </c>
      <c r="BB263" s="8">
        <v>21341132</v>
      </c>
      <c r="BC263" s="8">
        <v>55552769</v>
      </c>
      <c r="BD263" s="8">
        <v>285083</v>
      </c>
      <c r="BE263" s="8">
        <v>759</v>
      </c>
      <c r="BF263" s="8">
        <v>15031</v>
      </c>
      <c r="BG263" s="8" t="b">
        <f t="shared" si="29"/>
        <v>0</v>
      </c>
      <c r="BH263" s="5">
        <v>1</v>
      </c>
    </row>
    <row r="264" spans="1:60" x14ac:dyDescent="0.3">
      <c r="A264" s="8">
        <v>262</v>
      </c>
      <c r="B264" s="14">
        <v>18</v>
      </c>
      <c r="C264" s="14">
        <v>14</v>
      </c>
      <c r="D264" s="14">
        <v>2</v>
      </c>
      <c r="E264" s="14" t="str">
        <f t="shared" si="24"/>
        <v>18-14-2</v>
      </c>
      <c r="F264" s="1">
        <v>0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 t="b">
        <f t="shared" si="25"/>
        <v>1</v>
      </c>
      <c r="P264" s="5">
        <v>0</v>
      </c>
      <c r="Q264" s="1">
        <v>34.74</v>
      </c>
      <c r="R264" s="8">
        <v>24.93</v>
      </c>
      <c r="S264" s="8">
        <v>88</v>
      </c>
      <c r="T264" s="8">
        <v>112785140</v>
      </c>
      <c r="U264" s="8">
        <v>9918194</v>
      </c>
      <c r="V264" s="8">
        <v>46763589</v>
      </c>
      <c r="W264" s="8">
        <v>344166</v>
      </c>
      <c r="X264" s="8">
        <v>797</v>
      </c>
      <c r="Y264" s="8">
        <v>15094</v>
      </c>
      <c r="Z264" s="8" t="b">
        <f t="shared" si="26"/>
        <v>0</v>
      </c>
      <c r="AA264" s="5">
        <v>1</v>
      </c>
      <c r="AB264" s="1">
        <v>30.63</v>
      </c>
      <c r="AC264" s="8">
        <v>21.06</v>
      </c>
      <c r="AD264" s="8">
        <v>82</v>
      </c>
      <c r="AE264" s="8">
        <v>130249151</v>
      </c>
      <c r="AF264" s="8">
        <v>15276379</v>
      </c>
      <c r="AG264" s="8">
        <v>52316714</v>
      </c>
      <c r="AH264" s="8">
        <v>336946</v>
      </c>
      <c r="AI264" s="8">
        <v>797</v>
      </c>
      <c r="AJ264" s="8">
        <v>15124</v>
      </c>
      <c r="AK264" s="8" t="b">
        <f t="shared" si="27"/>
        <v>0</v>
      </c>
      <c r="AL264" s="5">
        <v>1</v>
      </c>
      <c r="AM264" s="1">
        <v>30.03</v>
      </c>
      <c r="AN264" s="8">
        <v>24.93</v>
      </c>
      <c r="AO264" s="8">
        <v>60</v>
      </c>
      <c r="AP264" s="8">
        <v>118531799</v>
      </c>
      <c r="AQ264" s="8">
        <v>9586648</v>
      </c>
      <c r="AR264" s="8">
        <v>48491967</v>
      </c>
      <c r="AS264" s="8">
        <v>324416</v>
      </c>
      <c r="AT264" s="8">
        <v>797</v>
      </c>
      <c r="AU264" s="8">
        <v>15031</v>
      </c>
      <c r="AV264" s="8" t="b">
        <f t="shared" si="28"/>
        <v>0</v>
      </c>
      <c r="AW264" s="5">
        <v>1</v>
      </c>
      <c r="AX264" s="1">
        <v>39.04</v>
      </c>
      <c r="AY264" s="8">
        <v>21.06</v>
      </c>
      <c r="AZ264" s="8">
        <v>132</v>
      </c>
      <c r="BA264" s="8">
        <v>132774197</v>
      </c>
      <c r="BB264" s="8">
        <v>15709106</v>
      </c>
      <c r="BC264" s="8">
        <v>52631049</v>
      </c>
      <c r="BD264" s="8">
        <v>379379</v>
      </c>
      <c r="BE264" s="8">
        <v>797</v>
      </c>
      <c r="BF264" s="8">
        <v>15048</v>
      </c>
      <c r="BG264" s="8" t="b">
        <f t="shared" si="29"/>
        <v>0</v>
      </c>
      <c r="BH264" s="5">
        <v>1</v>
      </c>
    </row>
    <row r="265" spans="1:60" x14ac:dyDescent="0.3">
      <c r="A265" s="8">
        <v>263</v>
      </c>
      <c r="B265" s="14">
        <v>18</v>
      </c>
      <c r="C265" s="14">
        <v>14</v>
      </c>
      <c r="D265" s="14">
        <v>2</v>
      </c>
      <c r="E265" s="14" t="str">
        <f t="shared" si="24"/>
        <v>18-14-2</v>
      </c>
      <c r="F265" s="1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 t="b">
        <f t="shared" si="25"/>
        <v>1</v>
      </c>
      <c r="P265" s="5">
        <v>0</v>
      </c>
      <c r="Q265" s="1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 t="b">
        <f t="shared" si="26"/>
        <v>1</v>
      </c>
      <c r="AA265" s="5">
        <v>0</v>
      </c>
      <c r="AB265" s="1">
        <v>0</v>
      </c>
      <c r="AC265" s="8">
        <v>0</v>
      </c>
      <c r="AD265" s="8">
        <v>0</v>
      </c>
      <c r="AE265" s="8">
        <v>0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  <c r="AK265" s="8" t="b">
        <f t="shared" si="27"/>
        <v>1</v>
      </c>
      <c r="AL265" s="5">
        <v>0</v>
      </c>
      <c r="AM265" s="1">
        <v>0</v>
      </c>
      <c r="AN265" s="8">
        <v>0</v>
      </c>
      <c r="AO265" s="8">
        <v>0</v>
      </c>
      <c r="AP265" s="8">
        <v>0</v>
      </c>
      <c r="AQ265" s="8">
        <v>0</v>
      </c>
      <c r="AR265" s="8">
        <v>0</v>
      </c>
      <c r="AS265" s="8">
        <v>0</v>
      </c>
      <c r="AT265" s="8">
        <v>0</v>
      </c>
      <c r="AU265" s="8">
        <v>0</v>
      </c>
      <c r="AV265" s="8" t="b">
        <f t="shared" si="28"/>
        <v>1</v>
      </c>
      <c r="AW265" s="5">
        <v>0</v>
      </c>
      <c r="AX265" s="1">
        <v>46.93</v>
      </c>
      <c r="AY265" s="8">
        <v>26.98</v>
      </c>
      <c r="AZ265" s="8">
        <v>128</v>
      </c>
      <c r="BA265" s="8">
        <v>126912510</v>
      </c>
      <c r="BB265" s="8">
        <v>13677800</v>
      </c>
      <c r="BC265" s="8">
        <v>50852807</v>
      </c>
      <c r="BD265" s="8">
        <v>381395</v>
      </c>
      <c r="BE265" s="8">
        <v>797</v>
      </c>
      <c r="BF265" s="8">
        <v>15062</v>
      </c>
      <c r="BG265" s="8" t="b">
        <f t="shared" si="29"/>
        <v>0</v>
      </c>
      <c r="BH265" s="5">
        <v>1</v>
      </c>
    </row>
    <row r="266" spans="1:60" x14ac:dyDescent="0.3">
      <c r="A266" s="8">
        <v>264</v>
      </c>
      <c r="B266" s="14">
        <v>11</v>
      </c>
      <c r="C266" s="14">
        <v>14</v>
      </c>
      <c r="D266" s="14">
        <v>2</v>
      </c>
      <c r="E266" s="14" t="str">
        <f t="shared" si="24"/>
        <v>11-14-2</v>
      </c>
      <c r="F266" s="1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 t="b">
        <f t="shared" si="25"/>
        <v>1</v>
      </c>
      <c r="P266" s="5">
        <v>0</v>
      </c>
      <c r="Q266" s="1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 t="b">
        <f t="shared" si="26"/>
        <v>1</v>
      </c>
      <c r="AA266" s="5">
        <v>0</v>
      </c>
      <c r="AB266" s="1">
        <v>24.53</v>
      </c>
      <c r="AC266" s="8">
        <v>14.43</v>
      </c>
      <c r="AD266" s="8">
        <v>50</v>
      </c>
      <c r="AE266" s="8">
        <v>139871058</v>
      </c>
      <c r="AF266" s="8">
        <v>12789591</v>
      </c>
      <c r="AG266" s="8">
        <v>54188110</v>
      </c>
      <c r="AH266" s="8">
        <v>231976</v>
      </c>
      <c r="AI266" s="8">
        <v>531</v>
      </c>
      <c r="AJ266" s="8">
        <v>15033</v>
      </c>
      <c r="AK266" s="8" t="b">
        <f t="shared" si="27"/>
        <v>0</v>
      </c>
      <c r="AL266" s="5">
        <v>1</v>
      </c>
      <c r="AM266" s="1">
        <v>0</v>
      </c>
      <c r="AN266" s="8">
        <v>0</v>
      </c>
      <c r="AO266" s="8">
        <v>0</v>
      </c>
      <c r="AP266" s="8">
        <v>0</v>
      </c>
      <c r="AQ266" s="8">
        <v>0</v>
      </c>
      <c r="AR266" s="8">
        <v>0</v>
      </c>
      <c r="AS266" s="8">
        <v>0</v>
      </c>
      <c r="AT266" s="8">
        <v>0</v>
      </c>
      <c r="AU266" s="8">
        <v>0</v>
      </c>
      <c r="AV266" s="8" t="b">
        <f t="shared" si="28"/>
        <v>1</v>
      </c>
      <c r="AW266" s="5">
        <v>0</v>
      </c>
      <c r="AX266" s="1">
        <v>38.57</v>
      </c>
      <c r="AY266" s="8">
        <v>14.45</v>
      </c>
      <c r="AZ266" s="8">
        <v>104</v>
      </c>
      <c r="BA266" s="8">
        <v>116508331</v>
      </c>
      <c r="BB266" s="8">
        <v>13308506</v>
      </c>
      <c r="BC266" s="8">
        <v>47974335</v>
      </c>
      <c r="BD266" s="8">
        <v>599343</v>
      </c>
      <c r="BE266" s="8">
        <v>531</v>
      </c>
      <c r="BF266" s="8">
        <v>15069</v>
      </c>
      <c r="BG266" s="8" t="b">
        <f t="shared" si="29"/>
        <v>0</v>
      </c>
      <c r="BH266" s="5">
        <v>1</v>
      </c>
    </row>
    <row r="267" spans="1:60" x14ac:dyDescent="0.3">
      <c r="A267" s="8">
        <v>265</v>
      </c>
      <c r="B267" s="14">
        <v>18</v>
      </c>
      <c r="C267" s="14">
        <v>14</v>
      </c>
      <c r="D267" s="14">
        <v>2</v>
      </c>
      <c r="E267" s="14" t="str">
        <f t="shared" si="24"/>
        <v>18-14-2</v>
      </c>
      <c r="F267" s="1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 t="b">
        <f t="shared" si="25"/>
        <v>1</v>
      </c>
      <c r="P267" s="5">
        <v>0</v>
      </c>
      <c r="Q267" s="1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 t="b">
        <f t="shared" si="26"/>
        <v>1</v>
      </c>
      <c r="AA267" s="5">
        <v>0</v>
      </c>
      <c r="AB267" s="1">
        <v>28.01</v>
      </c>
      <c r="AC267" s="8">
        <v>22.09</v>
      </c>
      <c r="AD267" s="8">
        <v>61</v>
      </c>
      <c r="AE267" s="8">
        <v>147457254</v>
      </c>
      <c r="AF267" s="8">
        <v>12646348</v>
      </c>
      <c r="AG267" s="8">
        <v>56056170</v>
      </c>
      <c r="AH267" s="8">
        <v>193866</v>
      </c>
      <c r="AI267" s="8">
        <v>797</v>
      </c>
      <c r="AJ267" s="8">
        <v>15032</v>
      </c>
      <c r="AK267" s="8" t="b">
        <f t="shared" si="27"/>
        <v>0</v>
      </c>
      <c r="AL267" s="5">
        <v>1</v>
      </c>
      <c r="AM267" s="1">
        <v>0</v>
      </c>
      <c r="AN267" s="8">
        <v>0</v>
      </c>
      <c r="AO267" s="8">
        <v>0</v>
      </c>
      <c r="AP267" s="8">
        <v>0</v>
      </c>
      <c r="AQ267" s="8">
        <v>0</v>
      </c>
      <c r="AR267" s="8">
        <v>0</v>
      </c>
      <c r="AS267" s="8">
        <v>0</v>
      </c>
      <c r="AT267" s="8">
        <v>0</v>
      </c>
      <c r="AU267" s="8">
        <v>0</v>
      </c>
      <c r="AV267" s="8" t="b">
        <f t="shared" si="28"/>
        <v>1</v>
      </c>
      <c r="AW267" s="5">
        <v>0</v>
      </c>
      <c r="AX267" s="1">
        <v>41.98</v>
      </c>
      <c r="AY267" s="8">
        <v>21.76</v>
      </c>
      <c r="AZ267" s="8">
        <v>145</v>
      </c>
      <c r="BA267" s="8">
        <v>129009241</v>
      </c>
      <c r="BB267" s="8">
        <v>18597034</v>
      </c>
      <c r="BC267" s="8">
        <v>53148579</v>
      </c>
      <c r="BD267" s="8">
        <v>448957</v>
      </c>
      <c r="BE267" s="8">
        <v>797</v>
      </c>
      <c r="BF267" s="8">
        <v>15031</v>
      </c>
      <c r="BG267" s="8" t="b">
        <f t="shared" si="29"/>
        <v>0</v>
      </c>
      <c r="BH267" s="5">
        <v>1</v>
      </c>
    </row>
    <row r="268" spans="1:60" x14ac:dyDescent="0.3">
      <c r="A268" s="8">
        <v>266</v>
      </c>
      <c r="B268" s="14">
        <v>18</v>
      </c>
      <c r="C268" s="14">
        <v>14</v>
      </c>
      <c r="D268" s="14">
        <v>2</v>
      </c>
      <c r="E268" s="14" t="str">
        <f t="shared" si="24"/>
        <v>18-14-2</v>
      </c>
      <c r="F268" s="1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 t="b">
        <f t="shared" si="25"/>
        <v>1</v>
      </c>
      <c r="P268" s="5">
        <v>0</v>
      </c>
      <c r="Q268" s="1">
        <v>38.54</v>
      </c>
      <c r="R268" s="8">
        <v>28.76</v>
      </c>
      <c r="S268" s="8">
        <v>94</v>
      </c>
      <c r="T268" s="8">
        <v>131421766</v>
      </c>
      <c r="U268" s="8">
        <v>11875114</v>
      </c>
      <c r="V268" s="8">
        <v>51944115</v>
      </c>
      <c r="W268" s="8">
        <v>304560</v>
      </c>
      <c r="X268" s="8">
        <v>797</v>
      </c>
      <c r="Y268" s="8">
        <v>15034</v>
      </c>
      <c r="Z268" s="8" t="b">
        <f t="shared" si="26"/>
        <v>0</v>
      </c>
      <c r="AA268" s="5">
        <v>1</v>
      </c>
      <c r="AB268" s="1">
        <v>34.39</v>
      </c>
      <c r="AC268" s="8">
        <v>26.05</v>
      </c>
      <c r="AD268" s="8">
        <v>82</v>
      </c>
      <c r="AE268" s="8">
        <v>133396910</v>
      </c>
      <c r="AF268" s="8">
        <v>17807862</v>
      </c>
      <c r="AG268" s="8">
        <v>53771893</v>
      </c>
      <c r="AH268" s="8">
        <v>323279</v>
      </c>
      <c r="AI268" s="8">
        <v>797</v>
      </c>
      <c r="AJ268" s="8">
        <v>15048</v>
      </c>
      <c r="AK268" s="8" t="b">
        <f t="shared" si="27"/>
        <v>0</v>
      </c>
      <c r="AL268" s="5">
        <v>1</v>
      </c>
      <c r="AM268" s="1">
        <v>28.96</v>
      </c>
      <c r="AN268" s="8">
        <v>28.76</v>
      </c>
      <c r="AO268" s="8">
        <v>36</v>
      </c>
      <c r="AP268" s="8">
        <v>159030899</v>
      </c>
      <c r="AQ268" s="8">
        <v>9935568</v>
      </c>
      <c r="AR268" s="8">
        <v>61137523</v>
      </c>
      <c r="AS268" s="8">
        <v>379541</v>
      </c>
      <c r="AT268" s="8">
        <v>797</v>
      </c>
      <c r="AU268" s="8">
        <v>15034</v>
      </c>
      <c r="AV268" s="8" t="b">
        <f t="shared" si="28"/>
        <v>0</v>
      </c>
      <c r="AW268" s="5">
        <v>1</v>
      </c>
      <c r="AX268" s="1">
        <v>44.82</v>
      </c>
      <c r="AY268" s="8">
        <v>25.86</v>
      </c>
      <c r="AZ268" s="8">
        <v>146</v>
      </c>
      <c r="BA268" s="8">
        <v>131510439</v>
      </c>
      <c r="BB268" s="8">
        <v>13637558</v>
      </c>
      <c r="BC268" s="8">
        <v>52113725</v>
      </c>
      <c r="BD268" s="8">
        <v>275708</v>
      </c>
      <c r="BE268" s="8">
        <v>797</v>
      </c>
      <c r="BF268" s="8">
        <v>15031</v>
      </c>
      <c r="BG268" s="8" t="b">
        <f t="shared" si="29"/>
        <v>0</v>
      </c>
      <c r="BH268" s="5">
        <v>1</v>
      </c>
    </row>
    <row r="269" spans="1:60" x14ac:dyDescent="0.3">
      <c r="A269" s="8">
        <v>267</v>
      </c>
      <c r="B269" s="14">
        <v>12</v>
      </c>
      <c r="C269" s="14">
        <v>14</v>
      </c>
      <c r="D269" s="14">
        <v>2</v>
      </c>
      <c r="E269" s="14" t="str">
        <f t="shared" si="24"/>
        <v>12-14-2</v>
      </c>
      <c r="F269" s="1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 t="b">
        <f t="shared" si="25"/>
        <v>1</v>
      </c>
      <c r="P269" s="5">
        <v>0</v>
      </c>
      <c r="Q269" s="1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 t="b">
        <f t="shared" si="26"/>
        <v>1</v>
      </c>
      <c r="AA269" s="5">
        <v>0</v>
      </c>
      <c r="AB269" s="1">
        <v>22.25</v>
      </c>
      <c r="AC269" s="8">
        <v>12.62</v>
      </c>
      <c r="AD269" s="8">
        <v>62</v>
      </c>
      <c r="AE269" s="8">
        <v>150757061</v>
      </c>
      <c r="AF269" s="8">
        <v>12874077</v>
      </c>
      <c r="AG269" s="8">
        <v>57383271</v>
      </c>
      <c r="AH269" s="8">
        <v>291725</v>
      </c>
      <c r="AI269" s="8">
        <v>569</v>
      </c>
      <c r="AJ269" s="8">
        <v>15031</v>
      </c>
      <c r="AK269" s="8" t="b">
        <f t="shared" si="27"/>
        <v>0</v>
      </c>
      <c r="AL269" s="5">
        <v>1</v>
      </c>
      <c r="AM269" s="1">
        <v>0</v>
      </c>
      <c r="AN269" s="8">
        <v>0</v>
      </c>
      <c r="AO269" s="8">
        <v>0</v>
      </c>
      <c r="AP269" s="8">
        <v>0</v>
      </c>
      <c r="AQ269" s="8">
        <v>0</v>
      </c>
      <c r="AR269" s="8">
        <v>0</v>
      </c>
      <c r="AS269" s="8">
        <v>0</v>
      </c>
      <c r="AT269" s="8">
        <v>0</v>
      </c>
      <c r="AU269" s="8">
        <v>0</v>
      </c>
      <c r="AV269" s="8" t="b">
        <f t="shared" si="28"/>
        <v>1</v>
      </c>
      <c r="AW269" s="5">
        <v>0</v>
      </c>
      <c r="AX269" s="1">
        <v>27.74</v>
      </c>
      <c r="AY269" s="8">
        <v>12.62</v>
      </c>
      <c r="AZ269" s="8">
        <v>90</v>
      </c>
      <c r="BA269" s="8">
        <v>141495084</v>
      </c>
      <c r="BB269" s="8">
        <v>19387922</v>
      </c>
      <c r="BC269" s="8">
        <v>56383055</v>
      </c>
      <c r="BD269" s="8">
        <v>371922</v>
      </c>
      <c r="BE269" s="8">
        <v>569</v>
      </c>
      <c r="BF269" s="8">
        <v>15032</v>
      </c>
      <c r="BG269" s="8" t="b">
        <f t="shared" si="29"/>
        <v>0</v>
      </c>
      <c r="BH269" s="5">
        <v>1</v>
      </c>
    </row>
    <row r="270" spans="1:60" x14ac:dyDescent="0.3">
      <c r="A270" s="8">
        <v>268</v>
      </c>
      <c r="B270" s="14">
        <v>15</v>
      </c>
      <c r="C270" s="14">
        <v>14</v>
      </c>
      <c r="D270" s="14">
        <v>2</v>
      </c>
      <c r="E270" s="14" t="str">
        <f t="shared" si="24"/>
        <v>15-14-2</v>
      </c>
      <c r="F270" s="1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 t="b">
        <f t="shared" si="25"/>
        <v>1</v>
      </c>
      <c r="P270" s="5">
        <v>0</v>
      </c>
      <c r="Q270" s="1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 t="b">
        <f t="shared" si="26"/>
        <v>1</v>
      </c>
      <c r="AA270" s="5">
        <v>0</v>
      </c>
      <c r="AB270" s="1">
        <v>31.64</v>
      </c>
      <c r="AC270" s="8">
        <v>22.16</v>
      </c>
      <c r="AD270" s="8">
        <v>64</v>
      </c>
      <c r="AE270" s="8">
        <v>136798128</v>
      </c>
      <c r="AF270" s="8">
        <v>21982568</v>
      </c>
      <c r="AG270" s="8">
        <v>55525636</v>
      </c>
      <c r="AH270" s="8">
        <v>315538</v>
      </c>
      <c r="AI270" s="8">
        <v>683</v>
      </c>
      <c r="AJ270" s="8">
        <v>15092</v>
      </c>
      <c r="AK270" s="8" t="b">
        <f t="shared" si="27"/>
        <v>0</v>
      </c>
      <c r="AL270" s="5">
        <v>1</v>
      </c>
      <c r="AM270" s="1">
        <v>0</v>
      </c>
      <c r="AN270" s="8">
        <v>0</v>
      </c>
      <c r="AO270" s="8">
        <v>0</v>
      </c>
      <c r="AP270" s="8">
        <v>0</v>
      </c>
      <c r="AQ270" s="8">
        <v>0</v>
      </c>
      <c r="AR270" s="8">
        <v>0</v>
      </c>
      <c r="AS270" s="8">
        <v>0</v>
      </c>
      <c r="AT270" s="8">
        <v>0</v>
      </c>
      <c r="AU270" s="8">
        <v>0</v>
      </c>
      <c r="AV270" s="8" t="b">
        <f t="shared" si="28"/>
        <v>1</v>
      </c>
      <c r="AW270" s="5">
        <v>0</v>
      </c>
      <c r="AX270" s="1">
        <v>37.22</v>
      </c>
      <c r="AY270" s="8">
        <v>22.06</v>
      </c>
      <c r="AZ270" s="8">
        <v>90</v>
      </c>
      <c r="BA270" s="8">
        <v>126993102</v>
      </c>
      <c r="BB270" s="8">
        <v>24865502</v>
      </c>
      <c r="BC270" s="8">
        <v>53267340</v>
      </c>
      <c r="BD270" s="8">
        <v>415595</v>
      </c>
      <c r="BE270" s="8">
        <v>683</v>
      </c>
      <c r="BF270" s="8">
        <v>15061</v>
      </c>
      <c r="BG270" s="8" t="b">
        <f t="shared" si="29"/>
        <v>0</v>
      </c>
      <c r="BH270" s="5">
        <v>1</v>
      </c>
    </row>
    <row r="271" spans="1:60" x14ac:dyDescent="0.3">
      <c r="A271" s="8">
        <v>269</v>
      </c>
      <c r="B271" s="14">
        <v>16</v>
      </c>
      <c r="C271" s="14">
        <v>14</v>
      </c>
      <c r="D271" s="14">
        <v>2</v>
      </c>
      <c r="E271" s="14" t="str">
        <f t="shared" si="24"/>
        <v>16-14-2</v>
      </c>
      <c r="F271" s="1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 t="b">
        <f t="shared" si="25"/>
        <v>1</v>
      </c>
      <c r="P271" s="5">
        <v>0</v>
      </c>
      <c r="Q271" s="1">
        <v>40.61</v>
      </c>
      <c r="R271" s="8">
        <v>28.24</v>
      </c>
      <c r="S271" s="8">
        <v>82</v>
      </c>
      <c r="T271" s="8">
        <v>128277035</v>
      </c>
      <c r="U271" s="8">
        <v>12717126</v>
      </c>
      <c r="V271" s="8">
        <v>51084464</v>
      </c>
      <c r="W271" s="8">
        <v>253610</v>
      </c>
      <c r="X271" s="8">
        <v>721</v>
      </c>
      <c r="Y271" s="8">
        <v>15061</v>
      </c>
      <c r="Z271" s="8" t="b">
        <f t="shared" si="26"/>
        <v>0</v>
      </c>
      <c r="AA271" s="5">
        <v>1</v>
      </c>
      <c r="AB271" s="1">
        <v>35.89</v>
      </c>
      <c r="AC271" s="8">
        <v>25.63</v>
      </c>
      <c r="AD271" s="8">
        <v>70</v>
      </c>
      <c r="AE271" s="8">
        <v>147936750</v>
      </c>
      <c r="AF271" s="8">
        <v>17233374</v>
      </c>
      <c r="AG271" s="8">
        <v>57843334</v>
      </c>
      <c r="AH271" s="8">
        <v>236169</v>
      </c>
      <c r="AI271" s="8">
        <v>721</v>
      </c>
      <c r="AJ271" s="8">
        <v>15033</v>
      </c>
      <c r="AK271" s="8" t="b">
        <f t="shared" si="27"/>
        <v>0</v>
      </c>
      <c r="AL271" s="5">
        <v>1</v>
      </c>
      <c r="AM271" s="1">
        <v>0</v>
      </c>
      <c r="AN271" s="8">
        <v>0</v>
      </c>
      <c r="AO271" s="8">
        <v>0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0</v>
      </c>
      <c r="AV271" s="8" t="b">
        <f t="shared" si="28"/>
        <v>1</v>
      </c>
      <c r="AW271" s="5">
        <v>0</v>
      </c>
      <c r="AX271" s="1">
        <v>49.83</v>
      </c>
      <c r="AY271" s="8">
        <v>26.03</v>
      </c>
      <c r="AZ271" s="8">
        <v>132</v>
      </c>
      <c r="BA271" s="8">
        <v>124060655</v>
      </c>
      <c r="BB271" s="8">
        <v>15204715</v>
      </c>
      <c r="BC271" s="8">
        <v>50887239</v>
      </c>
      <c r="BD271" s="8">
        <v>360171</v>
      </c>
      <c r="BE271" s="8">
        <v>721</v>
      </c>
      <c r="BF271" s="8">
        <v>15032</v>
      </c>
      <c r="BG271" s="8" t="b">
        <f t="shared" si="29"/>
        <v>0</v>
      </c>
      <c r="BH271" s="5">
        <v>1</v>
      </c>
    </row>
    <row r="272" spans="1:60" x14ac:dyDescent="0.3">
      <c r="A272" s="8">
        <v>270</v>
      </c>
      <c r="B272" s="14">
        <v>15</v>
      </c>
      <c r="C272" s="14">
        <v>14</v>
      </c>
      <c r="D272" s="14">
        <v>2</v>
      </c>
      <c r="E272" s="14" t="str">
        <f t="shared" si="24"/>
        <v>15-14-2</v>
      </c>
      <c r="F272" s="1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 t="b">
        <f t="shared" si="25"/>
        <v>1</v>
      </c>
      <c r="P272" s="5">
        <v>0</v>
      </c>
      <c r="Q272" s="1">
        <v>34.85</v>
      </c>
      <c r="R272" s="8">
        <v>28.82</v>
      </c>
      <c r="S272" s="8">
        <v>56</v>
      </c>
      <c r="T272" s="8">
        <v>128050430</v>
      </c>
      <c r="U272" s="8">
        <v>12540449</v>
      </c>
      <c r="V272" s="8">
        <v>52048362</v>
      </c>
      <c r="W272" s="8">
        <v>292024</v>
      </c>
      <c r="X272" s="8">
        <v>683</v>
      </c>
      <c r="Y272" s="8">
        <v>15033</v>
      </c>
      <c r="Z272" s="8" t="b">
        <f t="shared" si="26"/>
        <v>0</v>
      </c>
      <c r="AA272" s="5">
        <v>1</v>
      </c>
      <c r="AB272" s="1">
        <v>32.78</v>
      </c>
      <c r="AC272" s="8">
        <v>25.19</v>
      </c>
      <c r="AD272" s="8">
        <v>60</v>
      </c>
      <c r="AE272" s="8">
        <v>148054614</v>
      </c>
      <c r="AF272" s="8">
        <v>15215949</v>
      </c>
      <c r="AG272" s="8">
        <v>57791931</v>
      </c>
      <c r="AH272" s="8">
        <v>266416</v>
      </c>
      <c r="AI272" s="8">
        <v>683</v>
      </c>
      <c r="AJ272" s="8">
        <v>15033</v>
      </c>
      <c r="AK272" s="8" t="b">
        <f t="shared" si="27"/>
        <v>0</v>
      </c>
      <c r="AL272" s="5">
        <v>1</v>
      </c>
      <c r="AM272" s="1">
        <v>0</v>
      </c>
      <c r="AN272" s="8">
        <v>0</v>
      </c>
      <c r="AO272" s="8">
        <v>0</v>
      </c>
      <c r="AP272" s="8">
        <v>0</v>
      </c>
      <c r="AQ272" s="8">
        <v>0</v>
      </c>
      <c r="AR272" s="8">
        <v>0</v>
      </c>
      <c r="AS272" s="8">
        <v>0</v>
      </c>
      <c r="AT272" s="8">
        <v>0</v>
      </c>
      <c r="AU272" s="8">
        <v>0</v>
      </c>
      <c r="AV272" s="8" t="b">
        <f t="shared" si="28"/>
        <v>1</v>
      </c>
      <c r="AW272" s="5">
        <v>0</v>
      </c>
      <c r="AX272" s="1">
        <v>41.3</v>
      </c>
      <c r="AY272" s="8">
        <v>25.83</v>
      </c>
      <c r="AZ272" s="8">
        <v>98</v>
      </c>
      <c r="BA272" s="8">
        <v>144983361</v>
      </c>
      <c r="BB272" s="8">
        <v>10717843</v>
      </c>
      <c r="BC272" s="8">
        <v>55193625</v>
      </c>
      <c r="BD272" s="8">
        <v>201197</v>
      </c>
      <c r="BE272" s="8">
        <v>683</v>
      </c>
      <c r="BF272" s="8">
        <v>15031</v>
      </c>
      <c r="BG272" s="8" t="b">
        <f t="shared" si="29"/>
        <v>0</v>
      </c>
      <c r="BH272" s="5">
        <v>1</v>
      </c>
    </row>
    <row r="273" spans="1:60" x14ac:dyDescent="0.3">
      <c r="A273" s="8">
        <v>271</v>
      </c>
      <c r="B273" s="14">
        <v>15</v>
      </c>
      <c r="C273" s="14">
        <v>14</v>
      </c>
      <c r="D273" s="14">
        <v>2</v>
      </c>
      <c r="E273" s="14" t="str">
        <f t="shared" si="24"/>
        <v>15-14-2</v>
      </c>
      <c r="F273" s="1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 t="b">
        <f t="shared" si="25"/>
        <v>1</v>
      </c>
      <c r="P273" s="5">
        <v>0</v>
      </c>
      <c r="Q273" s="1">
        <v>35.67</v>
      </c>
      <c r="R273" s="8">
        <v>29.18</v>
      </c>
      <c r="S273" s="8">
        <v>61</v>
      </c>
      <c r="T273" s="8">
        <v>122851552</v>
      </c>
      <c r="U273" s="8">
        <v>22692666</v>
      </c>
      <c r="V273" s="8">
        <v>53395352</v>
      </c>
      <c r="W273" s="8">
        <v>403827</v>
      </c>
      <c r="X273" s="8">
        <v>683</v>
      </c>
      <c r="Y273" s="8">
        <v>15031</v>
      </c>
      <c r="Z273" s="8" t="b">
        <f t="shared" si="26"/>
        <v>0</v>
      </c>
      <c r="AA273" s="5">
        <v>1</v>
      </c>
      <c r="AB273" s="1">
        <v>31</v>
      </c>
      <c r="AC273" s="8">
        <v>25.37</v>
      </c>
      <c r="AD273" s="8">
        <v>53</v>
      </c>
      <c r="AE273" s="8">
        <v>145217264</v>
      </c>
      <c r="AF273" s="8">
        <v>14152931</v>
      </c>
      <c r="AG273" s="8">
        <v>56737463</v>
      </c>
      <c r="AH273" s="8">
        <v>244924</v>
      </c>
      <c r="AI273" s="8">
        <v>683</v>
      </c>
      <c r="AJ273" s="8">
        <v>15032</v>
      </c>
      <c r="AK273" s="8" t="b">
        <f t="shared" si="27"/>
        <v>0</v>
      </c>
      <c r="AL273" s="5">
        <v>1</v>
      </c>
      <c r="AM273" s="1">
        <v>0</v>
      </c>
      <c r="AN273" s="8">
        <v>0</v>
      </c>
      <c r="AO273" s="8">
        <v>0</v>
      </c>
      <c r="AP273" s="8">
        <v>0</v>
      </c>
      <c r="AQ273" s="8">
        <v>0</v>
      </c>
      <c r="AR273" s="8">
        <v>0</v>
      </c>
      <c r="AS273" s="8">
        <v>0</v>
      </c>
      <c r="AT273" s="8">
        <v>0</v>
      </c>
      <c r="AU273" s="8">
        <v>0</v>
      </c>
      <c r="AV273" s="8" t="b">
        <f t="shared" si="28"/>
        <v>1</v>
      </c>
      <c r="AW273" s="5">
        <v>0</v>
      </c>
      <c r="AX273" s="1">
        <v>0</v>
      </c>
      <c r="AY273" s="8">
        <v>0</v>
      </c>
      <c r="AZ273" s="8">
        <v>0</v>
      </c>
      <c r="BA273" s="8">
        <v>0</v>
      </c>
      <c r="BB273" s="8">
        <v>0</v>
      </c>
      <c r="BC273" s="8">
        <v>0</v>
      </c>
      <c r="BD273" s="8">
        <v>0</v>
      </c>
      <c r="BE273" s="8">
        <v>0</v>
      </c>
      <c r="BF273" s="8">
        <v>0</v>
      </c>
      <c r="BG273" s="8" t="b">
        <f t="shared" si="29"/>
        <v>1</v>
      </c>
      <c r="BH273" s="5">
        <v>0</v>
      </c>
    </row>
    <row r="274" spans="1:60" x14ac:dyDescent="0.3">
      <c r="A274" s="8">
        <v>272</v>
      </c>
      <c r="B274" s="14">
        <v>15</v>
      </c>
      <c r="C274" s="14">
        <v>14</v>
      </c>
      <c r="D274" s="14">
        <v>2</v>
      </c>
      <c r="E274" s="14" t="str">
        <f t="shared" si="24"/>
        <v>15-14-2</v>
      </c>
      <c r="F274" s="1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  <c r="O274" s="8" t="b">
        <f t="shared" si="25"/>
        <v>1</v>
      </c>
      <c r="P274" s="5">
        <v>0</v>
      </c>
      <c r="Q274" s="1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 t="b">
        <f t="shared" si="26"/>
        <v>1</v>
      </c>
      <c r="AA274" s="5">
        <v>0</v>
      </c>
      <c r="AB274" s="1">
        <v>26.33</v>
      </c>
      <c r="AC274" s="8">
        <v>22.43</v>
      </c>
      <c r="AD274" s="8">
        <v>39</v>
      </c>
      <c r="AE274" s="8">
        <v>140128206</v>
      </c>
      <c r="AF274" s="8">
        <v>14057524</v>
      </c>
      <c r="AG274" s="8">
        <v>55603623</v>
      </c>
      <c r="AH274" s="8">
        <v>204657</v>
      </c>
      <c r="AI274" s="8">
        <v>683</v>
      </c>
      <c r="AJ274" s="8">
        <v>15046</v>
      </c>
      <c r="AK274" s="8" t="b">
        <f t="shared" si="27"/>
        <v>0</v>
      </c>
      <c r="AL274" s="5">
        <v>1</v>
      </c>
      <c r="AM274" s="1">
        <v>0</v>
      </c>
      <c r="AN274" s="8">
        <v>0</v>
      </c>
      <c r="AO274" s="8">
        <v>0</v>
      </c>
      <c r="AP274" s="8">
        <v>0</v>
      </c>
      <c r="AQ274" s="8">
        <v>0</v>
      </c>
      <c r="AR274" s="8">
        <v>0</v>
      </c>
      <c r="AS274" s="8">
        <v>0</v>
      </c>
      <c r="AT274" s="8">
        <v>0</v>
      </c>
      <c r="AU274" s="8">
        <v>0</v>
      </c>
      <c r="AV274" s="8" t="b">
        <f t="shared" si="28"/>
        <v>1</v>
      </c>
      <c r="AW274" s="5">
        <v>0</v>
      </c>
      <c r="AX274" s="1">
        <v>0</v>
      </c>
      <c r="AY274" s="8">
        <v>0</v>
      </c>
      <c r="AZ274" s="8">
        <v>0</v>
      </c>
      <c r="BA274" s="8">
        <v>0</v>
      </c>
      <c r="BB274" s="8">
        <v>0</v>
      </c>
      <c r="BC274" s="8">
        <v>0</v>
      </c>
      <c r="BD274" s="8">
        <v>0</v>
      </c>
      <c r="BE274" s="8">
        <v>0</v>
      </c>
      <c r="BF274" s="8">
        <v>0</v>
      </c>
      <c r="BG274" s="8" t="b">
        <f t="shared" si="29"/>
        <v>1</v>
      </c>
      <c r="BH274" s="5">
        <v>0</v>
      </c>
    </row>
    <row r="275" spans="1:60" x14ac:dyDescent="0.3">
      <c r="A275" s="8">
        <v>273</v>
      </c>
      <c r="B275" s="14">
        <v>13</v>
      </c>
      <c r="C275" s="14">
        <v>14</v>
      </c>
      <c r="D275" s="14">
        <v>2</v>
      </c>
      <c r="E275" s="14" t="str">
        <f t="shared" si="24"/>
        <v>13-14-2</v>
      </c>
      <c r="F275" s="1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 t="b">
        <f t="shared" si="25"/>
        <v>1</v>
      </c>
      <c r="P275" s="5">
        <v>0</v>
      </c>
      <c r="Q275" s="1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 t="b">
        <f t="shared" si="26"/>
        <v>1</v>
      </c>
      <c r="AA275" s="5">
        <v>0</v>
      </c>
      <c r="AB275" s="1">
        <v>31.95</v>
      </c>
      <c r="AC275" s="8">
        <v>22.44</v>
      </c>
      <c r="AD275" s="8">
        <v>63</v>
      </c>
      <c r="AE275" s="8">
        <v>154373533</v>
      </c>
      <c r="AF275" s="8">
        <v>18786209</v>
      </c>
      <c r="AG275" s="8">
        <v>63306131</v>
      </c>
      <c r="AH275" s="8">
        <v>459270</v>
      </c>
      <c r="AI275" s="8">
        <v>607</v>
      </c>
      <c r="AJ275" s="8">
        <v>15031</v>
      </c>
      <c r="AK275" s="8" t="b">
        <f t="shared" si="27"/>
        <v>0</v>
      </c>
      <c r="AL275" s="5">
        <v>1</v>
      </c>
      <c r="AM275" s="1">
        <v>0</v>
      </c>
      <c r="AN275" s="8">
        <v>0</v>
      </c>
      <c r="AO275" s="8">
        <v>0</v>
      </c>
      <c r="AP275" s="8">
        <v>0</v>
      </c>
      <c r="AQ275" s="8">
        <v>0</v>
      </c>
      <c r="AR275" s="8">
        <v>0</v>
      </c>
      <c r="AS275" s="8">
        <v>0</v>
      </c>
      <c r="AT275" s="8">
        <v>0</v>
      </c>
      <c r="AU275" s="8">
        <v>0</v>
      </c>
      <c r="AV275" s="8" t="b">
        <f t="shared" si="28"/>
        <v>1</v>
      </c>
      <c r="AW275" s="5">
        <v>0</v>
      </c>
      <c r="AX275" s="1">
        <v>43.15</v>
      </c>
      <c r="AY275" s="8">
        <v>23.66</v>
      </c>
      <c r="AZ275" s="8">
        <v>109</v>
      </c>
      <c r="BA275" s="8">
        <v>139394726</v>
      </c>
      <c r="BB275" s="8">
        <v>20796090</v>
      </c>
      <c r="BC275" s="8">
        <v>58613125</v>
      </c>
      <c r="BD275" s="8">
        <v>475843</v>
      </c>
      <c r="BE275" s="8">
        <v>607</v>
      </c>
      <c r="BF275" s="8">
        <v>15032</v>
      </c>
      <c r="BG275" s="8" t="b">
        <f t="shared" si="29"/>
        <v>0</v>
      </c>
      <c r="BH275" s="5">
        <v>1</v>
      </c>
    </row>
    <row r="276" spans="1:60" x14ac:dyDescent="0.3">
      <c r="A276" s="8">
        <v>274</v>
      </c>
      <c r="B276" s="14">
        <v>13</v>
      </c>
      <c r="C276" s="14">
        <v>14</v>
      </c>
      <c r="D276" s="14">
        <v>2</v>
      </c>
      <c r="E276" s="14" t="str">
        <f t="shared" si="24"/>
        <v>13-14-2</v>
      </c>
      <c r="F276" s="1">
        <v>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8" t="b">
        <f t="shared" si="25"/>
        <v>1</v>
      </c>
      <c r="P276" s="5">
        <v>0</v>
      </c>
      <c r="Q276" s="1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 t="b">
        <f t="shared" si="26"/>
        <v>1</v>
      </c>
      <c r="AA276" s="5">
        <v>0</v>
      </c>
      <c r="AB276" s="1">
        <v>26.74</v>
      </c>
      <c r="AC276" s="8">
        <v>18.02</v>
      </c>
      <c r="AD276" s="8">
        <v>53</v>
      </c>
      <c r="AE276" s="8">
        <v>147848492</v>
      </c>
      <c r="AF276" s="8">
        <v>12318931</v>
      </c>
      <c r="AG276" s="8">
        <v>57181120</v>
      </c>
      <c r="AH276" s="8">
        <v>237402</v>
      </c>
      <c r="AI276" s="8">
        <v>607</v>
      </c>
      <c r="AJ276" s="8">
        <v>15076</v>
      </c>
      <c r="AK276" s="8" t="b">
        <f t="shared" si="27"/>
        <v>0</v>
      </c>
      <c r="AL276" s="5">
        <v>1</v>
      </c>
      <c r="AM276" s="1">
        <v>0</v>
      </c>
      <c r="AN276" s="8">
        <v>0</v>
      </c>
      <c r="AO276" s="8">
        <v>0</v>
      </c>
      <c r="AP276" s="8">
        <v>0</v>
      </c>
      <c r="AQ276" s="8">
        <v>0</v>
      </c>
      <c r="AR276" s="8">
        <v>0</v>
      </c>
      <c r="AS276" s="8">
        <v>0</v>
      </c>
      <c r="AT276" s="8">
        <v>0</v>
      </c>
      <c r="AU276" s="8">
        <v>0</v>
      </c>
      <c r="AV276" s="8" t="b">
        <f t="shared" si="28"/>
        <v>1</v>
      </c>
      <c r="AW276" s="5">
        <v>0</v>
      </c>
      <c r="AX276" s="1">
        <v>39.130000000000003</v>
      </c>
      <c r="AY276" s="8">
        <v>17.8</v>
      </c>
      <c r="AZ276" s="8">
        <v>107</v>
      </c>
      <c r="BA276" s="8">
        <v>145816376</v>
      </c>
      <c r="BB276" s="8">
        <v>12516370</v>
      </c>
      <c r="BC276" s="8">
        <v>56392439</v>
      </c>
      <c r="BD276" s="8">
        <v>236446</v>
      </c>
      <c r="BE276" s="8">
        <v>607</v>
      </c>
      <c r="BF276" s="8">
        <v>15031</v>
      </c>
      <c r="BG276" s="8" t="b">
        <f t="shared" si="29"/>
        <v>0</v>
      </c>
      <c r="BH276" s="5">
        <v>1</v>
      </c>
    </row>
    <row r="277" spans="1:60" x14ac:dyDescent="0.3">
      <c r="A277" s="8">
        <v>275</v>
      </c>
      <c r="B277" s="14">
        <v>13</v>
      </c>
      <c r="C277" s="14">
        <v>14</v>
      </c>
      <c r="D277" s="14">
        <v>2</v>
      </c>
      <c r="E277" s="14" t="str">
        <f t="shared" si="24"/>
        <v>13-14-2</v>
      </c>
      <c r="F277" s="1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 t="b">
        <f t="shared" si="25"/>
        <v>1</v>
      </c>
      <c r="P277" s="5">
        <v>0</v>
      </c>
      <c r="Q277" s="1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 t="b">
        <f t="shared" si="26"/>
        <v>1</v>
      </c>
      <c r="AA277" s="5">
        <v>0</v>
      </c>
      <c r="AB277" s="1">
        <v>33.68</v>
      </c>
      <c r="AC277" s="8">
        <v>17.39</v>
      </c>
      <c r="AD277" s="8">
        <v>85</v>
      </c>
      <c r="AE277" s="8">
        <v>140261445</v>
      </c>
      <c r="AF277" s="8">
        <v>13902051</v>
      </c>
      <c r="AG277" s="8">
        <v>56075348</v>
      </c>
      <c r="AH277" s="8">
        <v>543657</v>
      </c>
      <c r="AI277" s="8">
        <v>607</v>
      </c>
      <c r="AJ277" s="8">
        <v>15031</v>
      </c>
      <c r="AK277" s="8" t="b">
        <f t="shared" si="27"/>
        <v>0</v>
      </c>
      <c r="AL277" s="5">
        <v>1</v>
      </c>
      <c r="AM277" s="1">
        <v>0</v>
      </c>
      <c r="AN277" s="8">
        <v>0</v>
      </c>
      <c r="AO277" s="8">
        <v>0</v>
      </c>
      <c r="AP277" s="8">
        <v>0</v>
      </c>
      <c r="AQ277" s="8">
        <v>0</v>
      </c>
      <c r="AR277" s="8">
        <v>0</v>
      </c>
      <c r="AS277" s="8">
        <v>0</v>
      </c>
      <c r="AT277" s="8">
        <v>0</v>
      </c>
      <c r="AU277" s="8">
        <v>0</v>
      </c>
      <c r="AV277" s="8" t="b">
        <f t="shared" si="28"/>
        <v>1</v>
      </c>
      <c r="AW277" s="5">
        <v>0</v>
      </c>
      <c r="AX277" s="1">
        <v>42.52</v>
      </c>
      <c r="AY277" s="8">
        <v>17.39</v>
      </c>
      <c r="AZ277" s="8">
        <v>123</v>
      </c>
      <c r="BA277" s="8">
        <v>149570506</v>
      </c>
      <c r="BB277" s="8">
        <v>13927986</v>
      </c>
      <c r="BC277" s="8">
        <v>60043436</v>
      </c>
      <c r="BD277" s="8">
        <v>211444</v>
      </c>
      <c r="BE277" s="8">
        <v>607</v>
      </c>
      <c r="BF277" s="8">
        <v>15032</v>
      </c>
      <c r="BG277" s="8" t="b">
        <f t="shared" si="29"/>
        <v>0</v>
      </c>
      <c r="BH277" s="5">
        <v>1</v>
      </c>
    </row>
    <row r="278" spans="1:60" x14ac:dyDescent="0.3">
      <c r="A278" s="8">
        <v>276</v>
      </c>
      <c r="B278" s="14">
        <v>-1</v>
      </c>
      <c r="C278" s="14">
        <v>-1</v>
      </c>
      <c r="D278" s="14">
        <v>-1</v>
      </c>
      <c r="E278" s="14" t="str">
        <f t="shared" si="24"/>
        <v>-1--1--1</v>
      </c>
      <c r="F278" s="1">
        <v>0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0</v>
      </c>
      <c r="M278" s="8">
        <v>0</v>
      </c>
      <c r="N278" s="8">
        <v>0</v>
      </c>
      <c r="O278" s="8" t="b">
        <f t="shared" si="25"/>
        <v>1</v>
      </c>
      <c r="P278" s="5">
        <v>0</v>
      </c>
      <c r="Q278" s="1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 t="b">
        <f t="shared" si="26"/>
        <v>1</v>
      </c>
      <c r="AA278" s="5">
        <v>0</v>
      </c>
      <c r="AB278" s="1">
        <v>0</v>
      </c>
      <c r="AC278" s="8">
        <v>0</v>
      </c>
      <c r="AD278" s="8">
        <v>0</v>
      </c>
      <c r="AE278" s="8">
        <v>0</v>
      </c>
      <c r="AF278" s="8">
        <v>0</v>
      </c>
      <c r="AG278" s="8">
        <v>0</v>
      </c>
      <c r="AH278" s="8">
        <v>0</v>
      </c>
      <c r="AI278" s="8">
        <v>0</v>
      </c>
      <c r="AJ278" s="8">
        <v>0</v>
      </c>
      <c r="AK278" s="8" t="b">
        <f t="shared" si="27"/>
        <v>1</v>
      </c>
      <c r="AL278" s="5">
        <v>0</v>
      </c>
      <c r="AM278" s="1">
        <v>0</v>
      </c>
      <c r="AN278" s="8">
        <v>0</v>
      </c>
      <c r="AO278" s="8">
        <v>0</v>
      </c>
      <c r="AP278" s="8">
        <v>0</v>
      </c>
      <c r="AQ278" s="8">
        <v>0</v>
      </c>
      <c r="AR278" s="8">
        <v>0</v>
      </c>
      <c r="AS278" s="8">
        <v>0</v>
      </c>
      <c r="AT278" s="8">
        <v>0</v>
      </c>
      <c r="AU278" s="8">
        <v>0</v>
      </c>
      <c r="AV278" s="8" t="b">
        <f t="shared" si="28"/>
        <v>1</v>
      </c>
      <c r="AW278" s="5">
        <v>0</v>
      </c>
      <c r="AX278" s="1">
        <v>0</v>
      </c>
      <c r="AY278" s="8">
        <v>0</v>
      </c>
      <c r="AZ278" s="8">
        <v>0</v>
      </c>
      <c r="BA278" s="8">
        <v>0</v>
      </c>
      <c r="BB278" s="8">
        <v>0</v>
      </c>
      <c r="BC278" s="8">
        <v>0</v>
      </c>
      <c r="BD278" s="8">
        <v>0</v>
      </c>
      <c r="BE278" s="8">
        <v>0</v>
      </c>
      <c r="BF278" s="8">
        <v>0</v>
      </c>
      <c r="BG278" s="8" t="b">
        <f t="shared" si="29"/>
        <v>1</v>
      </c>
      <c r="BH278" s="5">
        <v>0</v>
      </c>
    </row>
    <row r="279" spans="1:60" x14ac:dyDescent="0.3">
      <c r="A279" s="8">
        <v>277</v>
      </c>
      <c r="B279" s="14">
        <v>15</v>
      </c>
      <c r="C279" s="14">
        <v>14</v>
      </c>
      <c r="D279" s="14">
        <v>2</v>
      </c>
      <c r="E279" s="14" t="str">
        <f t="shared" si="24"/>
        <v>15-14-2</v>
      </c>
      <c r="F279" s="1">
        <v>0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8" t="b">
        <f t="shared" si="25"/>
        <v>1</v>
      </c>
      <c r="P279" s="5">
        <v>0</v>
      </c>
      <c r="Q279" s="1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 t="b">
        <f t="shared" si="26"/>
        <v>1</v>
      </c>
      <c r="AA279" s="5">
        <v>0</v>
      </c>
      <c r="AB279" s="1">
        <v>34.19</v>
      </c>
      <c r="AC279" s="8">
        <v>22.26</v>
      </c>
      <c r="AD279" s="8">
        <v>77</v>
      </c>
      <c r="AE279" s="8">
        <v>140417174</v>
      </c>
      <c r="AF279" s="8">
        <v>19991076</v>
      </c>
      <c r="AG279" s="8">
        <v>57287640</v>
      </c>
      <c r="AH279" s="8">
        <v>199323</v>
      </c>
      <c r="AI279" s="8">
        <v>683</v>
      </c>
      <c r="AJ279" s="8">
        <v>15033</v>
      </c>
      <c r="AK279" s="8" t="b">
        <f t="shared" si="27"/>
        <v>0</v>
      </c>
      <c r="AL279" s="5">
        <v>1</v>
      </c>
      <c r="AM279" s="1">
        <v>0</v>
      </c>
      <c r="AN279" s="8">
        <v>0</v>
      </c>
      <c r="AO279" s="8">
        <v>0</v>
      </c>
      <c r="AP279" s="8">
        <v>0</v>
      </c>
      <c r="AQ279" s="8">
        <v>0</v>
      </c>
      <c r="AR279" s="8">
        <v>0</v>
      </c>
      <c r="AS279" s="8">
        <v>0</v>
      </c>
      <c r="AT279" s="8">
        <v>0</v>
      </c>
      <c r="AU279" s="8">
        <v>0</v>
      </c>
      <c r="AV279" s="8" t="b">
        <f t="shared" si="28"/>
        <v>1</v>
      </c>
      <c r="AW279" s="5">
        <v>0</v>
      </c>
      <c r="AX279" s="1">
        <v>0</v>
      </c>
      <c r="AY279" s="8">
        <v>0</v>
      </c>
      <c r="AZ279" s="8">
        <v>0</v>
      </c>
      <c r="BA279" s="8">
        <v>0</v>
      </c>
      <c r="BB279" s="8">
        <v>0</v>
      </c>
      <c r="BC279" s="8">
        <v>0</v>
      </c>
      <c r="BD279" s="8">
        <v>0</v>
      </c>
      <c r="BE279" s="8">
        <v>0</v>
      </c>
      <c r="BF279" s="8">
        <v>0</v>
      </c>
      <c r="BG279" s="8" t="b">
        <f t="shared" si="29"/>
        <v>1</v>
      </c>
      <c r="BH279" s="5">
        <v>0</v>
      </c>
    </row>
    <row r="280" spans="1:60" x14ac:dyDescent="0.3">
      <c r="A280" s="8">
        <v>278</v>
      </c>
      <c r="B280" s="14">
        <v>12</v>
      </c>
      <c r="C280" s="14">
        <v>14</v>
      </c>
      <c r="D280" s="14">
        <v>2</v>
      </c>
      <c r="E280" s="14" t="str">
        <f t="shared" si="24"/>
        <v>12-14-2</v>
      </c>
      <c r="F280" s="1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 t="b">
        <f t="shared" si="25"/>
        <v>1</v>
      </c>
      <c r="P280" s="5">
        <v>0</v>
      </c>
      <c r="Q280" s="1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0</v>
      </c>
      <c r="Y280" s="8">
        <v>0</v>
      </c>
      <c r="Z280" s="8" t="b">
        <f t="shared" si="26"/>
        <v>1</v>
      </c>
      <c r="AA280" s="5">
        <v>0</v>
      </c>
      <c r="AB280" s="1">
        <v>22.24</v>
      </c>
      <c r="AC280" s="8">
        <v>14.37</v>
      </c>
      <c r="AD280" s="8">
        <v>43</v>
      </c>
      <c r="AE280" s="8">
        <v>151337439</v>
      </c>
      <c r="AF280" s="8">
        <v>9936853</v>
      </c>
      <c r="AG280" s="8">
        <v>57758700</v>
      </c>
      <c r="AH280" s="8">
        <v>220704</v>
      </c>
      <c r="AI280" s="8">
        <v>569</v>
      </c>
      <c r="AJ280" s="8">
        <v>15030</v>
      </c>
      <c r="AK280" s="8" t="b">
        <f t="shared" si="27"/>
        <v>0</v>
      </c>
      <c r="AL280" s="5">
        <v>1</v>
      </c>
      <c r="AM280" s="1">
        <v>0</v>
      </c>
      <c r="AN280" s="8">
        <v>0</v>
      </c>
      <c r="AO280" s="8">
        <v>0</v>
      </c>
      <c r="AP280" s="8">
        <v>0</v>
      </c>
      <c r="AQ280" s="8">
        <v>0</v>
      </c>
      <c r="AR280" s="8">
        <v>0</v>
      </c>
      <c r="AS280" s="8">
        <v>0</v>
      </c>
      <c r="AT280" s="8">
        <v>0</v>
      </c>
      <c r="AU280" s="8">
        <v>0</v>
      </c>
      <c r="AV280" s="8" t="b">
        <f t="shared" si="28"/>
        <v>1</v>
      </c>
      <c r="AW280" s="5">
        <v>0</v>
      </c>
      <c r="AX280" s="1">
        <v>34.24</v>
      </c>
      <c r="AY280" s="8">
        <v>14.37</v>
      </c>
      <c r="AZ280" s="8">
        <v>91</v>
      </c>
      <c r="BA280" s="8">
        <v>139941147</v>
      </c>
      <c r="BB280" s="8">
        <v>9600667</v>
      </c>
      <c r="BC280" s="8">
        <v>54211090</v>
      </c>
      <c r="BD280" s="8">
        <v>267172</v>
      </c>
      <c r="BE280" s="8">
        <v>569</v>
      </c>
      <c r="BF280" s="8">
        <v>15032</v>
      </c>
      <c r="BG280" s="8" t="b">
        <f t="shared" si="29"/>
        <v>0</v>
      </c>
      <c r="BH280" s="5">
        <v>1</v>
      </c>
    </row>
    <row r="281" spans="1:60" x14ac:dyDescent="0.3">
      <c r="A281" s="8">
        <v>279</v>
      </c>
      <c r="B281" s="14">
        <v>-1</v>
      </c>
      <c r="C281" s="14">
        <v>-1</v>
      </c>
      <c r="D281" s="14">
        <v>-1</v>
      </c>
      <c r="E281" s="14" t="str">
        <f t="shared" si="24"/>
        <v>-1--1--1</v>
      </c>
      <c r="F281" s="1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 t="b">
        <f t="shared" si="25"/>
        <v>1</v>
      </c>
      <c r="P281" s="5">
        <v>0</v>
      </c>
      <c r="Q281" s="1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 t="b">
        <f t="shared" si="26"/>
        <v>1</v>
      </c>
      <c r="AA281" s="5">
        <v>0</v>
      </c>
      <c r="AB281" s="1">
        <v>0</v>
      </c>
      <c r="AC281" s="8">
        <v>0</v>
      </c>
      <c r="AD281" s="8">
        <v>0</v>
      </c>
      <c r="AE281" s="8">
        <v>0</v>
      </c>
      <c r="AF281" s="8">
        <v>0</v>
      </c>
      <c r="AG281" s="8">
        <v>0</v>
      </c>
      <c r="AH281" s="8">
        <v>0</v>
      </c>
      <c r="AI281" s="8">
        <v>0</v>
      </c>
      <c r="AJ281" s="8">
        <v>0</v>
      </c>
      <c r="AK281" s="8" t="b">
        <f t="shared" si="27"/>
        <v>1</v>
      </c>
      <c r="AL281" s="5">
        <v>0</v>
      </c>
      <c r="AM281" s="1">
        <v>0</v>
      </c>
      <c r="AN281" s="8">
        <v>0</v>
      </c>
      <c r="AO281" s="8">
        <v>0</v>
      </c>
      <c r="AP281" s="8">
        <v>0</v>
      </c>
      <c r="AQ281" s="8">
        <v>0</v>
      </c>
      <c r="AR281" s="8">
        <v>0</v>
      </c>
      <c r="AS281" s="8">
        <v>0</v>
      </c>
      <c r="AT281" s="8">
        <v>0</v>
      </c>
      <c r="AU281" s="8">
        <v>0</v>
      </c>
      <c r="AV281" s="8" t="b">
        <f t="shared" si="28"/>
        <v>1</v>
      </c>
      <c r="AW281" s="5">
        <v>0</v>
      </c>
      <c r="AX281" s="1">
        <v>0</v>
      </c>
      <c r="AY281" s="8">
        <v>0</v>
      </c>
      <c r="AZ281" s="8">
        <v>0</v>
      </c>
      <c r="BA281" s="8">
        <v>0</v>
      </c>
      <c r="BB281" s="8">
        <v>0</v>
      </c>
      <c r="BC281" s="8">
        <v>0</v>
      </c>
      <c r="BD281" s="8">
        <v>0</v>
      </c>
      <c r="BE281" s="8">
        <v>0</v>
      </c>
      <c r="BF281" s="8">
        <v>0</v>
      </c>
      <c r="BG281" s="8" t="b">
        <f t="shared" si="29"/>
        <v>1</v>
      </c>
      <c r="BH281" s="5">
        <v>0</v>
      </c>
    </row>
    <row r="282" spans="1:60" x14ac:dyDescent="0.3">
      <c r="A282" s="13">
        <v>280</v>
      </c>
      <c r="B282" s="13">
        <v>15</v>
      </c>
      <c r="C282" s="13">
        <v>14</v>
      </c>
      <c r="D282" s="13">
        <v>2</v>
      </c>
      <c r="E282" s="13" t="str">
        <f t="shared" si="24"/>
        <v>15-14-2</v>
      </c>
      <c r="F282" s="20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v>0</v>
      </c>
      <c r="M282" s="13">
        <v>0</v>
      </c>
      <c r="N282" s="13">
        <v>0</v>
      </c>
      <c r="O282" s="13" t="b">
        <f t="shared" si="25"/>
        <v>1</v>
      </c>
      <c r="P282" s="21">
        <v>0</v>
      </c>
      <c r="Q282" s="20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 t="b">
        <f t="shared" si="26"/>
        <v>1</v>
      </c>
      <c r="AA282" s="21">
        <v>0</v>
      </c>
      <c r="AB282" s="20">
        <v>36.01</v>
      </c>
      <c r="AC282" s="13">
        <v>23.29</v>
      </c>
      <c r="AD282" s="13">
        <v>73</v>
      </c>
      <c r="AE282" s="13">
        <v>138465150</v>
      </c>
      <c r="AF282" s="13">
        <v>17800735</v>
      </c>
      <c r="AG282" s="13">
        <v>55298287</v>
      </c>
      <c r="AH282" s="13">
        <v>208109</v>
      </c>
      <c r="AI282" s="13">
        <v>683</v>
      </c>
      <c r="AJ282" s="13">
        <v>15031</v>
      </c>
      <c r="AK282" s="13" t="b">
        <f t="shared" si="27"/>
        <v>0</v>
      </c>
      <c r="AL282" s="21">
        <v>1</v>
      </c>
      <c r="AM282" s="20">
        <v>0</v>
      </c>
      <c r="AN282" s="13">
        <v>0</v>
      </c>
      <c r="AO282" s="13">
        <v>0</v>
      </c>
      <c r="AP282" s="13">
        <v>0</v>
      </c>
      <c r="AQ282" s="13">
        <v>0</v>
      </c>
      <c r="AR282" s="13">
        <v>0</v>
      </c>
      <c r="AS282" s="13">
        <v>0</v>
      </c>
      <c r="AT282" s="13">
        <v>0</v>
      </c>
      <c r="AU282" s="13">
        <v>0</v>
      </c>
      <c r="AV282" s="13" t="b">
        <f t="shared" si="28"/>
        <v>1</v>
      </c>
      <c r="AW282" s="21">
        <v>0</v>
      </c>
      <c r="AX282" s="20">
        <v>50.3</v>
      </c>
      <c r="AY282" s="13">
        <v>23.29</v>
      </c>
      <c r="AZ282" s="13">
        <v>133</v>
      </c>
      <c r="BA282" s="13">
        <v>144412380</v>
      </c>
      <c r="BB282" s="13">
        <v>15746303</v>
      </c>
      <c r="BC282" s="13">
        <v>56231318</v>
      </c>
      <c r="BD282" s="13">
        <v>528069</v>
      </c>
      <c r="BE282" s="13">
        <v>683</v>
      </c>
      <c r="BF282" s="13">
        <v>15032</v>
      </c>
      <c r="BG282" s="13" t="b">
        <f t="shared" si="29"/>
        <v>0</v>
      </c>
      <c r="BH282" s="21">
        <v>1</v>
      </c>
    </row>
    <row r="283" spans="1:60" x14ac:dyDescent="0.3">
      <c r="A283" s="8">
        <v>281</v>
      </c>
      <c r="B283" s="14">
        <v>19</v>
      </c>
      <c r="C283" s="14">
        <v>16</v>
      </c>
      <c r="D283" s="14">
        <v>1</v>
      </c>
      <c r="E283" s="14" t="str">
        <f t="shared" si="24"/>
        <v>19-16-1</v>
      </c>
      <c r="F283" s="1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 t="b">
        <f t="shared" si="25"/>
        <v>1</v>
      </c>
      <c r="P283" s="5">
        <v>0</v>
      </c>
      <c r="Q283" s="1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 t="b">
        <f t="shared" si="26"/>
        <v>1</v>
      </c>
      <c r="AA283" s="5">
        <v>0</v>
      </c>
      <c r="AB283" s="1">
        <v>18.600000000000001</v>
      </c>
      <c r="AC283" s="8">
        <v>23.25</v>
      </c>
      <c r="AD283" s="8">
        <v>0</v>
      </c>
      <c r="AE283" s="8">
        <v>144365438</v>
      </c>
      <c r="AF283" s="8">
        <v>25064648</v>
      </c>
      <c r="AG283" s="8">
        <v>59137548</v>
      </c>
      <c r="AH283" s="8">
        <v>365763</v>
      </c>
      <c r="AI283" s="8">
        <v>900</v>
      </c>
      <c r="AJ283" s="8">
        <v>15032</v>
      </c>
      <c r="AK283" s="8" t="b">
        <f t="shared" si="27"/>
        <v>0</v>
      </c>
      <c r="AL283" s="5">
        <v>1</v>
      </c>
      <c r="AM283" s="1">
        <v>0</v>
      </c>
      <c r="AN283" s="8">
        <v>0</v>
      </c>
      <c r="AO283" s="8">
        <v>0</v>
      </c>
      <c r="AP283" s="8">
        <v>0</v>
      </c>
      <c r="AQ283" s="8">
        <v>0</v>
      </c>
      <c r="AR283" s="8">
        <v>0</v>
      </c>
      <c r="AS283" s="8">
        <v>0</v>
      </c>
      <c r="AT283" s="8">
        <v>0</v>
      </c>
      <c r="AU283" s="8">
        <v>0</v>
      </c>
      <c r="AV283" s="8" t="b">
        <f t="shared" si="28"/>
        <v>1</v>
      </c>
      <c r="AW283" s="5">
        <v>0</v>
      </c>
      <c r="AX283" s="1">
        <v>18.600000000000001</v>
      </c>
      <c r="AY283" s="8">
        <v>23.25</v>
      </c>
      <c r="AZ283" s="8">
        <v>0</v>
      </c>
      <c r="BA283" s="8">
        <v>139913775</v>
      </c>
      <c r="BB283" s="8">
        <v>24273261</v>
      </c>
      <c r="BC283" s="8">
        <v>57311247</v>
      </c>
      <c r="BD283" s="8">
        <v>355612</v>
      </c>
      <c r="BE283" s="8">
        <v>900</v>
      </c>
      <c r="BF283" s="8">
        <v>15031</v>
      </c>
      <c r="BG283" s="8" t="b">
        <f t="shared" si="29"/>
        <v>0</v>
      </c>
      <c r="BH283" s="5">
        <v>1</v>
      </c>
    </row>
    <row r="284" spans="1:60" x14ac:dyDescent="0.3">
      <c r="A284" s="8">
        <v>282</v>
      </c>
      <c r="B284" s="14">
        <v>-1</v>
      </c>
      <c r="C284" s="14">
        <v>-1</v>
      </c>
      <c r="D284" s="14">
        <v>-1</v>
      </c>
      <c r="E284" s="14" t="str">
        <f t="shared" si="24"/>
        <v>-1--1--1</v>
      </c>
      <c r="F284" s="1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 t="b">
        <f t="shared" si="25"/>
        <v>1</v>
      </c>
      <c r="P284" s="5">
        <v>0</v>
      </c>
      <c r="Q284" s="1">
        <v>0</v>
      </c>
      <c r="R284" s="8">
        <v>0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  <c r="Z284" s="8" t="b">
        <f t="shared" si="26"/>
        <v>1</v>
      </c>
      <c r="AA284" s="5">
        <v>0</v>
      </c>
      <c r="AB284" s="1">
        <v>0</v>
      </c>
      <c r="AC284" s="8">
        <v>0</v>
      </c>
      <c r="AD284" s="8">
        <v>0</v>
      </c>
      <c r="AE284" s="8">
        <v>0</v>
      </c>
      <c r="AF284" s="8">
        <v>0</v>
      </c>
      <c r="AG284" s="8">
        <v>0</v>
      </c>
      <c r="AH284" s="8">
        <v>0</v>
      </c>
      <c r="AI284" s="8">
        <v>0</v>
      </c>
      <c r="AJ284" s="8">
        <v>0</v>
      </c>
      <c r="AK284" s="8" t="b">
        <f t="shared" si="27"/>
        <v>1</v>
      </c>
      <c r="AL284" s="5">
        <v>0</v>
      </c>
      <c r="AM284" s="1">
        <v>0</v>
      </c>
      <c r="AN284" s="8">
        <v>0</v>
      </c>
      <c r="AO284" s="8">
        <v>0</v>
      </c>
      <c r="AP284" s="8">
        <v>0</v>
      </c>
      <c r="AQ284" s="8">
        <v>0</v>
      </c>
      <c r="AR284" s="8">
        <v>0</v>
      </c>
      <c r="AS284" s="8">
        <v>0</v>
      </c>
      <c r="AT284" s="8">
        <v>0</v>
      </c>
      <c r="AU284" s="8">
        <v>0</v>
      </c>
      <c r="AV284" s="8" t="b">
        <f t="shared" si="28"/>
        <v>1</v>
      </c>
      <c r="AW284" s="5">
        <v>0</v>
      </c>
      <c r="AX284" s="1">
        <v>0</v>
      </c>
      <c r="AY284" s="8">
        <v>0</v>
      </c>
      <c r="AZ284" s="8">
        <v>0</v>
      </c>
      <c r="BA284" s="8">
        <v>0</v>
      </c>
      <c r="BB284" s="8">
        <v>0</v>
      </c>
      <c r="BC284" s="8">
        <v>0</v>
      </c>
      <c r="BD284" s="8">
        <v>0</v>
      </c>
      <c r="BE284" s="8">
        <v>0</v>
      </c>
      <c r="BF284" s="8">
        <v>0</v>
      </c>
      <c r="BG284" s="8" t="b">
        <f t="shared" si="29"/>
        <v>1</v>
      </c>
      <c r="BH284" s="5">
        <v>0</v>
      </c>
    </row>
    <row r="285" spans="1:60" x14ac:dyDescent="0.3">
      <c r="A285" s="8">
        <v>283</v>
      </c>
      <c r="B285" s="14">
        <v>16</v>
      </c>
      <c r="C285" s="14">
        <v>16</v>
      </c>
      <c r="D285" s="14">
        <v>1</v>
      </c>
      <c r="E285" s="14" t="str">
        <f t="shared" si="24"/>
        <v>16-16-1</v>
      </c>
      <c r="F285" s="1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 t="b">
        <f t="shared" si="25"/>
        <v>1</v>
      </c>
      <c r="P285" s="5">
        <v>0</v>
      </c>
      <c r="Q285" s="1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 t="b">
        <f t="shared" si="26"/>
        <v>1</v>
      </c>
      <c r="AA285" s="5">
        <v>0</v>
      </c>
      <c r="AB285" s="1">
        <v>13.82</v>
      </c>
      <c r="AC285" s="8">
        <v>17.27</v>
      </c>
      <c r="AD285" s="8">
        <v>0</v>
      </c>
      <c r="AE285" s="8">
        <v>136341794</v>
      </c>
      <c r="AF285" s="8">
        <v>27053861</v>
      </c>
      <c r="AG285" s="8">
        <v>56657468</v>
      </c>
      <c r="AH285" s="8">
        <v>394788</v>
      </c>
      <c r="AI285" s="8">
        <v>774</v>
      </c>
      <c r="AJ285" s="8">
        <v>15032</v>
      </c>
      <c r="AK285" s="8" t="b">
        <f t="shared" si="27"/>
        <v>0</v>
      </c>
      <c r="AL285" s="5">
        <v>1</v>
      </c>
      <c r="AM285" s="1">
        <v>0</v>
      </c>
      <c r="AN285" s="8">
        <v>0</v>
      </c>
      <c r="AO285" s="8">
        <v>0</v>
      </c>
      <c r="AP285" s="8">
        <v>0</v>
      </c>
      <c r="AQ285" s="8">
        <v>0</v>
      </c>
      <c r="AR285" s="8">
        <v>0</v>
      </c>
      <c r="AS285" s="8">
        <v>0</v>
      </c>
      <c r="AT285" s="8">
        <v>0</v>
      </c>
      <c r="AU285" s="8">
        <v>0</v>
      </c>
      <c r="AV285" s="8" t="b">
        <f t="shared" si="28"/>
        <v>1</v>
      </c>
      <c r="AW285" s="5">
        <v>0</v>
      </c>
      <c r="AX285" s="1">
        <v>13.82</v>
      </c>
      <c r="AY285" s="8">
        <v>17.27</v>
      </c>
      <c r="AZ285" s="8">
        <v>0</v>
      </c>
      <c r="BA285" s="8">
        <v>135685078</v>
      </c>
      <c r="BB285" s="8">
        <v>26928355</v>
      </c>
      <c r="BC285" s="8">
        <v>56386845</v>
      </c>
      <c r="BD285" s="8">
        <v>392979</v>
      </c>
      <c r="BE285" s="8">
        <v>774</v>
      </c>
      <c r="BF285" s="8">
        <v>15031</v>
      </c>
      <c r="BG285" s="8" t="b">
        <f t="shared" si="29"/>
        <v>0</v>
      </c>
      <c r="BH285" s="5">
        <v>1</v>
      </c>
    </row>
    <row r="286" spans="1:60" x14ac:dyDescent="0.3">
      <c r="A286" s="8">
        <v>284</v>
      </c>
      <c r="B286" s="14">
        <v>-1</v>
      </c>
      <c r="C286" s="14">
        <v>-1</v>
      </c>
      <c r="D286" s="14">
        <v>-1</v>
      </c>
      <c r="E286" s="14" t="str">
        <f t="shared" si="24"/>
        <v>-1--1--1</v>
      </c>
      <c r="F286" s="1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8" t="b">
        <f t="shared" si="25"/>
        <v>1</v>
      </c>
      <c r="P286" s="5">
        <v>0</v>
      </c>
      <c r="Q286" s="1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 t="b">
        <f t="shared" si="26"/>
        <v>1</v>
      </c>
      <c r="AA286" s="5">
        <v>0</v>
      </c>
      <c r="AB286" s="1">
        <v>0</v>
      </c>
      <c r="AC286" s="8">
        <v>0</v>
      </c>
      <c r="AD286" s="8">
        <v>0</v>
      </c>
      <c r="AE286" s="8">
        <v>0</v>
      </c>
      <c r="AF286" s="8">
        <v>0</v>
      </c>
      <c r="AG286" s="8">
        <v>0</v>
      </c>
      <c r="AH286" s="8">
        <v>0</v>
      </c>
      <c r="AI286" s="8">
        <v>0</v>
      </c>
      <c r="AJ286" s="8">
        <v>0</v>
      </c>
      <c r="AK286" s="8" t="b">
        <f t="shared" si="27"/>
        <v>1</v>
      </c>
      <c r="AL286" s="5">
        <v>0</v>
      </c>
      <c r="AM286" s="1">
        <v>0</v>
      </c>
      <c r="AN286" s="8">
        <v>0</v>
      </c>
      <c r="AO286" s="8">
        <v>0</v>
      </c>
      <c r="AP286" s="8">
        <v>0</v>
      </c>
      <c r="AQ286" s="8">
        <v>0</v>
      </c>
      <c r="AR286" s="8">
        <v>0</v>
      </c>
      <c r="AS286" s="8">
        <v>0</v>
      </c>
      <c r="AT286" s="8">
        <v>0</v>
      </c>
      <c r="AU286" s="8">
        <v>0</v>
      </c>
      <c r="AV286" s="8" t="b">
        <f t="shared" si="28"/>
        <v>1</v>
      </c>
      <c r="AW286" s="5">
        <v>0</v>
      </c>
      <c r="AX286" s="1">
        <v>0</v>
      </c>
      <c r="AY286" s="8">
        <v>0</v>
      </c>
      <c r="AZ286" s="8">
        <v>0</v>
      </c>
      <c r="BA286" s="8">
        <v>0</v>
      </c>
      <c r="BB286" s="8">
        <v>0</v>
      </c>
      <c r="BC286" s="8">
        <v>0</v>
      </c>
      <c r="BD286" s="8">
        <v>0</v>
      </c>
      <c r="BE286" s="8">
        <v>0</v>
      </c>
      <c r="BF286" s="8">
        <v>0</v>
      </c>
      <c r="BG286" s="8" t="b">
        <f t="shared" si="29"/>
        <v>1</v>
      </c>
      <c r="BH286" s="5">
        <v>0</v>
      </c>
    </row>
    <row r="287" spans="1:60" x14ac:dyDescent="0.3">
      <c r="A287" s="8">
        <v>285</v>
      </c>
      <c r="B287" s="14">
        <v>19</v>
      </c>
      <c r="C287" s="14">
        <v>16</v>
      </c>
      <c r="D287" s="14">
        <v>1</v>
      </c>
      <c r="E287" s="14" t="str">
        <f t="shared" si="24"/>
        <v>19-16-1</v>
      </c>
      <c r="F287" s="1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 t="b">
        <f t="shared" si="25"/>
        <v>1</v>
      </c>
      <c r="P287" s="5">
        <v>0</v>
      </c>
      <c r="Q287" s="1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 t="b">
        <f t="shared" si="26"/>
        <v>1</v>
      </c>
      <c r="AA287" s="5">
        <v>0</v>
      </c>
      <c r="AB287" s="1">
        <v>17.32</v>
      </c>
      <c r="AC287" s="8">
        <v>21.65</v>
      </c>
      <c r="AD287" s="8">
        <v>0</v>
      </c>
      <c r="AE287" s="8">
        <v>141543585</v>
      </c>
      <c r="AF287" s="8">
        <v>22739308</v>
      </c>
      <c r="AG287" s="8">
        <v>57633760</v>
      </c>
      <c r="AH287" s="8">
        <v>312514</v>
      </c>
      <c r="AI287" s="8">
        <v>900</v>
      </c>
      <c r="AJ287" s="8">
        <v>15031</v>
      </c>
      <c r="AK287" s="8" t="b">
        <f t="shared" si="27"/>
        <v>0</v>
      </c>
      <c r="AL287" s="5">
        <v>1</v>
      </c>
      <c r="AM287" s="1">
        <v>0</v>
      </c>
      <c r="AN287" s="8">
        <v>0</v>
      </c>
      <c r="AO287" s="8">
        <v>0</v>
      </c>
      <c r="AP287" s="8">
        <v>0</v>
      </c>
      <c r="AQ287" s="8">
        <v>0</v>
      </c>
      <c r="AR287" s="8">
        <v>0</v>
      </c>
      <c r="AS287" s="8">
        <v>0</v>
      </c>
      <c r="AT287" s="8">
        <v>0</v>
      </c>
      <c r="AU287" s="8">
        <v>0</v>
      </c>
      <c r="AV287" s="8" t="b">
        <f t="shared" si="28"/>
        <v>1</v>
      </c>
      <c r="AW287" s="5">
        <v>0</v>
      </c>
      <c r="AX287" s="1">
        <v>17.32</v>
      </c>
      <c r="AY287" s="8">
        <v>21.65</v>
      </c>
      <c r="AZ287" s="8">
        <v>0</v>
      </c>
      <c r="BA287" s="8">
        <v>136455835</v>
      </c>
      <c r="BB287" s="8">
        <v>21857993</v>
      </c>
      <c r="BC287" s="8">
        <v>55541038</v>
      </c>
      <c r="BD287" s="8">
        <v>302605</v>
      </c>
      <c r="BE287" s="8">
        <v>900</v>
      </c>
      <c r="BF287" s="8">
        <v>15078</v>
      </c>
      <c r="BG287" s="8" t="b">
        <f t="shared" si="29"/>
        <v>0</v>
      </c>
      <c r="BH287" s="5">
        <v>1</v>
      </c>
    </row>
    <row r="288" spans="1:60" x14ac:dyDescent="0.3">
      <c r="A288" s="8">
        <v>286</v>
      </c>
      <c r="B288" s="14">
        <v>19</v>
      </c>
      <c r="C288" s="14">
        <v>16</v>
      </c>
      <c r="D288" s="14">
        <v>1</v>
      </c>
      <c r="E288" s="14" t="str">
        <f t="shared" si="24"/>
        <v>19-16-1</v>
      </c>
      <c r="F288" s="1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 t="b">
        <f t="shared" si="25"/>
        <v>1</v>
      </c>
      <c r="P288" s="5">
        <v>0</v>
      </c>
      <c r="Q288" s="1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 t="b">
        <f t="shared" si="26"/>
        <v>1</v>
      </c>
      <c r="AA288" s="5">
        <v>0</v>
      </c>
      <c r="AB288" s="1">
        <v>16.37</v>
      </c>
      <c r="AC288" s="8">
        <v>20.47</v>
      </c>
      <c r="AD288" s="8">
        <v>0</v>
      </c>
      <c r="AE288" s="8">
        <v>145816541</v>
      </c>
      <c r="AF288" s="8">
        <v>23506738</v>
      </c>
      <c r="AG288" s="8">
        <v>58967816</v>
      </c>
      <c r="AH288" s="8">
        <v>334963</v>
      </c>
      <c r="AI288" s="8">
        <v>900</v>
      </c>
      <c r="AJ288" s="8">
        <v>15152</v>
      </c>
      <c r="AK288" s="8" t="b">
        <f t="shared" si="27"/>
        <v>0</v>
      </c>
      <c r="AL288" s="5">
        <v>1</v>
      </c>
      <c r="AM288" s="1">
        <v>0</v>
      </c>
      <c r="AN288" s="8">
        <v>0</v>
      </c>
      <c r="AO288" s="8">
        <v>0</v>
      </c>
      <c r="AP288" s="8">
        <v>0</v>
      </c>
      <c r="AQ288" s="8">
        <v>0</v>
      </c>
      <c r="AR288" s="8">
        <v>0</v>
      </c>
      <c r="AS288" s="8">
        <v>0</v>
      </c>
      <c r="AT288" s="8">
        <v>0</v>
      </c>
      <c r="AU288" s="8">
        <v>0</v>
      </c>
      <c r="AV288" s="8" t="b">
        <f t="shared" si="28"/>
        <v>1</v>
      </c>
      <c r="AW288" s="5">
        <v>0</v>
      </c>
      <c r="AX288" s="1">
        <v>16.37</v>
      </c>
      <c r="AY288" s="8">
        <v>20.47</v>
      </c>
      <c r="AZ288" s="8">
        <v>0</v>
      </c>
      <c r="BA288" s="8">
        <v>145307258</v>
      </c>
      <c r="BB288" s="8">
        <v>23424080</v>
      </c>
      <c r="BC288" s="8">
        <v>58761468</v>
      </c>
      <c r="BD288" s="8">
        <v>333850</v>
      </c>
      <c r="BE288" s="8">
        <v>900</v>
      </c>
      <c r="BF288" s="8">
        <v>15032</v>
      </c>
      <c r="BG288" s="8" t="b">
        <f t="shared" si="29"/>
        <v>0</v>
      </c>
      <c r="BH288" s="5">
        <v>1</v>
      </c>
    </row>
    <row r="289" spans="1:60" x14ac:dyDescent="0.3">
      <c r="A289" s="8">
        <v>287</v>
      </c>
      <c r="B289" s="14">
        <v>-1</v>
      </c>
      <c r="C289" s="14">
        <v>-1</v>
      </c>
      <c r="D289" s="14">
        <v>-1</v>
      </c>
      <c r="E289" s="14" t="str">
        <f t="shared" si="24"/>
        <v>-1--1--1</v>
      </c>
      <c r="F289" s="1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 t="b">
        <f t="shared" si="25"/>
        <v>1</v>
      </c>
      <c r="P289" s="5">
        <v>0</v>
      </c>
      <c r="Q289" s="1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 t="b">
        <f t="shared" si="26"/>
        <v>1</v>
      </c>
      <c r="AA289" s="5">
        <v>0</v>
      </c>
      <c r="AB289" s="1">
        <v>0</v>
      </c>
      <c r="AC289" s="8">
        <v>0</v>
      </c>
      <c r="AD289" s="8">
        <v>0</v>
      </c>
      <c r="AE289" s="8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  <c r="AK289" s="8" t="b">
        <f t="shared" si="27"/>
        <v>1</v>
      </c>
      <c r="AL289" s="5">
        <v>0</v>
      </c>
      <c r="AM289" s="1">
        <v>0</v>
      </c>
      <c r="AN289" s="8">
        <v>0</v>
      </c>
      <c r="AO289" s="8">
        <v>0</v>
      </c>
      <c r="AP289" s="8">
        <v>0</v>
      </c>
      <c r="AQ289" s="8">
        <v>0</v>
      </c>
      <c r="AR289" s="8">
        <v>0</v>
      </c>
      <c r="AS289" s="8">
        <v>0</v>
      </c>
      <c r="AT289" s="8">
        <v>0</v>
      </c>
      <c r="AU289" s="8">
        <v>0</v>
      </c>
      <c r="AV289" s="8" t="b">
        <f t="shared" si="28"/>
        <v>1</v>
      </c>
      <c r="AW289" s="5">
        <v>0</v>
      </c>
      <c r="AX289" s="1">
        <v>0</v>
      </c>
      <c r="AY289" s="8">
        <v>0</v>
      </c>
      <c r="AZ289" s="8">
        <v>0</v>
      </c>
      <c r="BA289" s="8">
        <v>0</v>
      </c>
      <c r="BB289" s="8">
        <v>0</v>
      </c>
      <c r="BC289" s="8">
        <v>0</v>
      </c>
      <c r="BD289" s="8">
        <v>0</v>
      </c>
      <c r="BE289" s="8">
        <v>0</v>
      </c>
      <c r="BF289" s="8">
        <v>0</v>
      </c>
      <c r="BG289" s="8" t="b">
        <f t="shared" si="29"/>
        <v>1</v>
      </c>
      <c r="BH289" s="5">
        <v>0</v>
      </c>
    </row>
    <row r="290" spans="1:60" x14ac:dyDescent="0.3">
      <c r="A290" s="8">
        <v>288</v>
      </c>
      <c r="B290" s="14">
        <v>21</v>
      </c>
      <c r="C290" s="14">
        <v>16</v>
      </c>
      <c r="D290" s="14">
        <v>1</v>
      </c>
      <c r="E290" s="14" t="str">
        <f t="shared" si="24"/>
        <v>21-16-1</v>
      </c>
      <c r="F290" s="1">
        <v>0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8" t="b">
        <f t="shared" si="25"/>
        <v>1</v>
      </c>
      <c r="P290" s="5">
        <v>0</v>
      </c>
      <c r="Q290" s="1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 t="b">
        <f t="shared" si="26"/>
        <v>1</v>
      </c>
      <c r="AA290" s="5">
        <v>0</v>
      </c>
      <c r="AB290" s="1">
        <v>20.14</v>
      </c>
      <c r="AC290" s="8">
        <v>25.17</v>
      </c>
      <c r="AD290" s="8">
        <v>0</v>
      </c>
      <c r="AE290" s="8">
        <v>132747208</v>
      </c>
      <c r="AF290" s="8">
        <v>19822549</v>
      </c>
      <c r="AG290" s="8">
        <v>53248863</v>
      </c>
      <c r="AH290" s="8">
        <v>339033</v>
      </c>
      <c r="AI290" s="8">
        <v>984</v>
      </c>
      <c r="AJ290" s="8">
        <v>15032</v>
      </c>
      <c r="AK290" s="8" t="b">
        <f t="shared" si="27"/>
        <v>0</v>
      </c>
      <c r="AL290" s="5">
        <v>1</v>
      </c>
      <c r="AM290" s="1">
        <v>0</v>
      </c>
      <c r="AN290" s="8">
        <v>0</v>
      </c>
      <c r="AO290" s="8">
        <v>0</v>
      </c>
      <c r="AP290" s="8">
        <v>0</v>
      </c>
      <c r="AQ290" s="8">
        <v>0</v>
      </c>
      <c r="AR290" s="8">
        <v>0</v>
      </c>
      <c r="AS290" s="8">
        <v>0</v>
      </c>
      <c r="AT290" s="8">
        <v>0</v>
      </c>
      <c r="AU290" s="8">
        <v>0</v>
      </c>
      <c r="AV290" s="8" t="b">
        <f t="shared" si="28"/>
        <v>1</v>
      </c>
      <c r="AW290" s="5">
        <v>0</v>
      </c>
      <c r="AX290" s="1">
        <v>20.14</v>
      </c>
      <c r="AY290" s="8">
        <v>25.17</v>
      </c>
      <c r="AZ290" s="8">
        <v>0</v>
      </c>
      <c r="BA290" s="8">
        <v>134277669</v>
      </c>
      <c r="BB290" s="8">
        <v>20066753</v>
      </c>
      <c r="BC290" s="8">
        <v>53866775</v>
      </c>
      <c r="BD290" s="8">
        <v>343008</v>
      </c>
      <c r="BE290" s="8">
        <v>984</v>
      </c>
      <c r="BF290" s="8">
        <v>15106</v>
      </c>
      <c r="BG290" s="8" t="b">
        <f t="shared" si="29"/>
        <v>0</v>
      </c>
      <c r="BH290" s="5">
        <v>1</v>
      </c>
    </row>
    <row r="291" spans="1:60" x14ac:dyDescent="0.3">
      <c r="A291" s="8">
        <v>289</v>
      </c>
      <c r="B291" s="14">
        <v>18</v>
      </c>
      <c r="C291" s="14">
        <v>16</v>
      </c>
      <c r="D291" s="14">
        <v>1</v>
      </c>
      <c r="E291" s="14" t="str">
        <f t="shared" si="24"/>
        <v>18-16-1</v>
      </c>
      <c r="F291" s="1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8" t="b">
        <f t="shared" si="25"/>
        <v>1</v>
      </c>
      <c r="P291" s="5">
        <v>0</v>
      </c>
      <c r="Q291" s="1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 t="b">
        <f t="shared" si="26"/>
        <v>1</v>
      </c>
      <c r="AA291" s="5">
        <v>0</v>
      </c>
      <c r="AB291" s="1">
        <v>16.82</v>
      </c>
      <c r="AC291" s="8">
        <v>21.02</v>
      </c>
      <c r="AD291" s="8">
        <v>0</v>
      </c>
      <c r="AE291" s="8">
        <v>136791816</v>
      </c>
      <c r="AF291" s="8">
        <v>26727107</v>
      </c>
      <c r="AG291" s="8">
        <v>56558157</v>
      </c>
      <c r="AH291" s="8">
        <v>375606</v>
      </c>
      <c r="AI291" s="8">
        <v>858</v>
      </c>
      <c r="AJ291" s="8">
        <v>15031</v>
      </c>
      <c r="AK291" s="8" t="b">
        <f t="shared" si="27"/>
        <v>0</v>
      </c>
      <c r="AL291" s="5">
        <v>1</v>
      </c>
      <c r="AM291" s="1">
        <v>0</v>
      </c>
      <c r="AN291" s="8">
        <v>0</v>
      </c>
      <c r="AO291" s="8">
        <v>0</v>
      </c>
      <c r="AP291" s="8">
        <v>0</v>
      </c>
      <c r="AQ291" s="8">
        <v>0</v>
      </c>
      <c r="AR291" s="8">
        <v>0</v>
      </c>
      <c r="AS291" s="8">
        <v>0</v>
      </c>
      <c r="AT291" s="8">
        <v>0</v>
      </c>
      <c r="AU291" s="8">
        <v>0</v>
      </c>
      <c r="AV291" s="8" t="b">
        <f t="shared" si="28"/>
        <v>1</v>
      </c>
      <c r="AW291" s="5">
        <v>0</v>
      </c>
      <c r="AX291" s="1">
        <v>16.82</v>
      </c>
      <c r="AY291" s="8">
        <v>21.02</v>
      </c>
      <c r="AZ291" s="8">
        <v>0</v>
      </c>
      <c r="BA291" s="8">
        <v>136057951</v>
      </c>
      <c r="BB291" s="8">
        <v>26574483</v>
      </c>
      <c r="BC291" s="8">
        <v>56251258</v>
      </c>
      <c r="BD291" s="8">
        <v>373747</v>
      </c>
      <c r="BE291" s="8">
        <v>858</v>
      </c>
      <c r="BF291" s="8">
        <v>15032</v>
      </c>
      <c r="BG291" s="8" t="b">
        <f t="shared" si="29"/>
        <v>0</v>
      </c>
      <c r="BH291" s="5">
        <v>1</v>
      </c>
    </row>
    <row r="292" spans="1:60" x14ac:dyDescent="0.3">
      <c r="A292" s="8">
        <v>290</v>
      </c>
      <c r="B292" s="14">
        <v>20</v>
      </c>
      <c r="C292" s="14">
        <v>16</v>
      </c>
      <c r="D292" s="14">
        <v>1</v>
      </c>
      <c r="E292" s="14" t="str">
        <f t="shared" si="24"/>
        <v>20-16-1</v>
      </c>
      <c r="F292" s="1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 t="b">
        <f t="shared" si="25"/>
        <v>1</v>
      </c>
      <c r="P292" s="5">
        <v>0</v>
      </c>
      <c r="Q292" s="1">
        <v>25.51</v>
      </c>
      <c r="R292" s="8">
        <v>31.88</v>
      </c>
      <c r="S292" s="8">
        <v>0</v>
      </c>
      <c r="T292" s="8">
        <v>118489960</v>
      </c>
      <c r="U292" s="8">
        <v>20515010</v>
      </c>
      <c r="V292" s="8">
        <v>49946724</v>
      </c>
      <c r="W292" s="8">
        <v>522804</v>
      </c>
      <c r="X292" s="8">
        <v>942</v>
      </c>
      <c r="Y292" s="8">
        <v>15421</v>
      </c>
      <c r="Z292" s="8" t="b">
        <f t="shared" si="26"/>
        <v>0</v>
      </c>
      <c r="AA292" s="5">
        <v>1</v>
      </c>
      <c r="AB292" s="1">
        <v>23.12</v>
      </c>
      <c r="AC292" s="8">
        <v>28.9</v>
      </c>
      <c r="AD292" s="8">
        <v>0</v>
      </c>
      <c r="AE292" s="8">
        <v>142080576</v>
      </c>
      <c r="AF292" s="8">
        <v>17338086</v>
      </c>
      <c r="AG292" s="8">
        <v>56391550</v>
      </c>
      <c r="AH292" s="8">
        <v>402657</v>
      </c>
      <c r="AI292" s="8">
        <v>942</v>
      </c>
      <c r="AJ292" s="8">
        <v>15032</v>
      </c>
      <c r="AK292" s="8" t="b">
        <f t="shared" si="27"/>
        <v>0</v>
      </c>
      <c r="AL292" s="5">
        <v>1</v>
      </c>
      <c r="AM292" s="1">
        <v>25.51</v>
      </c>
      <c r="AN292" s="8">
        <v>31.88</v>
      </c>
      <c r="AO292" s="8">
        <v>0</v>
      </c>
      <c r="AP292" s="8">
        <v>120969867</v>
      </c>
      <c r="AQ292" s="8">
        <v>20891424</v>
      </c>
      <c r="AR292" s="8">
        <v>50965817</v>
      </c>
      <c r="AS292" s="8">
        <v>532990</v>
      </c>
      <c r="AT292" s="8">
        <v>942</v>
      </c>
      <c r="AU292" s="8">
        <v>15061</v>
      </c>
      <c r="AV292" s="8" t="b">
        <f t="shared" si="28"/>
        <v>0</v>
      </c>
      <c r="AW292" s="5">
        <v>1</v>
      </c>
      <c r="AX292" s="1">
        <v>23.12</v>
      </c>
      <c r="AY292" s="8">
        <v>28.9</v>
      </c>
      <c r="AZ292" s="8">
        <v>0</v>
      </c>
      <c r="BA292" s="8">
        <v>136906474</v>
      </c>
      <c r="BB292" s="8">
        <v>16701594</v>
      </c>
      <c r="BC292" s="8">
        <v>54335506</v>
      </c>
      <c r="BD292" s="8">
        <v>387957</v>
      </c>
      <c r="BE292" s="8">
        <v>942</v>
      </c>
      <c r="BF292" s="8">
        <v>15061</v>
      </c>
      <c r="BG292" s="8" t="b">
        <f t="shared" si="29"/>
        <v>0</v>
      </c>
      <c r="BH292" s="5">
        <v>1</v>
      </c>
    </row>
    <row r="293" spans="1:60" x14ac:dyDescent="0.3">
      <c r="A293" s="8">
        <v>291</v>
      </c>
      <c r="B293" s="14">
        <v>-1</v>
      </c>
      <c r="C293" s="14">
        <v>-1</v>
      </c>
      <c r="D293" s="14">
        <v>-1</v>
      </c>
      <c r="E293" s="14" t="str">
        <f t="shared" si="24"/>
        <v>-1--1--1</v>
      </c>
      <c r="F293" s="1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 t="b">
        <f t="shared" si="25"/>
        <v>1</v>
      </c>
      <c r="P293" s="5">
        <v>0</v>
      </c>
      <c r="Q293" s="1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 t="b">
        <f t="shared" si="26"/>
        <v>1</v>
      </c>
      <c r="AA293" s="5">
        <v>0</v>
      </c>
      <c r="AB293" s="1">
        <v>0</v>
      </c>
      <c r="AC293" s="8">
        <v>0</v>
      </c>
      <c r="AD293" s="8">
        <v>0</v>
      </c>
      <c r="AE293" s="8">
        <v>0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  <c r="AK293" s="8" t="b">
        <f t="shared" si="27"/>
        <v>1</v>
      </c>
      <c r="AL293" s="5">
        <v>0</v>
      </c>
      <c r="AM293" s="1">
        <v>0</v>
      </c>
      <c r="AN293" s="8">
        <v>0</v>
      </c>
      <c r="AO293" s="8">
        <v>0</v>
      </c>
      <c r="AP293" s="8">
        <v>0</v>
      </c>
      <c r="AQ293" s="8">
        <v>0</v>
      </c>
      <c r="AR293" s="8">
        <v>0</v>
      </c>
      <c r="AS293" s="8">
        <v>0</v>
      </c>
      <c r="AT293" s="8">
        <v>0</v>
      </c>
      <c r="AU293" s="8">
        <v>0</v>
      </c>
      <c r="AV293" s="8" t="b">
        <f t="shared" si="28"/>
        <v>1</v>
      </c>
      <c r="AW293" s="5">
        <v>0</v>
      </c>
      <c r="AX293" s="1">
        <v>0</v>
      </c>
      <c r="AY293" s="8">
        <v>0</v>
      </c>
      <c r="AZ293" s="8">
        <v>0</v>
      </c>
      <c r="BA293" s="8">
        <v>0</v>
      </c>
      <c r="BB293" s="8">
        <v>0</v>
      </c>
      <c r="BC293" s="8">
        <v>0</v>
      </c>
      <c r="BD293" s="8">
        <v>0</v>
      </c>
      <c r="BE293" s="8">
        <v>0</v>
      </c>
      <c r="BF293" s="8">
        <v>0</v>
      </c>
      <c r="BG293" s="8" t="b">
        <f t="shared" si="29"/>
        <v>1</v>
      </c>
      <c r="BH293" s="5">
        <v>0</v>
      </c>
    </row>
    <row r="294" spans="1:60" x14ac:dyDescent="0.3">
      <c r="A294" s="8">
        <v>292</v>
      </c>
      <c r="B294" s="14">
        <v>14</v>
      </c>
      <c r="C294" s="14">
        <v>16</v>
      </c>
      <c r="D294" s="14">
        <v>1</v>
      </c>
      <c r="E294" s="14" t="str">
        <f t="shared" si="24"/>
        <v>14-16-1</v>
      </c>
      <c r="F294" s="1">
        <v>0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8">
        <v>0</v>
      </c>
      <c r="M294" s="8">
        <v>0</v>
      </c>
      <c r="N294" s="8">
        <v>0</v>
      </c>
      <c r="O294" s="8" t="b">
        <f t="shared" si="25"/>
        <v>1</v>
      </c>
      <c r="P294" s="5">
        <v>0</v>
      </c>
      <c r="Q294" s="1">
        <v>0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0</v>
      </c>
      <c r="Y294" s="8">
        <v>0</v>
      </c>
      <c r="Z294" s="8" t="b">
        <f t="shared" si="26"/>
        <v>1</v>
      </c>
      <c r="AA294" s="5">
        <v>0</v>
      </c>
      <c r="AB294" s="1">
        <v>15.79</v>
      </c>
      <c r="AC294" s="8">
        <v>19.739999999999998</v>
      </c>
      <c r="AD294" s="8">
        <v>0</v>
      </c>
      <c r="AE294" s="8">
        <v>150022933</v>
      </c>
      <c r="AF294" s="8">
        <v>12693151</v>
      </c>
      <c r="AG294" s="8">
        <v>57678946</v>
      </c>
      <c r="AH294" s="8">
        <v>297309</v>
      </c>
      <c r="AI294" s="8">
        <v>690</v>
      </c>
      <c r="AJ294" s="8">
        <v>15046</v>
      </c>
      <c r="AK294" s="8" t="b">
        <f t="shared" si="27"/>
        <v>0</v>
      </c>
      <c r="AL294" s="5">
        <v>1</v>
      </c>
      <c r="AM294" s="1">
        <v>0</v>
      </c>
      <c r="AN294" s="8">
        <v>0</v>
      </c>
      <c r="AO294" s="8">
        <v>0</v>
      </c>
      <c r="AP294" s="8">
        <v>0</v>
      </c>
      <c r="AQ294" s="8">
        <v>0</v>
      </c>
      <c r="AR294" s="8">
        <v>0</v>
      </c>
      <c r="AS294" s="8">
        <v>0</v>
      </c>
      <c r="AT294" s="8">
        <v>0</v>
      </c>
      <c r="AU294" s="8">
        <v>0</v>
      </c>
      <c r="AV294" s="8" t="b">
        <f t="shared" si="28"/>
        <v>1</v>
      </c>
      <c r="AW294" s="5">
        <v>0</v>
      </c>
      <c r="AX294" s="1">
        <v>15.79</v>
      </c>
      <c r="AY294" s="8">
        <v>19.739999999999998</v>
      </c>
      <c r="AZ294" s="8">
        <v>0</v>
      </c>
      <c r="BA294" s="8">
        <v>148573571</v>
      </c>
      <c r="BB294" s="8">
        <v>12542054</v>
      </c>
      <c r="BC294" s="8">
        <v>57114591</v>
      </c>
      <c r="BD294" s="8">
        <v>294775</v>
      </c>
      <c r="BE294" s="8">
        <v>690</v>
      </c>
      <c r="BF294" s="8">
        <v>15032</v>
      </c>
      <c r="BG294" s="8" t="b">
        <f t="shared" si="29"/>
        <v>0</v>
      </c>
      <c r="BH294" s="5">
        <v>1</v>
      </c>
    </row>
    <row r="295" spans="1:60" x14ac:dyDescent="0.3">
      <c r="A295" s="8">
        <v>293</v>
      </c>
      <c r="B295" s="14">
        <v>15</v>
      </c>
      <c r="C295" s="14">
        <v>16</v>
      </c>
      <c r="D295" s="14">
        <v>1</v>
      </c>
      <c r="E295" s="14" t="str">
        <f t="shared" si="24"/>
        <v>15-16-1</v>
      </c>
      <c r="F295" s="1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8" t="b">
        <f t="shared" si="25"/>
        <v>1</v>
      </c>
      <c r="P295" s="5">
        <v>0</v>
      </c>
      <c r="Q295" s="1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 t="b">
        <f t="shared" si="26"/>
        <v>1</v>
      </c>
      <c r="AA295" s="5">
        <v>0</v>
      </c>
      <c r="AB295" s="1">
        <v>12.38</v>
      </c>
      <c r="AC295" s="8">
        <v>15.48</v>
      </c>
      <c r="AD295" s="8">
        <v>0</v>
      </c>
      <c r="AE295" s="8">
        <v>136300900</v>
      </c>
      <c r="AF295" s="8">
        <v>19275619</v>
      </c>
      <c r="AG295" s="8">
        <v>55363283</v>
      </c>
      <c r="AH295" s="8">
        <v>491617</v>
      </c>
      <c r="AI295" s="8">
        <v>732</v>
      </c>
      <c r="AJ295" s="8">
        <v>15031</v>
      </c>
      <c r="AK295" s="8" t="b">
        <f t="shared" si="27"/>
        <v>0</v>
      </c>
      <c r="AL295" s="5">
        <v>1</v>
      </c>
      <c r="AM295" s="1">
        <v>0</v>
      </c>
      <c r="AN295" s="8">
        <v>0</v>
      </c>
      <c r="AO295" s="8">
        <v>0</v>
      </c>
      <c r="AP295" s="8">
        <v>0</v>
      </c>
      <c r="AQ295" s="8">
        <v>0</v>
      </c>
      <c r="AR295" s="8">
        <v>0</v>
      </c>
      <c r="AS295" s="8">
        <v>0</v>
      </c>
      <c r="AT295" s="8">
        <v>0</v>
      </c>
      <c r="AU295" s="8">
        <v>0</v>
      </c>
      <c r="AV295" s="8" t="b">
        <f t="shared" si="28"/>
        <v>1</v>
      </c>
      <c r="AW295" s="5">
        <v>0</v>
      </c>
      <c r="AX295" s="1">
        <v>12.38</v>
      </c>
      <c r="AY295" s="8">
        <v>15.48</v>
      </c>
      <c r="AZ295" s="8">
        <v>0</v>
      </c>
      <c r="BA295" s="8">
        <v>132938957</v>
      </c>
      <c r="BB295" s="8">
        <v>18850074</v>
      </c>
      <c r="BC295" s="8">
        <v>54006640</v>
      </c>
      <c r="BD295" s="8">
        <v>481497</v>
      </c>
      <c r="BE295" s="8">
        <v>732</v>
      </c>
      <c r="BF295" s="8">
        <v>15031</v>
      </c>
      <c r="BG295" s="8" t="b">
        <f t="shared" si="29"/>
        <v>0</v>
      </c>
      <c r="BH295" s="5">
        <v>1</v>
      </c>
    </row>
    <row r="296" spans="1:60" x14ac:dyDescent="0.3">
      <c r="A296" s="8">
        <v>294</v>
      </c>
      <c r="B296" s="14">
        <v>15</v>
      </c>
      <c r="C296" s="14">
        <v>16</v>
      </c>
      <c r="D296" s="14">
        <v>1</v>
      </c>
      <c r="E296" s="14" t="str">
        <f t="shared" si="24"/>
        <v>15-16-1</v>
      </c>
      <c r="F296" s="1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 t="b">
        <f t="shared" si="25"/>
        <v>1</v>
      </c>
      <c r="P296" s="5">
        <v>0</v>
      </c>
      <c r="Q296" s="1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 t="b">
        <f t="shared" si="26"/>
        <v>1</v>
      </c>
      <c r="AA296" s="5">
        <v>0</v>
      </c>
      <c r="AB296" s="1">
        <v>21.35</v>
      </c>
      <c r="AC296" s="8">
        <v>26.69</v>
      </c>
      <c r="AD296" s="8">
        <v>0</v>
      </c>
      <c r="AE296" s="8">
        <v>131118877</v>
      </c>
      <c r="AF296" s="8">
        <v>28610612</v>
      </c>
      <c r="AG296" s="8">
        <v>55751008</v>
      </c>
      <c r="AH296" s="8">
        <v>417083</v>
      </c>
      <c r="AI296" s="8">
        <v>732</v>
      </c>
      <c r="AJ296" s="8">
        <v>15031</v>
      </c>
      <c r="AK296" s="8" t="b">
        <f t="shared" si="27"/>
        <v>0</v>
      </c>
      <c r="AL296" s="5">
        <v>1</v>
      </c>
      <c r="AM296" s="1">
        <v>0</v>
      </c>
      <c r="AN296" s="8">
        <v>0</v>
      </c>
      <c r="AO296" s="8">
        <v>0</v>
      </c>
      <c r="AP296" s="8">
        <v>0</v>
      </c>
      <c r="AQ296" s="8">
        <v>0</v>
      </c>
      <c r="AR296" s="8">
        <v>0</v>
      </c>
      <c r="AS296" s="8">
        <v>0</v>
      </c>
      <c r="AT296" s="8">
        <v>0</v>
      </c>
      <c r="AU296" s="8">
        <v>0</v>
      </c>
      <c r="AV296" s="8" t="b">
        <f t="shared" si="28"/>
        <v>1</v>
      </c>
      <c r="AW296" s="5">
        <v>0</v>
      </c>
      <c r="AX296" s="1">
        <v>21.35</v>
      </c>
      <c r="AY296" s="8">
        <v>26.69</v>
      </c>
      <c r="AZ296" s="8">
        <v>0</v>
      </c>
      <c r="BA296" s="8">
        <v>127874945</v>
      </c>
      <c r="BB296" s="8">
        <v>27899307</v>
      </c>
      <c r="BC296" s="8">
        <v>54366960</v>
      </c>
      <c r="BD296" s="8">
        <v>406365</v>
      </c>
      <c r="BE296" s="8">
        <v>732</v>
      </c>
      <c r="BF296" s="8">
        <v>15121</v>
      </c>
      <c r="BG296" s="8" t="b">
        <f t="shared" si="29"/>
        <v>0</v>
      </c>
      <c r="BH296" s="5">
        <v>1</v>
      </c>
    </row>
    <row r="297" spans="1:60" x14ac:dyDescent="0.3">
      <c r="A297" s="8">
        <v>295</v>
      </c>
      <c r="B297" s="14">
        <v>-1</v>
      </c>
      <c r="C297" s="14">
        <v>-1</v>
      </c>
      <c r="D297" s="14">
        <v>-1</v>
      </c>
      <c r="E297" s="14" t="str">
        <f t="shared" si="24"/>
        <v>-1--1--1</v>
      </c>
      <c r="F297" s="1">
        <v>0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8" t="b">
        <f t="shared" si="25"/>
        <v>1</v>
      </c>
      <c r="P297" s="5">
        <v>0</v>
      </c>
      <c r="Q297" s="1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 t="b">
        <f t="shared" si="26"/>
        <v>1</v>
      </c>
      <c r="AA297" s="5">
        <v>0</v>
      </c>
      <c r="AB297" s="1">
        <v>0</v>
      </c>
      <c r="AC297" s="8">
        <v>0</v>
      </c>
      <c r="AD297" s="8">
        <v>0</v>
      </c>
      <c r="AE297" s="8">
        <v>0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  <c r="AK297" s="8" t="b">
        <f t="shared" si="27"/>
        <v>1</v>
      </c>
      <c r="AL297" s="5">
        <v>0</v>
      </c>
      <c r="AM297" s="1">
        <v>0</v>
      </c>
      <c r="AN297" s="8">
        <v>0</v>
      </c>
      <c r="AO297" s="8">
        <v>0</v>
      </c>
      <c r="AP297" s="8">
        <v>0</v>
      </c>
      <c r="AQ297" s="8">
        <v>0</v>
      </c>
      <c r="AR297" s="8">
        <v>0</v>
      </c>
      <c r="AS297" s="8">
        <v>0</v>
      </c>
      <c r="AT297" s="8">
        <v>0</v>
      </c>
      <c r="AU297" s="8">
        <v>0</v>
      </c>
      <c r="AV297" s="8" t="b">
        <f t="shared" si="28"/>
        <v>1</v>
      </c>
      <c r="AW297" s="5">
        <v>0</v>
      </c>
      <c r="AX297" s="1">
        <v>0</v>
      </c>
      <c r="AY297" s="8">
        <v>0</v>
      </c>
      <c r="AZ297" s="8">
        <v>0</v>
      </c>
      <c r="BA297" s="8">
        <v>0</v>
      </c>
      <c r="BB297" s="8">
        <v>0</v>
      </c>
      <c r="BC297" s="8">
        <v>0</v>
      </c>
      <c r="BD297" s="8">
        <v>0</v>
      </c>
      <c r="BE297" s="8">
        <v>0</v>
      </c>
      <c r="BF297" s="8">
        <v>0</v>
      </c>
      <c r="BG297" s="8" t="b">
        <f t="shared" si="29"/>
        <v>1</v>
      </c>
      <c r="BH297" s="5">
        <v>0</v>
      </c>
    </row>
    <row r="298" spans="1:60" x14ac:dyDescent="0.3">
      <c r="A298" s="8">
        <v>296</v>
      </c>
      <c r="B298" s="14">
        <v>10</v>
      </c>
      <c r="C298" s="14">
        <v>16</v>
      </c>
      <c r="D298" s="14">
        <v>1</v>
      </c>
      <c r="E298" s="14" t="str">
        <f t="shared" si="24"/>
        <v>10-16-1</v>
      </c>
      <c r="F298" s="1">
        <v>0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8">
        <v>0</v>
      </c>
      <c r="M298" s="8">
        <v>0</v>
      </c>
      <c r="N298" s="8">
        <v>0</v>
      </c>
      <c r="O298" s="8" t="b">
        <f t="shared" si="25"/>
        <v>1</v>
      </c>
      <c r="P298" s="5">
        <v>0</v>
      </c>
      <c r="Q298" s="1">
        <v>0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  <c r="Z298" s="8" t="b">
        <f t="shared" si="26"/>
        <v>1</v>
      </c>
      <c r="AA298" s="5">
        <v>0</v>
      </c>
      <c r="AB298" s="1">
        <v>13.83</v>
      </c>
      <c r="AC298" s="8">
        <v>17.29</v>
      </c>
      <c r="AD298" s="8">
        <v>0</v>
      </c>
      <c r="AE298" s="8">
        <v>134205766</v>
      </c>
      <c r="AF298" s="8">
        <v>27337070</v>
      </c>
      <c r="AG298" s="8">
        <v>56613200</v>
      </c>
      <c r="AH298" s="8">
        <v>421777</v>
      </c>
      <c r="AI298" s="8">
        <v>522</v>
      </c>
      <c r="AJ298" s="8">
        <v>15031</v>
      </c>
      <c r="AK298" s="8" t="b">
        <f t="shared" si="27"/>
        <v>0</v>
      </c>
      <c r="AL298" s="5">
        <v>1</v>
      </c>
      <c r="AM298" s="1">
        <v>0</v>
      </c>
      <c r="AN298" s="8">
        <v>0</v>
      </c>
      <c r="AO298" s="8">
        <v>0</v>
      </c>
      <c r="AP298" s="8">
        <v>0</v>
      </c>
      <c r="AQ298" s="8">
        <v>0</v>
      </c>
      <c r="AR298" s="8">
        <v>0</v>
      </c>
      <c r="AS298" s="8">
        <v>0</v>
      </c>
      <c r="AT298" s="8">
        <v>0</v>
      </c>
      <c r="AU298" s="8">
        <v>0</v>
      </c>
      <c r="AV298" s="8" t="b">
        <f t="shared" si="28"/>
        <v>1</v>
      </c>
      <c r="AW298" s="5">
        <v>0</v>
      </c>
      <c r="AX298" s="1">
        <v>13.83</v>
      </c>
      <c r="AY298" s="8">
        <v>17.29</v>
      </c>
      <c r="AZ298" s="8">
        <v>0</v>
      </c>
      <c r="BA298" s="8">
        <v>132702447</v>
      </c>
      <c r="BB298" s="8">
        <v>27014148</v>
      </c>
      <c r="BC298" s="8">
        <v>55973929</v>
      </c>
      <c r="BD298" s="8">
        <v>416782</v>
      </c>
      <c r="BE298" s="8">
        <v>522</v>
      </c>
      <c r="BF298" s="8">
        <v>15033</v>
      </c>
      <c r="BG298" s="8" t="b">
        <f t="shared" si="29"/>
        <v>0</v>
      </c>
      <c r="BH298" s="5">
        <v>1</v>
      </c>
    </row>
    <row r="299" spans="1:60" x14ac:dyDescent="0.3">
      <c r="A299" s="8">
        <v>297</v>
      </c>
      <c r="B299" s="14">
        <v>17</v>
      </c>
      <c r="C299" s="14">
        <v>16</v>
      </c>
      <c r="D299" s="14">
        <v>1</v>
      </c>
      <c r="E299" s="14" t="str">
        <f t="shared" si="24"/>
        <v>17-16-1</v>
      </c>
      <c r="F299" s="1">
        <v>0</v>
      </c>
      <c r="G299" s="8">
        <v>0</v>
      </c>
      <c r="H299" s="8">
        <v>0</v>
      </c>
      <c r="I299" s="8">
        <v>0</v>
      </c>
      <c r="J299" s="8">
        <v>0</v>
      </c>
      <c r="K299" s="8">
        <v>0</v>
      </c>
      <c r="L299" s="8">
        <v>0</v>
      </c>
      <c r="M299" s="8">
        <v>0</v>
      </c>
      <c r="N299" s="8">
        <v>0</v>
      </c>
      <c r="O299" s="8" t="b">
        <f t="shared" si="25"/>
        <v>1</v>
      </c>
      <c r="P299" s="5">
        <v>0</v>
      </c>
      <c r="Q299" s="1">
        <v>19.84</v>
      </c>
      <c r="R299" s="8">
        <v>24.8</v>
      </c>
      <c r="S299" s="8">
        <v>0</v>
      </c>
      <c r="T299" s="8">
        <v>127188444</v>
      </c>
      <c r="U299" s="8">
        <v>17200772</v>
      </c>
      <c r="V299" s="8">
        <v>52446440</v>
      </c>
      <c r="W299" s="8">
        <v>595403</v>
      </c>
      <c r="X299" s="8">
        <v>816</v>
      </c>
      <c r="Y299" s="8">
        <v>15030</v>
      </c>
      <c r="Z299" s="8" t="b">
        <f t="shared" si="26"/>
        <v>0</v>
      </c>
      <c r="AA299" s="5">
        <v>1</v>
      </c>
      <c r="AB299" s="1">
        <v>18.190000000000001</v>
      </c>
      <c r="AC299" s="8">
        <v>22.74</v>
      </c>
      <c r="AD299" s="8">
        <v>0</v>
      </c>
      <c r="AE299" s="8">
        <v>132108092</v>
      </c>
      <c r="AF299" s="8">
        <v>23999176</v>
      </c>
      <c r="AG299" s="8">
        <v>55031568</v>
      </c>
      <c r="AH299" s="8">
        <v>397785</v>
      </c>
      <c r="AI299" s="8">
        <v>816</v>
      </c>
      <c r="AJ299" s="8">
        <v>15076</v>
      </c>
      <c r="AK299" s="8" t="b">
        <f t="shared" si="27"/>
        <v>0</v>
      </c>
      <c r="AL299" s="5">
        <v>1</v>
      </c>
      <c r="AM299" s="1">
        <v>19.84</v>
      </c>
      <c r="AN299" s="8">
        <v>24.8</v>
      </c>
      <c r="AO299" s="8">
        <v>0</v>
      </c>
      <c r="AP299" s="8">
        <v>123069098</v>
      </c>
      <c r="AQ299" s="8">
        <v>16621918</v>
      </c>
      <c r="AR299" s="8">
        <v>50732344</v>
      </c>
      <c r="AS299" s="8">
        <v>575209</v>
      </c>
      <c r="AT299" s="8">
        <v>816</v>
      </c>
      <c r="AU299" s="8">
        <v>15031</v>
      </c>
      <c r="AV299" s="8" t="b">
        <f t="shared" si="28"/>
        <v>0</v>
      </c>
      <c r="AW299" s="5">
        <v>1</v>
      </c>
      <c r="AX299" s="1">
        <v>18.190000000000001</v>
      </c>
      <c r="AY299" s="8">
        <v>22.74</v>
      </c>
      <c r="AZ299" s="8">
        <v>0</v>
      </c>
      <c r="BA299" s="8">
        <v>127292099</v>
      </c>
      <c r="BB299" s="8">
        <v>23100084</v>
      </c>
      <c r="BC299" s="8">
        <v>53019472</v>
      </c>
      <c r="BD299" s="8">
        <v>382878</v>
      </c>
      <c r="BE299" s="8">
        <v>816</v>
      </c>
      <c r="BF299" s="8">
        <v>15062</v>
      </c>
      <c r="BG299" s="8" t="b">
        <f t="shared" si="29"/>
        <v>0</v>
      </c>
      <c r="BH299" s="5">
        <v>1</v>
      </c>
    </row>
    <row r="300" spans="1:60" x14ac:dyDescent="0.3">
      <c r="A300" s="8">
        <v>298</v>
      </c>
      <c r="B300" s="14">
        <v>14</v>
      </c>
      <c r="C300" s="14">
        <v>16</v>
      </c>
      <c r="D300" s="14">
        <v>1</v>
      </c>
      <c r="E300" s="14" t="str">
        <f t="shared" si="24"/>
        <v>14-16-1</v>
      </c>
      <c r="F300" s="1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 t="b">
        <f t="shared" si="25"/>
        <v>1</v>
      </c>
      <c r="P300" s="5">
        <v>0</v>
      </c>
      <c r="Q300" s="1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 t="b">
        <f t="shared" si="26"/>
        <v>1</v>
      </c>
      <c r="AA300" s="5">
        <v>0</v>
      </c>
      <c r="AB300" s="1">
        <v>16.93</v>
      </c>
      <c r="AC300" s="8">
        <v>21.16</v>
      </c>
      <c r="AD300" s="8">
        <v>0</v>
      </c>
      <c r="AE300" s="8">
        <v>149060463</v>
      </c>
      <c r="AF300" s="8">
        <v>18849350</v>
      </c>
      <c r="AG300" s="8">
        <v>58371546</v>
      </c>
      <c r="AH300" s="8">
        <v>377162</v>
      </c>
      <c r="AI300" s="8">
        <v>690</v>
      </c>
      <c r="AJ300" s="8">
        <v>15032</v>
      </c>
      <c r="AK300" s="8" t="b">
        <f t="shared" si="27"/>
        <v>0</v>
      </c>
      <c r="AL300" s="5">
        <v>1</v>
      </c>
      <c r="AM300" s="1">
        <v>0</v>
      </c>
      <c r="AN300" s="8">
        <v>0</v>
      </c>
      <c r="AO300" s="8">
        <v>0</v>
      </c>
      <c r="AP300" s="8">
        <v>0</v>
      </c>
      <c r="AQ300" s="8">
        <v>0</v>
      </c>
      <c r="AR300" s="8">
        <v>0</v>
      </c>
      <c r="AS300" s="8">
        <v>0</v>
      </c>
      <c r="AT300" s="8">
        <v>0</v>
      </c>
      <c r="AU300" s="8">
        <v>0</v>
      </c>
      <c r="AV300" s="8" t="b">
        <f t="shared" si="28"/>
        <v>1</v>
      </c>
      <c r="AW300" s="5">
        <v>0</v>
      </c>
      <c r="AX300" s="1">
        <v>16.93</v>
      </c>
      <c r="AY300" s="8">
        <v>21.16</v>
      </c>
      <c r="AZ300" s="8">
        <v>0</v>
      </c>
      <c r="BA300" s="8">
        <v>144345561</v>
      </c>
      <c r="BB300" s="8">
        <v>18323447</v>
      </c>
      <c r="BC300" s="8">
        <v>56555819</v>
      </c>
      <c r="BD300" s="8">
        <v>364682</v>
      </c>
      <c r="BE300" s="8">
        <v>690</v>
      </c>
      <c r="BF300" s="8">
        <v>15030</v>
      </c>
      <c r="BG300" s="8" t="b">
        <f t="shared" si="29"/>
        <v>0</v>
      </c>
      <c r="BH300" s="5">
        <v>1</v>
      </c>
    </row>
    <row r="301" spans="1:60" x14ac:dyDescent="0.3">
      <c r="A301" s="8">
        <v>299</v>
      </c>
      <c r="B301" s="14">
        <v>16</v>
      </c>
      <c r="C301" s="14">
        <v>16</v>
      </c>
      <c r="D301" s="14">
        <v>1</v>
      </c>
      <c r="E301" s="14" t="str">
        <f t="shared" si="24"/>
        <v>16-16-1</v>
      </c>
      <c r="F301" s="1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 t="b">
        <f t="shared" si="25"/>
        <v>1</v>
      </c>
      <c r="P301" s="5">
        <v>0</v>
      </c>
      <c r="Q301" s="1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 t="b">
        <f t="shared" si="26"/>
        <v>1</v>
      </c>
      <c r="AA301" s="5">
        <v>0</v>
      </c>
      <c r="AB301" s="1">
        <v>24.96</v>
      </c>
      <c r="AC301" s="8">
        <v>31.2</v>
      </c>
      <c r="AD301" s="8">
        <v>0</v>
      </c>
      <c r="AE301" s="8">
        <v>144108453</v>
      </c>
      <c r="AF301" s="8">
        <v>14580388</v>
      </c>
      <c r="AG301" s="8">
        <v>55730299</v>
      </c>
      <c r="AH301" s="8">
        <v>206181</v>
      </c>
      <c r="AI301" s="8">
        <v>774</v>
      </c>
      <c r="AJ301" s="8">
        <v>15033</v>
      </c>
      <c r="AK301" s="8" t="b">
        <f t="shared" si="27"/>
        <v>0</v>
      </c>
      <c r="AL301" s="5">
        <v>1</v>
      </c>
      <c r="AM301" s="1">
        <v>0</v>
      </c>
      <c r="AN301" s="8">
        <v>0</v>
      </c>
      <c r="AO301" s="8">
        <v>0</v>
      </c>
      <c r="AP301" s="8">
        <v>0</v>
      </c>
      <c r="AQ301" s="8">
        <v>0</v>
      </c>
      <c r="AR301" s="8">
        <v>0</v>
      </c>
      <c r="AS301" s="8">
        <v>0</v>
      </c>
      <c r="AT301" s="8">
        <v>0</v>
      </c>
      <c r="AU301" s="8">
        <v>0</v>
      </c>
      <c r="AV301" s="8" t="b">
        <f t="shared" si="28"/>
        <v>1</v>
      </c>
      <c r="AW301" s="5">
        <v>0</v>
      </c>
      <c r="AX301" s="1">
        <v>24.96</v>
      </c>
      <c r="AY301" s="8">
        <v>31.2</v>
      </c>
      <c r="AZ301" s="8">
        <v>0</v>
      </c>
      <c r="BA301" s="8">
        <v>138624869</v>
      </c>
      <c r="BB301" s="8">
        <v>14079379</v>
      </c>
      <c r="BC301" s="8">
        <v>53623040</v>
      </c>
      <c r="BD301" s="8">
        <v>198442</v>
      </c>
      <c r="BE301" s="8">
        <v>774</v>
      </c>
      <c r="BF301" s="8">
        <v>15031</v>
      </c>
      <c r="BG301" s="8" t="b">
        <f t="shared" si="29"/>
        <v>0</v>
      </c>
      <c r="BH301" s="5">
        <v>1</v>
      </c>
    </row>
    <row r="302" spans="1:60" x14ac:dyDescent="0.3">
      <c r="A302" s="8">
        <v>300</v>
      </c>
      <c r="B302" s="14">
        <v>-1</v>
      </c>
      <c r="C302" s="14">
        <v>-1</v>
      </c>
      <c r="D302" s="14">
        <v>-1</v>
      </c>
      <c r="E302" s="14" t="str">
        <f t="shared" si="24"/>
        <v>-1--1--1</v>
      </c>
      <c r="F302" s="1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 t="b">
        <f t="shared" si="25"/>
        <v>1</v>
      </c>
      <c r="P302" s="5">
        <v>0</v>
      </c>
      <c r="Q302" s="1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 t="b">
        <f t="shared" si="26"/>
        <v>1</v>
      </c>
      <c r="AA302" s="5">
        <v>0</v>
      </c>
      <c r="AB302" s="1">
        <v>0</v>
      </c>
      <c r="AC302" s="8">
        <v>0</v>
      </c>
      <c r="AD302" s="8">
        <v>0</v>
      </c>
      <c r="AE302" s="8">
        <v>0</v>
      </c>
      <c r="AF302" s="8">
        <v>0</v>
      </c>
      <c r="AG302" s="8">
        <v>0</v>
      </c>
      <c r="AH302" s="8">
        <v>0</v>
      </c>
      <c r="AI302" s="8">
        <v>0</v>
      </c>
      <c r="AJ302" s="8">
        <v>0</v>
      </c>
      <c r="AK302" s="8" t="b">
        <f t="shared" si="27"/>
        <v>1</v>
      </c>
      <c r="AL302" s="5">
        <v>0</v>
      </c>
      <c r="AM302" s="1">
        <v>0</v>
      </c>
      <c r="AN302" s="8">
        <v>0</v>
      </c>
      <c r="AO302" s="8">
        <v>0</v>
      </c>
      <c r="AP302" s="8">
        <v>0</v>
      </c>
      <c r="AQ302" s="8">
        <v>0</v>
      </c>
      <c r="AR302" s="8">
        <v>0</v>
      </c>
      <c r="AS302" s="8">
        <v>0</v>
      </c>
      <c r="AT302" s="8">
        <v>0</v>
      </c>
      <c r="AU302" s="8">
        <v>0</v>
      </c>
      <c r="AV302" s="8" t="b">
        <f t="shared" si="28"/>
        <v>1</v>
      </c>
      <c r="AW302" s="5">
        <v>0</v>
      </c>
      <c r="AX302" s="1">
        <v>0</v>
      </c>
      <c r="AY302" s="8">
        <v>0</v>
      </c>
      <c r="AZ302" s="8">
        <v>0</v>
      </c>
      <c r="BA302" s="8">
        <v>0</v>
      </c>
      <c r="BB302" s="8">
        <v>0</v>
      </c>
      <c r="BC302" s="8">
        <v>0</v>
      </c>
      <c r="BD302" s="8">
        <v>0</v>
      </c>
      <c r="BE302" s="8">
        <v>0</v>
      </c>
      <c r="BF302" s="8">
        <v>0</v>
      </c>
      <c r="BG302" s="8" t="b">
        <f t="shared" si="29"/>
        <v>1</v>
      </c>
      <c r="BH302" s="5">
        <v>0</v>
      </c>
    </row>
    <row r="303" spans="1:60" x14ac:dyDescent="0.3">
      <c r="A303" s="8">
        <v>301</v>
      </c>
      <c r="B303" s="14">
        <v>15</v>
      </c>
      <c r="C303" s="14">
        <v>16</v>
      </c>
      <c r="D303" s="14">
        <v>2</v>
      </c>
      <c r="E303" s="14" t="str">
        <f t="shared" si="24"/>
        <v>15-16-2</v>
      </c>
      <c r="F303" s="1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0</v>
      </c>
      <c r="M303" s="8">
        <v>0</v>
      </c>
      <c r="N303" s="8">
        <v>0</v>
      </c>
      <c r="O303" s="8" t="b">
        <f t="shared" si="25"/>
        <v>1</v>
      </c>
      <c r="P303" s="5">
        <v>0</v>
      </c>
      <c r="Q303" s="1">
        <v>35.42</v>
      </c>
      <c r="R303" s="8">
        <v>27.53</v>
      </c>
      <c r="S303" s="8">
        <v>69</v>
      </c>
      <c r="T303" s="8">
        <v>124046804</v>
      </c>
      <c r="U303" s="8">
        <v>16840260</v>
      </c>
      <c r="V303" s="8">
        <v>51539036</v>
      </c>
      <c r="W303" s="8">
        <v>388823</v>
      </c>
      <c r="X303" s="8">
        <v>758</v>
      </c>
      <c r="Y303" s="8">
        <v>15031</v>
      </c>
      <c r="Z303" s="8" t="b">
        <f t="shared" si="26"/>
        <v>0</v>
      </c>
      <c r="AA303" s="5">
        <v>1</v>
      </c>
      <c r="AB303" s="1">
        <v>33.270000000000003</v>
      </c>
      <c r="AC303" s="8">
        <v>25.81</v>
      </c>
      <c r="AD303" s="8">
        <v>65</v>
      </c>
      <c r="AE303" s="8">
        <v>142806919</v>
      </c>
      <c r="AF303" s="8">
        <v>19661382</v>
      </c>
      <c r="AG303" s="8">
        <v>57460540</v>
      </c>
      <c r="AH303" s="8">
        <v>273941</v>
      </c>
      <c r="AI303" s="8">
        <v>758</v>
      </c>
      <c r="AJ303" s="8">
        <v>15079</v>
      </c>
      <c r="AK303" s="8" t="b">
        <f t="shared" si="27"/>
        <v>0</v>
      </c>
      <c r="AL303" s="5">
        <v>1</v>
      </c>
      <c r="AM303" s="1">
        <v>0</v>
      </c>
      <c r="AN303" s="8">
        <v>0</v>
      </c>
      <c r="AO303" s="8">
        <v>0</v>
      </c>
      <c r="AP303" s="8">
        <v>0</v>
      </c>
      <c r="AQ303" s="8">
        <v>0</v>
      </c>
      <c r="AR303" s="8">
        <v>0</v>
      </c>
      <c r="AS303" s="8">
        <v>0</v>
      </c>
      <c r="AT303" s="8">
        <v>0</v>
      </c>
      <c r="AU303" s="8">
        <v>0</v>
      </c>
      <c r="AV303" s="8" t="b">
        <f t="shared" si="28"/>
        <v>1</v>
      </c>
      <c r="AW303" s="5">
        <v>0</v>
      </c>
      <c r="AX303" s="1">
        <v>0</v>
      </c>
      <c r="AY303" s="8">
        <v>0</v>
      </c>
      <c r="AZ303" s="8">
        <v>0</v>
      </c>
      <c r="BA303" s="8">
        <v>0</v>
      </c>
      <c r="BB303" s="8">
        <v>0</v>
      </c>
      <c r="BC303" s="8">
        <v>0</v>
      </c>
      <c r="BD303" s="8">
        <v>0</v>
      </c>
      <c r="BE303" s="8">
        <v>0</v>
      </c>
      <c r="BF303" s="8">
        <v>0</v>
      </c>
      <c r="BG303" s="8" t="b">
        <f t="shared" si="29"/>
        <v>1</v>
      </c>
      <c r="BH303" s="5">
        <v>0</v>
      </c>
    </row>
    <row r="304" spans="1:60" x14ac:dyDescent="0.3">
      <c r="A304" s="8">
        <v>302</v>
      </c>
      <c r="B304" s="14">
        <v>-1</v>
      </c>
      <c r="C304" s="14">
        <v>-1</v>
      </c>
      <c r="D304" s="14">
        <v>-1</v>
      </c>
      <c r="E304" s="14" t="str">
        <f t="shared" si="24"/>
        <v>-1--1--1</v>
      </c>
      <c r="F304" s="1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8" t="b">
        <f t="shared" si="25"/>
        <v>1</v>
      </c>
      <c r="P304" s="5">
        <v>0</v>
      </c>
      <c r="Q304" s="1">
        <v>0</v>
      </c>
      <c r="R304" s="8">
        <v>0</v>
      </c>
      <c r="S304" s="8">
        <v>0</v>
      </c>
      <c r="T304" s="8">
        <v>0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  <c r="Z304" s="8" t="b">
        <f t="shared" si="26"/>
        <v>1</v>
      </c>
      <c r="AA304" s="5">
        <v>0</v>
      </c>
      <c r="AB304" s="1">
        <v>0</v>
      </c>
      <c r="AC304" s="8">
        <v>0</v>
      </c>
      <c r="AD304" s="8">
        <v>0</v>
      </c>
      <c r="AE304" s="8">
        <v>0</v>
      </c>
      <c r="AF304" s="8">
        <v>0</v>
      </c>
      <c r="AG304" s="8">
        <v>0</v>
      </c>
      <c r="AH304" s="8">
        <v>0</v>
      </c>
      <c r="AI304" s="8">
        <v>0</v>
      </c>
      <c r="AJ304" s="8">
        <v>0</v>
      </c>
      <c r="AK304" s="8" t="b">
        <f t="shared" si="27"/>
        <v>1</v>
      </c>
      <c r="AL304" s="5">
        <v>0</v>
      </c>
      <c r="AM304" s="1">
        <v>0</v>
      </c>
      <c r="AN304" s="8">
        <v>0</v>
      </c>
      <c r="AO304" s="8">
        <v>0</v>
      </c>
      <c r="AP304" s="8">
        <v>0</v>
      </c>
      <c r="AQ304" s="8">
        <v>0</v>
      </c>
      <c r="AR304" s="8">
        <v>0</v>
      </c>
      <c r="AS304" s="8">
        <v>0</v>
      </c>
      <c r="AT304" s="8">
        <v>0</v>
      </c>
      <c r="AU304" s="8">
        <v>0</v>
      </c>
      <c r="AV304" s="8" t="b">
        <f t="shared" si="28"/>
        <v>1</v>
      </c>
      <c r="AW304" s="5">
        <v>0</v>
      </c>
      <c r="AX304" s="1">
        <v>0</v>
      </c>
      <c r="AY304" s="8">
        <v>0</v>
      </c>
      <c r="AZ304" s="8">
        <v>0</v>
      </c>
      <c r="BA304" s="8">
        <v>0</v>
      </c>
      <c r="BB304" s="8">
        <v>0</v>
      </c>
      <c r="BC304" s="8">
        <v>0</v>
      </c>
      <c r="BD304" s="8">
        <v>0</v>
      </c>
      <c r="BE304" s="8">
        <v>0</v>
      </c>
      <c r="BF304" s="8">
        <v>0</v>
      </c>
      <c r="BG304" s="8" t="b">
        <f t="shared" si="29"/>
        <v>1</v>
      </c>
      <c r="BH304" s="5">
        <v>0</v>
      </c>
    </row>
    <row r="305" spans="1:60" x14ac:dyDescent="0.3">
      <c r="A305" s="8">
        <v>303</v>
      </c>
      <c r="B305" s="14">
        <v>16</v>
      </c>
      <c r="C305" s="14">
        <v>16</v>
      </c>
      <c r="D305" s="14">
        <v>2</v>
      </c>
      <c r="E305" s="14" t="str">
        <f t="shared" si="24"/>
        <v>16-16-2</v>
      </c>
      <c r="F305" s="1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 t="b">
        <f t="shared" si="25"/>
        <v>1</v>
      </c>
      <c r="P305" s="5">
        <v>0</v>
      </c>
      <c r="Q305" s="1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 t="b">
        <f t="shared" si="26"/>
        <v>1</v>
      </c>
      <c r="AA305" s="5">
        <v>0</v>
      </c>
      <c r="AB305" s="1">
        <v>26.74</v>
      </c>
      <c r="AC305" s="8">
        <v>20.82</v>
      </c>
      <c r="AD305" s="8">
        <v>63</v>
      </c>
      <c r="AE305" s="8">
        <v>140582974</v>
      </c>
      <c r="AF305" s="8">
        <v>21703211</v>
      </c>
      <c r="AG305" s="8">
        <v>57377097</v>
      </c>
      <c r="AH305" s="8">
        <v>309274</v>
      </c>
      <c r="AI305" s="8">
        <v>800</v>
      </c>
      <c r="AJ305" s="8">
        <v>15032</v>
      </c>
      <c r="AK305" s="8" t="b">
        <f t="shared" si="27"/>
        <v>0</v>
      </c>
      <c r="AL305" s="5">
        <v>1</v>
      </c>
      <c r="AM305" s="1">
        <v>0</v>
      </c>
      <c r="AN305" s="8">
        <v>0</v>
      </c>
      <c r="AO305" s="8">
        <v>0</v>
      </c>
      <c r="AP305" s="8">
        <v>0</v>
      </c>
      <c r="AQ305" s="8">
        <v>0</v>
      </c>
      <c r="AR305" s="8">
        <v>0</v>
      </c>
      <c r="AS305" s="8">
        <v>0</v>
      </c>
      <c r="AT305" s="8">
        <v>0</v>
      </c>
      <c r="AU305" s="8">
        <v>0</v>
      </c>
      <c r="AV305" s="8" t="b">
        <f t="shared" si="28"/>
        <v>1</v>
      </c>
      <c r="AW305" s="5">
        <v>0</v>
      </c>
      <c r="AX305" s="1">
        <v>36.47</v>
      </c>
      <c r="AY305" s="8">
        <v>19.79</v>
      </c>
      <c r="AZ305" s="8">
        <v>129</v>
      </c>
      <c r="BA305" s="8">
        <v>126331817</v>
      </c>
      <c r="BB305" s="8">
        <v>16220000</v>
      </c>
      <c r="BC305" s="8">
        <v>51828369</v>
      </c>
      <c r="BD305" s="8">
        <v>331639</v>
      </c>
      <c r="BE305" s="8">
        <v>800</v>
      </c>
      <c r="BF305" s="8">
        <v>15090</v>
      </c>
      <c r="BG305" s="8" t="b">
        <f t="shared" si="29"/>
        <v>0</v>
      </c>
      <c r="BH305" s="5">
        <v>1</v>
      </c>
    </row>
    <row r="306" spans="1:60" x14ac:dyDescent="0.3">
      <c r="A306" s="8">
        <v>304</v>
      </c>
      <c r="B306" s="14">
        <v>-1</v>
      </c>
      <c r="C306" s="14">
        <v>-1</v>
      </c>
      <c r="D306" s="14">
        <v>-1</v>
      </c>
      <c r="E306" s="14" t="str">
        <f t="shared" si="24"/>
        <v>-1--1--1</v>
      </c>
      <c r="F306" s="1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  <c r="O306" s="8" t="b">
        <f t="shared" si="25"/>
        <v>1</v>
      </c>
      <c r="P306" s="5">
        <v>0</v>
      </c>
      <c r="Q306" s="1">
        <v>0</v>
      </c>
      <c r="R306" s="8">
        <v>0</v>
      </c>
      <c r="S306" s="8">
        <v>0</v>
      </c>
      <c r="T306" s="8">
        <v>0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  <c r="Z306" s="8" t="b">
        <f t="shared" si="26"/>
        <v>1</v>
      </c>
      <c r="AA306" s="5">
        <v>0</v>
      </c>
      <c r="AB306" s="1">
        <v>0</v>
      </c>
      <c r="AC306" s="8">
        <v>0</v>
      </c>
      <c r="AD306" s="8">
        <v>0</v>
      </c>
      <c r="AE306" s="8">
        <v>0</v>
      </c>
      <c r="AF306" s="8">
        <v>0</v>
      </c>
      <c r="AG306" s="8">
        <v>0</v>
      </c>
      <c r="AH306" s="8">
        <v>0</v>
      </c>
      <c r="AI306" s="8">
        <v>0</v>
      </c>
      <c r="AJ306" s="8">
        <v>0</v>
      </c>
      <c r="AK306" s="8" t="b">
        <f t="shared" si="27"/>
        <v>1</v>
      </c>
      <c r="AL306" s="5">
        <v>0</v>
      </c>
      <c r="AM306" s="1">
        <v>0</v>
      </c>
      <c r="AN306" s="8">
        <v>0</v>
      </c>
      <c r="AO306" s="8">
        <v>0</v>
      </c>
      <c r="AP306" s="8">
        <v>0</v>
      </c>
      <c r="AQ306" s="8">
        <v>0</v>
      </c>
      <c r="AR306" s="8">
        <v>0</v>
      </c>
      <c r="AS306" s="8">
        <v>0</v>
      </c>
      <c r="AT306" s="8">
        <v>0</v>
      </c>
      <c r="AU306" s="8">
        <v>0</v>
      </c>
      <c r="AV306" s="8" t="b">
        <f t="shared" si="28"/>
        <v>1</v>
      </c>
      <c r="AW306" s="5">
        <v>0</v>
      </c>
      <c r="AX306" s="1">
        <v>0</v>
      </c>
      <c r="AY306" s="8">
        <v>0</v>
      </c>
      <c r="AZ306" s="8">
        <v>0</v>
      </c>
      <c r="BA306" s="8">
        <v>0</v>
      </c>
      <c r="BB306" s="8">
        <v>0</v>
      </c>
      <c r="BC306" s="8">
        <v>0</v>
      </c>
      <c r="BD306" s="8">
        <v>0</v>
      </c>
      <c r="BE306" s="8">
        <v>0</v>
      </c>
      <c r="BF306" s="8">
        <v>0</v>
      </c>
      <c r="BG306" s="8" t="b">
        <f t="shared" si="29"/>
        <v>1</v>
      </c>
      <c r="BH306" s="5">
        <v>0</v>
      </c>
    </row>
    <row r="307" spans="1:60" x14ac:dyDescent="0.3">
      <c r="A307" s="8">
        <v>305</v>
      </c>
      <c r="B307" s="14">
        <v>18</v>
      </c>
      <c r="C307" s="14">
        <v>16</v>
      </c>
      <c r="D307" s="14">
        <v>2</v>
      </c>
      <c r="E307" s="14" t="str">
        <f t="shared" si="24"/>
        <v>18-16-2</v>
      </c>
      <c r="F307" s="1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8" t="b">
        <f t="shared" si="25"/>
        <v>1</v>
      </c>
      <c r="P307" s="5">
        <v>0</v>
      </c>
      <c r="Q307" s="1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 t="b">
        <f t="shared" si="26"/>
        <v>1</v>
      </c>
      <c r="AA307" s="5">
        <v>0</v>
      </c>
      <c r="AB307" s="1">
        <v>28.22</v>
      </c>
      <c r="AC307" s="8">
        <v>19.3</v>
      </c>
      <c r="AD307" s="8">
        <v>85</v>
      </c>
      <c r="AE307" s="8">
        <v>155730733</v>
      </c>
      <c r="AF307" s="8">
        <v>7291941</v>
      </c>
      <c r="AG307" s="8">
        <v>60225051</v>
      </c>
      <c r="AH307" s="8">
        <v>486350</v>
      </c>
      <c r="AI307" s="8">
        <v>884</v>
      </c>
      <c r="AJ307" s="8">
        <v>15034</v>
      </c>
      <c r="AK307" s="8" t="b">
        <f t="shared" si="27"/>
        <v>0</v>
      </c>
      <c r="AL307" s="5">
        <v>1</v>
      </c>
      <c r="AM307" s="1">
        <v>0</v>
      </c>
      <c r="AN307" s="8">
        <v>0</v>
      </c>
      <c r="AO307" s="8">
        <v>0</v>
      </c>
      <c r="AP307" s="8">
        <v>0</v>
      </c>
      <c r="AQ307" s="8">
        <v>0</v>
      </c>
      <c r="AR307" s="8">
        <v>0</v>
      </c>
      <c r="AS307" s="8">
        <v>0</v>
      </c>
      <c r="AT307" s="8">
        <v>0</v>
      </c>
      <c r="AU307" s="8">
        <v>0</v>
      </c>
      <c r="AV307" s="8" t="b">
        <f t="shared" si="28"/>
        <v>1</v>
      </c>
      <c r="AW307" s="5">
        <v>0</v>
      </c>
      <c r="AX307" s="1">
        <v>33.97</v>
      </c>
      <c r="AY307" s="8">
        <v>18.21</v>
      </c>
      <c r="AZ307" s="8">
        <v>129</v>
      </c>
      <c r="BA307" s="8">
        <v>166828643</v>
      </c>
      <c r="BB307" s="8">
        <v>14638282</v>
      </c>
      <c r="BC307" s="8">
        <v>63808528</v>
      </c>
      <c r="BD307" s="8">
        <v>459541</v>
      </c>
      <c r="BE307" s="8">
        <v>884</v>
      </c>
      <c r="BF307" s="8">
        <v>15031</v>
      </c>
      <c r="BG307" s="8" t="b">
        <f t="shared" si="29"/>
        <v>0</v>
      </c>
      <c r="BH307" s="5">
        <v>1</v>
      </c>
    </row>
    <row r="308" spans="1:60" x14ac:dyDescent="0.3">
      <c r="A308" s="8">
        <v>306</v>
      </c>
      <c r="B308" s="14">
        <v>16</v>
      </c>
      <c r="C308" s="14">
        <v>16</v>
      </c>
      <c r="D308" s="14">
        <v>2</v>
      </c>
      <c r="E308" s="14" t="str">
        <f t="shared" si="24"/>
        <v>16-16-2</v>
      </c>
      <c r="F308" s="1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 t="b">
        <f t="shared" si="25"/>
        <v>1</v>
      </c>
      <c r="P308" s="5">
        <v>0</v>
      </c>
      <c r="Q308" s="1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 t="b">
        <f t="shared" si="26"/>
        <v>1</v>
      </c>
      <c r="AA308" s="5">
        <v>0</v>
      </c>
      <c r="AB308" s="1">
        <v>31.66</v>
      </c>
      <c r="AC308" s="8">
        <v>19.010000000000002</v>
      </c>
      <c r="AD308" s="8">
        <v>102</v>
      </c>
      <c r="AE308" s="8">
        <v>156537076</v>
      </c>
      <c r="AF308" s="8">
        <v>14085285</v>
      </c>
      <c r="AG308" s="8">
        <v>59960537</v>
      </c>
      <c r="AH308" s="8">
        <v>205026</v>
      </c>
      <c r="AI308" s="8">
        <v>800</v>
      </c>
      <c r="AJ308" s="8">
        <v>15032</v>
      </c>
      <c r="AK308" s="8" t="b">
        <f t="shared" si="27"/>
        <v>0</v>
      </c>
      <c r="AL308" s="5">
        <v>1</v>
      </c>
      <c r="AM308" s="1">
        <v>0</v>
      </c>
      <c r="AN308" s="8">
        <v>0</v>
      </c>
      <c r="AO308" s="8">
        <v>0</v>
      </c>
      <c r="AP308" s="8">
        <v>0</v>
      </c>
      <c r="AQ308" s="8">
        <v>0</v>
      </c>
      <c r="AR308" s="8">
        <v>0</v>
      </c>
      <c r="AS308" s="8">
        <v>0</v>
      </c>
      <c r="AT308" s="8">
        <v>0</v>
      </c>
      <c r="AU308" s="8">
        <v>0</v>
      </c>
      <c r="AV308" s="8" t="b">
        <f t="shared" si="28"/>
        <v>1</v>
      </c>
      <c r="AW308" s="5">
        <v>0</v>
      </c>
      <c r="AX308" s="1">
        <v>39.22</v>
      </c>
      <c r="AY308" s="8">
        <v>19.18</v>
      </c>
      <c r="AZ308" s="8">
        <v>148</v>
      </c>
      <c r="BA308" s="8">
        <v>146143551</v>
      </c>
      <c r="BB308" s="8">
        <v>22222998</v>
      </c>
      <c r="BC308" s="8">
        <v>59803016</v>
      </c>
      <c r="BD308" s="8">
        <v>554640</v>
      </c>
      <c r="BE308" s="8">
        <v>800</v>
      </c>
      <c r="BF308" s="8">
        <v>15031</v>
      </c>
      <c r="BG308" s="8" t="b">
        <f t="shared" si="29"/>
        <v>0</v>
      </c>
      <c r="BH308" s="5">
        <v>1</v>
      </c>
    </row>
    <row r="309" spans="1:60" x14ac:dyDescent="0.3">
      <c r="A309" s="8">
        <v>307</v>
      </c>
      <c r="B309" s="14">
        <v>18</v>
      </c>
      <c r="C309" s="14">
        <v>16</v>
      </c>
      <c r="D309" s="14">
        <v>2</v>
      </c>
      <c r="E309" s="14" t="str">
        <f t="shared" si="24"/>
        <v>18-16-2</v>
      </c>
      <c r="F309" s="1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0</v>
      </c>
      <c r="M309" s="8">
        <v>0</v>
      </c>
      <c r="N309" s="8">
        <v>0</v>
      </c>
      <c r="O309" s="8" t="b">
        <f t="shared" si="25"/>
        <v>1</v>
      </c>
      <c r="P309" s="5">
        <v>0</v>
      </c>
      <c r="Q309" s="1">
        <v>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 t="b">
        <f t="shared" si="26"/>
        <v>1</v>
      </c>
      <c r="AA309" s="5">
        <v>0</v>
      </c>
      <c r="AB309" s="1">
        <v>0</v>
      </c>
      <c r="AC309" s="8">
        <v>0</v>
      </c>
      <c r="AD309" s="8">
        <v>0</v>
      </c>
      <c r="AE309" s="8">
        <v>0</v>
      </c>
      <c r="AF309" s="8">
        <v>0</v>
      </c>
      <c r="AG309" s="8">
        <v>0</v>
      </c>
      <c r="AH309" s="8">
        <v>0</v>
      </c>
      <c r="AI309" s="8">
        <v>0</v>
      </c>
      <c r="AJ309" s="8">
        <v>0</v>
      </c>
      <c r="AK309" s="8" t="b">
        <f t="shared" si="27"/>
        <v>1</v>
      </c>
      <c r="AL309" s="5">
        <v>0</v>
      </c>
      <c r="AM309" s="1">
        <v>0</v>
      </c>
      <c r="AN309" s="8">
        <v>0</v>
      </c>
      <c r="AO309" s="8">
        <v>0</v>
      </c>
      <c r="AP309" s="8">
        <v>0</v>
      </c>
      <c r="AQ309" s="8">
        <v>0</v>
      </c>
      <c r="AR309" s="8">
        <v>0</v>
      </c>
      <c r="AS309" s="8">
        <v>0</v>
      </c>
      <c r="AT309" s="8">
        <v>0</v>
      </c>
      <c r="AU309" s="8">
        <v>0</v>
      </c>
      <c r="AV309" s="8" t="b">
        <f t="shared" si="28"/>
        <v>1</v>
      </c>
      <c r="AW309" s="5">
        <v>0</v>
      </c>
      <c r="AX309" s="1">
        <v>36.92</v>
      </c>
      <c r="AY309" s="8">
        <v>24.64</v>
      </c>
      <c r="AZ309" s="8">
        <v>105</v>
      </c>
      <c r="BA309" s="8">
        <v>138826237</v>
      </c>
      <c r="BB309" s="8">
        <v>20459331</v>
      </c>
      <c r="BC309" s="8">
        <v>56264441</v>
      </c>
      <c r="BD309" s="8">
        <v>271867</v>
      </c>
      <c r="BE309" s="8">
        <v>884</v>
      </c>
      <c r="BF309" s="8">
        <v>15032</v>
      </c>
      <c r="BG309" s="8" t="b">
        <f t="shared" si="29"/>
        <v>0</v>
      </c>
      <c r="BH309" s="5">
        <v>1</v>
      </c>
    </row>
    <row r="310" spans="1:60" x14ac:dyDescent="0.3">
      <c r="A310" s="8">
        <v>308</v>
      </c>
      <c r="B310" s="14">
        <v>18</v>
      </c>
      <c r="C310" s="14">
        <v>16</v>
      </c>
      <c r="D310" s="14">
        <v>2</v>
      </c>
      <c r="E310" s="14" t="str">
        <f t="shared" si="24"/>
        <v>18-16-2</v>
      </c>
      <c r="F310" s="1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  <c r="O310" s="8" t="b">
        <f t="shared" si="25"/>
        <v>1</v>
      </c>
      <c r="P310" s="5">
        <v>0</v>
      </c>
      <c r="Q310" s="1">
        <v>31.76</v>
      </c>
      <c r="R310" s="8">
        <v>25.65</v>
      </c>
      <c r="S310" s="8">
        <v>68</v>
      </c>
      <c r="T310" s="8">
        <v>127519285</v>
      </c>
      <c r="U310" s="8">
        <v>12101502</v>
      </c>
      <c r="V310" s="8">
        <v>51751755</v>
      </c>
      <c r="W310" s="8">
        <v>285825</v>
      </c>
      <c r="X310" s="8">
        <v>884</v>
      </c>
      <c r="Y310" s="8">
        <v>15032</v>
      </c>
      <c r="Z310" s="8" t="b">
        <f t="shared" si="26"/>
        <v>0</v>
      </c>
      <c r="AA310" s="5">
        <v>1</v>
      </c>
      <c r="AB310" s="1">
        <v>33.700000000000003</v>
      </c>
      <c r="AC310" s="8">
        <v>24.77</v>
      </c>
      <c r="AD310" s="8">
        <v>84</v>
      </c>
      <c r="AE310" s="8">
        <v>145964800</v>
      </c>
      <c r="AF310" s="8">
        <v>17277568</v>
      </c>
      <c r="AG310" s="8">
        <v>57832017</v>
      </c>
      <c r="AH310" s="8">
        <v>251693</v>
      </c>
      <c r="AI310" s="8">
        <v>884</v>
      </c>
      <c r="AJ310" s="8">
        <v>15032</v>
      </c>
      <c r="AK310" s="8" t="b">
        <f t="shared" si="27"/>
        <v>0</v>
      </c>
      <c r="AL310" s="5">
        <v>1</v>
      </c>
      <c r="AM310" s="1">
        <v>0</v>
      </c>
      <c r="AN310" s="8">
        <v>0</v>
      </c>
      <c r="AO310" s="8">
        <v>0</v>
      </c>
      <c r="AP310" s="8">
        <v>0</v>
      </c>
      <c r="AQ310" s="8">
        <v>0</v>
      </c>
      <c r="AR310" s="8">
        <v>0</v>
      </c>
      <c r="AS310" s="8">
        <v>0</v>
      </c>
      <c r="AT310" s="8">
        <v>0</v>
      </c>
      <c r="AU310" s="8">
        <v>0</v>
      </c>
      <c r="AV310" s="8" t="b">
        <f t="shared" si="28"/>
        <v>1</v>
      </c>
      <c r="AW310" s="5">
        <v>0</v>
      </c>
      <c r="AX310" s="1">
        <v>43.59</v>
      </c>
      <c r="AY310" s="8">
        <v>25.15</v>
      </c>
      <c r="AZ310" s="8">
        <v>142</v>
      </c>
      <c r="BA310" s="8">
        <v>140728660</v>
      </c>
      <c r="BB310" s="8">
        <v>13639291</v>
      </c>
      <c r="BC310" s="8">
        <v>54903434</v>
      </c>
      <c r="BD310" s="8">
        <v>238309</v>
      </c>
      <c r="BE310" s="8">
        <v>884</v>
      </c>
      <c r="BF310" s="8">
        <v>15032</v>
      </c>
      <c r="BG310" s="8" t="b">
        <f t="shared" si="29"/>
        <v>0</v>
      </c>
      <c r="BH310" s="5">
        <v>1</v>
      </c>
    </row>
    <row r="311" spans="1:60" x14ac:dyDescent="0.3">
      <c r="A311" s="8">
        <v>309</v>
      </c>
      <c r="B311" s="14">
        <v>16</v>
      </c>
      <c r="C311" s="14">
        <v>16</v>
      </c>
      <c r="D311" s="14">
        <v>2</v>
      </c>
      <c r="E311" s="14" t="str">
        <f t="shared" si="24"/>
        <v>16-16-2</v>
      </c>
      <c r="F311" s="1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 t="b">
        <f t="shared" si="25"/>
        <v>1</v>
      </c>
      <c r="P311" s="5">
        <v>0</v>
      </c>
      <c r="Q311" s="1">
        <v>32.4</v>
      </c>
      <c r="R311" s="8">
        <v>23.07</v>
      </c>
      <c r="S311" s="8">
        <v>83</v>
      </c>
      <c r="T311" s="8">
        <v>121025149</v>
      </c>
      <c r="U311" s="8">
        <v>13688549</v>
      </c>
      <c r="V311" s="8">
        <v>50512676</v>
      </c>
      <c r="W311" s="8">
        <v>375338</v>
      </c>
      <c r="X311" s="8">
        <v>800</v>
      </c>
      <c r="Y311" s="8">
        <v>15032</v>
      </c>
      <c r="Z311" s="8" t="b">
        <f t="shared" si="26"/>
        <v>0</v>
      </c>
      <c r="AA311" s="5">
        <v>1</v>
      </c>
      <c r="AB311" s="1">
        <v>25.68</v>
      </c>
      <c r="AC311" s="8">
        <v>20.55</v>
      </c>
      <c r="AD311" s="8">
        <v>55</v>
      </c>
      <c r="AE311" s="8">
        <v>146732951</v>
      </c>
      <c r="AF311" s="8">
        <v>6204043</v>
      </c>
      <c r="AG311" s="8">
        <v>54606881</v>
      </c>
      <c r="AH311" s="8">
        <v>198579</v>
      </c>
      <c r="AI311" s="8">
        <v>800</v>
      </c>
      <c r="AJ311" s="8">
        <v>15065</v>
      </c>
      <c r="AK311" s="8" t="b">
        <f t="shared" si="27"/>
        <v>0</v>
      </c>
      <c r="AL311" s="5">
        <v>1</v>
      </c>
      <c r="AM311" s="1">
        <v>25.2</v>
      </c>
      <c r="AN311" s="8">
        <v>22.47</v>
      </c>
      <c r="AO311" s="8">
        <v>43</v>
      </c>
      <c r="AP311" s="8">
        <v>126614615</v>
      </c>
      <c r="AQ311" s="8">
        <v>9293571</v>
      </c>
      <c r="AR311" s="8">
        <v>49667962</v>
      </c>
      <c r="AS311" s="8">
        <v>317764</v>
      </c>
      <c r="AT311" s="8">
        <v>800</v>
      </c>
      <c r="AU311" s="8">
        <v>15031</v>
      </c>
      <c r="AV311" s="8" t="b">
        <f t="shared" si="28"/>
        <v>0</v>
      </c>
      <c r="AW311" s="5">
        <v>1</v>
      </c>
      <c r="AX311" s="1">
        <v>37.33</v>
      </c>
      <c r="AY311" s="8">
        <v>20.399999999999999</v>
      </c>
      <c r="AZ311" s="8">
        <v>125</v>
      </c>
      <c r="BA311" s="8">
        <v>130667667</v>
      </c>
      <c r="BB311" s="8">
        <v>13954889</v>
      </c>
      <c r="BC311" s="8">
        <v>52387723</v>
      </c>
      <c r="BD311" s="8">
        <v>343125</v>
      </c>
      <c r="BE311" s="8">
        <v>800</v>
      </c>
      <c r="BF311" s="8">
        <v>15032</v>
      </c>
      <c r="BG311" s="8" t="b">
        <f t="shared" si="29"/>
        <v>0</v>
      </c>
      <c r="BH311" s="5">
        <v>1</v>
      </c>
    </row>
    <row r="312" spans="1:60" x14ac:dyDescent="0.3">
      <c r="A312" s="8">
        <v>310</v>
      </c>
      <c r="B312" s="14">
        <v>21</v>
      </c>
      <c r="C312" s="14">
        <v>16</v>
      </c>
      <c r="D312" s="14">
        <v>2</v>
      </c>
      <c r="E312" s="14" t="str">
        <f t="shared" si="24"/>
        <v>21-16-2</v>
      </c>
      <c r="F312" s="1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  <c r="M312" s="8">
        <v>0</v>
      </c>
      <c r="N312" s="8">
        <v>0</v>
      </c>
      <c r="O312" s="8" t="b">
        <f t="shared" si="25"/>
        <v>1</v>
      </c>
      <c r="P312" s="5">
        <v>0</v>
      </c>
      <c r="Q312" s="1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 t="b">
        <f t="shared" si="26"/>
        <v>1</v>
      </c>
      <c r="AA312" s="5">
        <v>0</v>
      </c>
      <c r="AB312" s="1">
        <v>35.71</v>
      </c>
      <c r="AC312" s="8">
        <v>27.05</v>
      </c>
      <c r="AD312" s="8">
        <v>95</v>
      </c>
      <c r="AE312" s="8">
        <v>150281730</v>
      </c>
      <c r="AF312" s="8">
        <v>12319923</v>
      </c>
      <c r="AG312" s="8">
        <v>57086019</v>
      </c>
      <c r="AH312" s="8">
        <v>204252</v>
      </c>
      <c r="AI312" s="8">
        <v>1010</v>
      </c>
      <c r="AJ312" s="8">
        <v>15063</v>
      </c>
      <c r="AK312" s="8" t="b">
        <f t="shared" si="27"/>
        <v>0</v>
      </c>
      <c r="AL312" s="5">
        <v>1</v>
      </c>
      <c r="AM312" s="1">
        <v>0</v>
      </c>
      <c r="AN312" s="8">
        <v>0</v>
      </c>
      <c r="AO312" s="8">
        <v>0</v>
      </c>
      <c r="AP312" s="8">
        <v>0</v>
      </c>
      <c r="AQ312" s="8">
        <v>0</v>
      </c>
      <c r="AR312" s="8">
        <v>0</v>
      </c>
      <c r="AS312" s="8">
        <v>0</v>
      </c>
      <c r="AT312" s="8">
        <v>0</v>
      </c>
      <c r="AU312" s="8">
        <v>0</v>
      </c>
      <c r="AV312" s="8" t="b">
        <f t="shared" si="28"/>
        <v>1</v>
      </c>
      <c r="AW312" s="5">
        <v>0</v>
      </c>
      <c r="AX312" s="1">
        <v>44.52</v>
      </c>
      <c r="AY312" s="8">
        <v>27.69</v>
      </c>
      <c r="AZ312" s="8">
        <v>151</v>
      </c>
      <c r="BA312" s="8">
        <v>141027093</v>
      </c>
      <c r="BB312" s="8">
        <v>12633995</v>
      </c>
      <c r="BC312" s="8">
        <v>54581783</v>
      </c>
      <c r="BD312" s="8">
        <v>272586</v>
      </c>
      <c r="BE312" s="8">
        <v>1010</v>
      </c>
      <c r="BF312" s="8">
        <v>15032</v>
      </c>
      <c r="BG312" s="8" t="b">
        <f t="shared" si="29"/>
        <v>0</v>
      </c>
      <c r="BH312" s="5">
        <v>1</v>
      </c>
    </row>
    <row r="313" spans="1:60" x14ac:dyDescent="0.3">
      <c r="A313" s="8">
        <v>311</v>
      </c>
      <c r="B313" s="14">
        <v>-1</v>
      </c>
      <c r="C313" s="14">
        <v>-1</v>
      </c>
      <c r="D313" s="14">
        <v>-1</v>
      </c>
      <c r="E313" s="14" t="str">
        <f t="shared" si="24"/>
        <v>-1--1--1</v>
      </c>
      <c r="F313" s="1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8" t="b">
        <f t="shared" si="25"/>
        <v>1</v>
      </c>
      <c r="P313" s="5">
        <v>0</v>
      </c>
      <c r="Q313" s="1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 t="b">
        <f t="shared" si="26"/>
        <v>1</v>
      </c>
      <c r="AA313" s="5">
        <v>0</v>
      </c>
      <c r="AB313" s="1">
        <v>0</v>
      </c>
      <c r="AC313" s="8">
        <v>0</v>
      </c>
      <c r="AD313" s="8">
        <v>0</v>
      </c>
      <c r="AE313" s="8">
        <v>0</v>
      </c>
      <c r="AF313" s="8">
        <v>0</v>
      </c>
      <c r="AG313" s="8">
        <v>0</v>
      </c>
      <c r="AH313" s="8">
        <v>0</v>
      </c>
      <c r="AI313" s="8">
        <v>0</v>
      </c>
      <c r="AJ313" s="8">
        <v>0</v>
      </c>
      <c r="AK313" s="8" t="b">
        <f t="shared" si="27"/>
        <v>1</v>
      </c>
      <c r="AL313" s="5">
        <v>0</v>
      </c>
      <c r="AM313" s="1">
        <v>0</v>
      </c>
      <c r="AN313" s="8">
        <v>0</v>
      </c>
      <c r="AO313" s="8">
        <v>0</v>
      </c>
      <c r="AP313" s="8">
        <v>0</v>
      </c>
      <c r="AQ313" s="8">
        <v>0</v>
      </c>
      <c r="AR313" s="8">
        <v>0</v>
      </c>
      <c r="AS313" s="8">
        <v>0</v>
      </c>
      <c r="AT313" s="8">
        <v>0</v>
      </c>
      <c r="AU313" s="8">
        <v>0</v>
      </c>
      <c r="AV313" s="8" t="b">
        <f t="shared" si="28"/>
        <v>1</v>
      </c>
      <c r="AW313" s="5">
        <v>0</v>
      </c>
      <c r="AX313" s="1">
        <v>0</v>
      </c>
      <c r="AY313" s="8">
        <v>0</v>
      </c>
      <c r="AZ313" s="8">
        <v>0</v>
      </c>
      <c r="BA313" s="8">
        <v>0</v>
      </c>
      <c r="BB313" s="8">
        <v>0</v>
      </c>
      <c r="BC313" s="8">
        <v>0</v>
      </c>
      <c r="BD313" s="8">
        <v>0</v>
      </c>
      <c r="BE313" s="8">
        <v>0</v>
      </c>
      <c r="BF313" s="8">
        <v>0</v>
      </c>
      <c r="BG313" s="8" t="b">
        <f t="shared" si="29"/>
        <v>1</v>
      </c>
      <c r="BH313" s="5">
        <v>0</v>
      </c>
    </row>
    <row r="314" spans="1:60" x14ac:dyDescent="0.3">
      <c r="A314" s="8">
        <v>312</v>
      </c>
      <c r="B314" s="14">
        <v>-1</v>
      </c>
      <c r="C314" s="14">
        <v>-1</v>
      </c>
      <c r="D314" s="14">
        <v>-1</v>
      </c>
      <c r="E314" s="14" t="str">
        <f t="shared" si="24"/>
        <v>-1--1--1</v>
      </c>
      <c r="F314" s="1">
        <v>0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8">
        <v>0</v>
      </c>
      <c r="N314" s="8">
        <v>0</v>
      </c>
      <c r="O314" s="8" t="b">
        <f t="shared" si="25"/>
        <v>1</v>
      </c>
      <c r="P314" s="5">
        <v>0</v>
      </c>
      <c r="Q314" s="1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  <c r="Z314" s="8" t="b">
        <f t="shared" si="26"/>
        <v>1</v>
      </c>
      <c r="AA314" s="5">
        <v>0</v>
      </c>
      <c r="AB314" s="1">
        <v>0</v>
      </c>
      <c r="AC314" s="8">
        <v>0</v>
      </c>
      <c r="AD314" s="8">
        <v>0</v>
      </c>
      <c r="AE314" s="8">
        <v>0</v>
      </c>
      <c r="AF314" s="8">
        <v>0</v>
      </c>
      <c r="AG314" s="8">
        <v>0</v>
      </c>
      <c r="AH314" s="8">
        <v>0</v>
      </c>
      <c r="AI314" s="8">
        <v>0</v>
      </c>
      <c r="AJ314" s="8">
        <v>0</v>
      </c>
      <c r="AK314" s="8" t="b">
        <f t="shared" si="27"/>
        <v>1</v>
      </c>
      <c r="AL314" s="5">
        <v>0</v>
      </c>
      <c r="AM314" s="1">
        <v>0</v>
      </c>
      <c r="AN314" s="8">
        <v>0</v>
      </c>
      <c r="AO314" s="8">
        <v>0</v>
      </c>
      <c r="AP314" s="8">
        <v>0</v>
      </c>
      <c r="AQ314" s="8">
        <v>0</v>
      </c>
      <c r="AR314" s="8">
        <v>0</v>
      </c>
      <c r="AS314" s="8">
        <v>0</v>
      </c>
      <c r="AT314" s="8">
        <v>0</v>
      </c>
      <c r="AU314" s="8">
        <v>0</v>
      </c>
      <c r="AV314" s="8" t="b">
        <f t="shared" si="28"/>
        <v>1</v>
      </c>
      <c r="AW314" s="5">
        <v>0</v>
      </c>
      <c r="AX314" s="1">
        <v>0</v>
      </c>
      <c r="AY314" s="8">
        <v>0</v>
      </c>
      <c r="AZ314" s="8">
        <v>0</v>
      </c>
      <c r="BA314" s="8">
        <v>0</v>
      </c>
      <c r="BB314" s="8">
        <v>0</v>
      </c>
      <c r="BC314" s="8">
        <v>0</v>
      </c>
      <c r="BD314" s="8">
        <v>0</v>
      </c>
      <c r="BE314" s="8">
        <v>0</v>
      </c>
      <c r="BF314" s="8">
        <v>0</v>
      </c>
      <c r="BG314" s="8" t="b">
        <f t="shared" si="29"/>
        <v>1</v>
      </c>
      <c r="BH314" s="5">
        <v>0</v>
      </c>
    </row>
    <row r="315" spans="1:60" x14ac:dyDescent="0.3">
      <c r="A315" s="8">
        <v>313</v>
      </c>
      <c r="B315" s="14">
        <v>16</v>
      </c>
      <c r="C315" s="14">
        <v>16</v>
      </c>
      <c r="D315" s="14">
        <v>2</v>
      </c>
      <c r="E315" s="14" t="str">
        <f t="shared" si="24"/>
        <v>16-16-2</v>
      </c>
      <c r="F315" s="1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8" t="b">
        <f t="shared" si="25"/>
        <v>1</v>
      </c>
      <c r="P315" s="5">
        <v>0</v>
      </c>
      <c r="Q315" s="1">
        <v>0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 t="b">
        <f t="shared" si="26"/>
        <v>1</v>
      </c>
      <c r="AA315" s="5">
        <v>0</v>
      </c>
      <c r="AB315" s="1">
        <v>31.67</v>
      </c>
      <c r="AC315" s="8">
        <v>19.3</v>
      </c>
      <c r="AD315" s="8">
        <v>82</v>
      </c>
      <c r="AE315" s="8">
        <v>141280450</v>
      </c>
      <c r="AF315" s="8">
        <v>12625129</v>
      </c>
      <c r="AG315" s="8">
        <v>55358523</v>
      </c>
      <c r="AH315" s="8">
        <v>355589</v>
      </c>
      <c r="AI315" s="8">
        <v>800</v>
      </c>
      <c r="AJ315" s="8">
        <v>15061</v>
      </c>
      <c r="AK315" s="8" t="b">
        <f t="shared" si="27"/>
        <v>0</v>
      </c>
      <c r="AL315" s="5">
        <v>1</v>
      </c>
      <c r="AM315" s="1">
        <v>0</v>
      </c>
      <c r="AN315" s="8">
        <v>0</v>
      </c>
      <c r="AO315" s="8">
        <v>0</v>
      </c>
      <c r="AP315" s="8">
        <v>0</v>
      </c>
      <c r="AQ315" s="8">
        <v>0</v>
      </c>
      <c r="AR315" s="8">
        <v>0</v>
      </c>
      <c r="AS315" s="8">
        <v>0</v>
      </c>
      <c r="AT315" s="8">
        <v>0</v>
      </c>
      <c r="AU315" s="8">
        <v>0</v>
      </c>
      <c r="AV315" s="8" t="b">
        <f t="shared" si="28"/>
        <v>1</v>
      </c>
      <c r="AW315" s="5">
        <v>0</v>
      </c>
      <c r="AX315" s="1">
        <v>38.57</v>
      </c>
      <c r="AY315" s="8">
        <v>20.49</v>
      </c>
      <c r="AZ315" s="8">
        <v>112</v>
      </c>
      <c r="BA315" s="8">
        <v>123339005</v>
      </c>
      <c r="BB315" s="8">
        <v>13876653</v>
      </c>
      <c r="BC315" s="8">
        <v>50544702</v>
      </c>
      <c r="BD315" s="8">
        <v>491204</v>
      </c>
      <c r="BE315" s="8">
        <v>800</v>
      </c>
      <c r="BF315" s="8">
        <v>15035</v>
      </c>
      <c r="BG315" s="8" t="b">
        <f t="shared" si="29"/>
        <v>0</v>
      </c>
      <c r="BH315" s="5">
        <v>1</v>
      </c>
    </row>
    <row r="316" spans="1:60" x14ac:dyDescent="0.3">
      <c r="A316" s="8">
        <v>314</v>
      </c>
      <c r="B316" s="14">
        <v>17</v>
      </c>
      <c r="C316" s="14">
        <v>16</v>
      </c>
      <c r="D316" s="14">
        <v>2</v>
      </c>
      <c r="E316" s="14" t="str">
        <f t="shared" si="24"/>
        <v>17-16-2</v>
      </c>
      <c r="F316" s="1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0</v>
      </c>
      <c r="M316" s="8">
        <v>0</v>
      </c>
      <c r="N316" s="8">
        <v>0</v>
      </c>
      <c r="O316" s="8" t="b">
        <f t="shared" si="25"/>
        <v>1</v>
      </c>
      <c r="P316" s="5">
        <v>0</v>
      </c>
      <c r="Q316" s="1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 t="b">
        <f t="shared" si="26"/>
        <v>1</v>
      </c>
      <c r="AA316" s="5">
        <v>0</v>
      </c>
      <c r="AB316" s="1">
        <v>33.29</v>
      </c>
      <c r="AC316" s="8">
        <v>21.25</v>
      </c>
      <c r="AD316" s="8">
        <v>92</v>
      </c>
      <c r="AE316" s="8">
        <v>165398192</v>
      </c>
      <c r="AF316" s="8">
        <v>12454921</v>
      </c>
      <c r="AG316" s="8">
        <v>62331546</v>
      </c>
      <c r="AH316" s="8">
        <v>337541</v>
      </c>
      <c r="AI316" s="8">
        <v>842</v>
      </c>
      <c r="AJ316" s="8">
        <v>15032</v>
      </c>
      <c r="AK316" s="8" t="b">
        <f t="shared" si="27"/>
        <v>0</v>
      </c>
      <c r="AL316" s="5">
        <v>1</v>
      </c>
      <c r="AM316" s="1">
        <v>0</v>
      </c>
      <c r="AN316" s="8">
        <v>0</v>
      </c>
      <c r="AO316" s="8">
        <v>0</v>
      </c>
      <c r="AP316" s="8">
        <v>0</v>
      </c>
      <c r="AQ316" s="8">
        <v>0</v>
      </c>
      <c r="AR316" s="8">
        <v>0</v>
      </c>
      <c r="AS316" s="8">
        <v>0</v>
      </c>
      <c r="AT316" s="8">
        <v>0</v>
      </c>
      <c r="AU316" s="8">
        <v>0</v>
      </c>
      <c r="AV316" s="8" t="b">
        <f t="shared" si="28"/>
        <v>1</v>
      </c>
      <c r="AW316" s="5">
        <v>0</v>
      </c>
      <c r="AX316" s="1">
        <v>0</v>
      </c>
      <c r="AY316" s="8">
        <v>0</v>
      </c>
      <c r="AZ316" s="8">
        <v>0</v>
      </c>
      <c r="BA316" s="8">
        <v>0</v>
      </c>
      <c r="BB316" s="8">
        <v>0</v>
      </c>
      <c r="BC316" s="8">
        <v>0</v>
      </c>
      <c r="BD316" s="8">
        <v>0</v>
      </c>
      <c r="BE316" s="8">
        <v>0</v>
      </c>
      <c r="BF316" s="8">
        <v>0</v>
      </c>
      <c r="BG316" s="8" t="b">
        <f t="shared" si="29"/>
        <v>1</v>
      </c>
      <c r="BH316" s="5">
        <v>0</v>
      </c>
    </row>
    <row r="317" spans="1:60" x14ac:dyDescent="0.3">
      <c r="A317" s="8">
        <v>315</v>
      </c>
      <c r="B317" s="14">
        <v>14</v>
      </c>
      <c r="C317" s="14">
        <v>16</v>
      </c>
      <c r="D317" s="14">
        <v>2</v>
      </c>
      <c r="E317" s="14" t="str">
        <f t="shared" si="24"/>
        <v>14-16-2</v>
      </c>
      <c r="F317" s="1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  <c r="O317" s="8" t="b">
        <f t="shared" si="25"/>
        <v>1</v>
      </c>
      <c r="P317" s="5">
        <v>0</v>
      </c>
      <c r="Q317" s="1">
        <v>33.68</v>
      </c>
      <c r="R317" s="8">
        <v>21.73</v>
      </c>
      <c r="S317" s="8">
        <v>79</v>
      </c>
      <c r="T317" s="8">
        <v>112988480</v>
      </c>
      <c r="U317" s="8">
        <v>11221731</v>
      </c>
      <c r="V317" s="8">
        <v>48683811</v>
      </c>
      <c r="W317" s="8">
        <v>493450</v>
      </c>
      <c r="X317" s="8">
        <v>716</v>
      </c>
      <c r="Y317" s="8">
        <v>15032</v>
      </c>
      <c r="Z317" s="8" t="b">
        <f t="shared" si="26"/>
        <v>0</v>
      </c>
      <c r="AA317" s="5">
        <v>1</v>
      </c>
      <c r="AB317" s="1">
        <v>30.43</v>
      </c>
      <c r="AC317" s="8">
        <v>19.73</v>
      </c>
      <c r="AD317" s="8">
        <v>71</v>
      </c>
      <c r="AE317" s="8">
        <v>149706929</v>
      </c>
      <c r="AF317" s="8">
        <v>22341965</v>
      </c>
      <c r="AG317" s="8">
        <v>61721165</v>
      </c>
      <c r="AH317" s="8">
        <v>331186</v>
      </c>
      <c r="AI317" s="8">
        <v>716</v>
      </c>
      <c r="AJ317" s="8">
        <v>15078</v>
      </c>
      <c r="AK317" s="8" t="b">
        <f t="shared" si="27"/>
        <v>0</v>
      </c>
      <c r="AL317" s="5">
        <v>1</v>
      </c>
      <c r="AM317" s="1">
        <v>27.62</v>
      </c>
      <c r="AN317" s="8">
        <v>21.38</v>
      </c>
      <c r="AO317" s="8">
        <v>51</v>
      </c>
      <c r="AP317" s="8">
        <v>110424696</v>
      </c>
      <c r="AQ317" s="8">
        <v>11663912</v>
      </c>
      <c r="AR317" s="8">
        <v>48085367</v>
      </c>
      <c r="AS317" s="8">
        <v>632510</v>
      </c>
      <c r="AT317" s="8">
        <v>716</v>
      </c>
      <c r="AU317" s="8">
        <v>15032</v>
      </c>
      <c r="AV317" s="8" t="b">
        <f t="shared" si="28"/>
        <v>0</v>
      </c>
      <c r="AW317" s="5">
        <v>1</v>
      </c>
      <c r="AX317" s="1">
        <v>37.36</v>
      </c>
      <c r="AY317" s="8">
        <v>19.64</v>
      </c>
      <c r="AZ317" s="8">
        <v>105</v>
      </c>
      <c r="BA317" s="8">
        <v>138576516</v>
      </c>
      <c r="BB317" s="8">
        <v>16836244</v>
      </c>
      <c r="BC317" s="8">
        <v>55219158</v>
      </c>
      <c r="BD317" s="8">
        <v>292146</v>
      </c>
      <c r="BE317" s="8">
        <v>716</v>
      </c>
      <c r="BF317" s="8">
        <v>15094</v>
      </c>
      <c r="BG317" s="8" t="b">
        <f t="shared" si="29"/>
        <v>0</v>
      </c>
      <c r="BH317" s="5">
        <v>1</v>
      </c>
    </row>
    <row r="318" spans="1:60" x14ac:dyDescent="0.3">
      <c r="A318" s="8">
        <v>316</v>
      </c>
      <c r="B318" s="14">
        <v>-1</v>
      </c>
      <c r="C318" s="14">
        <v>-1</v>
      </c>
      <c r="D318" s="14">
        <v>-1</v>
      </c>
      <c r="E318" s="14" t="str">
        <f t="shared" si="24"/>
        <v>-1--1--1</v>
      </c>
      <c r="F318" s="1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8">
        <v>0</v>
      </c>
      <c r="M318" s="8">
        <v>0</v>
      </c>
      <c r="N318" s="8">
        <v>0</v>
      </c>
      <c r="O318" s="8" t="b">
        <f t="shared" si="25"/>
        <v>1</v>
      </c>
      <c r="P318" s="5">
        <v>0</v>
      </c>
      <c r="Q318" s="1">
        <v>0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 t="b">
        <f t="shared" si="26"/>
        <v>1</v>
      </c>
      <c r="AA318" s="5">
        <v>0</v>
      </c>
      <c r="AB318" s="1">
        <v>0</v>
      </c>
      <c r="AC318" s="8">
        <v>0</v>
      </c>
      <c r="AD318" s="8">
        <v>0</v>
      </c>
      <c r="AE318" s="8">
        <v>0</v>
      </c>
      <c r="AF318" s="8">
        <v>0</v>
      </c>
      <c r="AG318" s="8">
        <v>0</v>
      </c>
      <c r="AH318" s="8">
        <v>0</v>
      </c>
      <c r="AI318" s="8">
        <v>0</v>
      </c>
      <c r="AJ318" s="8">
        <v>0</v>
      </c>
      <c r="AK318" s="8" t="b">
        <f t="shared" si="27"/>
        <v>1</v>
      </c>
      <c r="AL318" s="5">
        <v>0</v>
      </c>
      <c r="AM318" s="1">
        <v>0</v>
      </c>
      <c r="AN318" s="8">
        <v>0</v>
      </c>
      <c r="AO318" s="8">
        <v>0</v>
      </c>
      <c r="AP318" s="8">
        <v>0</v>
      </c>
      <c r="AQ318" s="8">
        <v>0</v>
      </c>
      <c r="AR318" s="8">
        <v>0</v>
      </c>
      <c r="AS318" s="8">
        <v>0</v>
      </c>
      <c r="AT318" s="8">
        <v>0</v>
      </c>
      <c r="AU318" s="8">
        <v>0</v>
      </c>
      <c r="AV318" s="8" t="b">
        <f t="shared" si="28"/>
        <v>1</v>
      </c>
      <c r="AW318" s="5">
        <v>0</v>
      </c>
      <c r="AX318" s="1">
        <v>0</v>
      </c>
      <c r="AY318" s="8">
        <v>0</v>
      </c>
      <c r="AZ318" s="8">
        <v>0</v>
      </c>
      <c r="BA318" s="8">
        <v>0</v>
      </c>
      <c r="BB318" s="8">
        <v>0</v>
      </c>
      <c r="BC318" s="8">
        <v>0</v>
      </c>
      <c r="BD318" s="8">
        <v>0</v>
      </c>
      <c r="BE318" s="8">
        <v>0</v>
      </c>
      <c r="BF318" s="8">
        <v>0</v>
      </c>
      <c r="BG318" s="8" t="b">
        <f t="shared" si="29"/>
        <v>1</v>
      </c>
      <c r="BH318" s="5">
        <v>0</v>
      </c>
    </row>
    <row r="319" spans="1:60" x14ac:dyDescent="0.3">
      <c r="A319" s="8">
        <v>317</v>
      </c>
      <c r="B319" s="14">
        <v>16</v>
      </c>
      <c r="C319" s="14">
        <v>16</v>
      </c>
      <c r="D319" s="14">
        <v>2</v>
      </c>
      <c r="E319" s="14" t="str">
        <f t="shared" si="24"/>
        <v>16-16-2</v>
      </c>
      <c r="F319" s="1">
        <v>0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 t="b">
        <f t="shared" si="25"/>
        <v>1</v>
      </c>
      <c r="P319" s="5">
        <v>0</v>
      </c>
      <c r="Q319" s="1">
        <v>40.17</v>
      </c>
      <c r="R319" s="8">
        <v>32.270000000000003</v>
      </c>
      <c r="S319" s="8">
        <v>61</v>
      </c>
      <c r="T319" s="8">
        <v>131286651</v>
      </c>
      <c r="U319" s="8">
        <v>14091035</v>
      </c>
      <c r="V319" s="8">
        <v>51876616</v>
      </c>
      <c r="W319" s="8">
        <v>331228</v>
      </c>
      <c r="X319" s="8">
        <v>800</v>
      </c>
      <c r="Y319" s="8">
        <v>15032</v>
      </c>
      <c r="Z319" s="8" t="b">
        <f t="shared" si="26"/>
        <v>0</v>
      </c>
      <c r="AA319" s="5">
        <v>1</v>
      </c>
      <c r="AB319" s="1">
        <v>42.29</v>
      </c>
      <c r="AC319" s="8">
        <v>30.8</v>
      </c>
      <c r="AD319" s="8">
        <v>75</v>
      </c>
      <c r="AE319" s="8">
        <v>154059040</v>
      </c>
      <c r="AF319" s="8">
        <v>11721160</v>
      </c>
      <c r="AG319" s="8">
        <v>60330693</v>
      </c>
      <c r="AH319" s="8">
        <v>350515</v>
      </c>
      <c r="AI319" s="8">
        <v>800</v>
      </c>
      <c r="AJ319" s="8">
        <v>15047</v>
      </c>
      <c r="AK319" s="8" t="b">
        <f t="shared" si="27"/>
        <v>0</v>
      </c>
      <c r="AL319" s="5">
        <v>1</v>
      </c>
      <c r="AM319" s="1">
        <v>29.41</v>
      </c>
      <c r="AN319" s="8">
        <v>30.58</v>
      </c>
      <c r="AO319" s="8">
        <v>21</v>
      </c>
      <c r="AP319" s="8">
        <v>134468477</v>
      </c>
      <c r="AQ319" s="8">
        <v>10074199</v>
      </c>
      <c r="AR319" s="8">
        <v>52258957</v>
      </c>
      <c r="AS319" s="8">
        <v>403005</v>
      </c>
      <c r="AT319" s="8">
        <v>800</v>
      </c>
      <c r="AU319" s="8">
        <v>15031</v>
      </c>
      <c r="AV319" s="8" t="b">
        <f t="shared" si="28"/>
        <v>0</v>
      </c>
      <c r="AW319" s="5">
        <v>1</v>
      </c>
      <c r="AX319" s="1">
        <v>0</v>
      </c>
      <c r="AY319" s="8">
        <v>0</v>
      </c>
      <c r="AZ319" s="8">
        <v>0</v>
      </c>
      <c r="BA319" s="8">
        <v>0</v>
      </c>
      <c r="BB319" s="8">
        <v>0</v>
      </c>
      <c r="BC319" s="8">
        <v>0</v>
      </c>
      <c r="BD319" s="8">
        <v>0</v>
      </c>
      <c r="BE319" s="8">
        <v>0</v>
      </c>
      <c r="BF319" s="8">
        <v>0</v>
      </c>
      <c r="BG319" s="8" t="b">
        <f t="shared" si="29"/>
        <v>1</v>
      </c>
      <c r="BH319" s="5">
        <v>0</v>
      </c>
    </row>
    <row r="320" spans="1:60" x14ac:dyDescent="0.3">
      <c r="A320" s="8">
        <v>318</v>
      </c>
      <c r="B320" s="14">
        <v>13</v>
      </c>
      <c r="C320" s="14">
        <v>16</v>
      </c>
      <c r="D320" s="14">
        <v>2</v>
      </c>
      <c r="E320" s="14" t="str">
        <f t="shared" si="24"/>
        <v>13-16-2</v>
      </c>
      <c r="F320" s="1">
        <v>0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8" t="b">
        <f t="shared" si="25"/>
        <v>1</v>
      </c>
      <c r="P320" s="5">
        <v>0</v>
      </c>
      <c r="Q320" s="1">
        <v>0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  <c r="Z320" s="8" t="b">
        <f t="shared" si="26"/>
        <v>1</v>
      </c>
      <c r="AA320" s="5">
        <v>0</v>
      </c>
      <c r="AB320" s="1">
        <v>20.72</v>
      </c>
      <c r="AC320" s="8">
        <v>10.81</v>
      </c>
      <c r="AD320" s="8">
        <v>67</v>
      </c>
      <c r="AE320" s="8">
        <v>126858974</v>
      </c>
      <c r="AF320" s="8">
        <v>18628699</v>
      </c>
      <c r="AG320" s="8">
        <v>53359669</v>
      </c>
      <c r="AH320" s="8">
        <v>564664</v>
      </c>
      <c r="AI320" s="8">
        <v>674</v>
      </c>
      <c r="AJ320" s="8">
        <v>15031</v>
      </c>
      <c r="AK320" s="8" t="b">
        <f t="shared" si="27"/>
        <v>0</v>
      </c>
      <c r="AL320" s="5">
        <v>1</v>
      </c>
      <c r="AM320" s="1">
        <v>0</v>
      </c>
      <c r="AN320" s="8">
        <v>0</v>
      </c>
      <c r="AO320" s="8">
        <v>0</v>
      </c>
      <c r="AP320" s="8">
        <v>0</v>
      </c>
      <c r="AQ320" s="8">
        <v>0</v>
      </c>
      <c r="AR320" s="8">
        <v>0</v>
      </c>
      <c r="AS320" s="8">
        <v>0</v>
      </c>
      <c r="AT320" s="8">
        <v>0</v>
      </c>
      <c r="AU320" s="8">
        <v>0</v>
      </c>
      <c r="AV320" s="8" t="b">
        <f t="shared" si="28"/>
        <v>1</v>
      </c>
      <c r="AW320" s="5">
        <v>0</v>
      </c>
      <c r="AX320" s="1">
        <v>31.89</v>
      </c>
      <c r="AY320" s="8">
        <v>10.81</v>
      </c>
      <c r="AZ320" s="8">
        <v>129</v>
      </c>
      <c r="BA320" s="8">
        <v>152925692</v>
      </c>
      <c r="BB320" s="8">
        <v>11060008</v>
      </c>
      <c r="BC320" s="8">
        <v>59059154</v>
      </c>
      <c r="BD320" s="8">
        <v>400976</v>
      </c>
      <c r="BE320" s="8">
        <v>674</v>
      </c>
      <c r="BF320" s="8">
        <v>15032</v>
      </c>
      <c r="BG320" s="8" t="b">
        <f t="shared" si="29"/>
        <v>0</v>
      </c>
      <c r="BH320" s="5">
        <v>1</v>
      </c>
    </row>
    <row r="321" spans="1:60" x14ac:dyDescent="0.3">
      <c r="A321" s="8">
        <v>319</v>
      </c>
      <c r="B321" s="14">
        <v>15</v>
      </c>
      <c r="C321" s="14">
        <v>16</v>
      </c>
      <c r="D321" s="14">
        <v>2</v>
      </c>
      <c r="E321" s="14" t="str">
        <f t="shared" si="24"/>
        <v>15-16-2</v>
      </c>
      <c r="F321" s="1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8" t="b">
        <f t="shared" si="25"/>
        <v>1</v>
      </c>
      <c r="P321" s="5">
        <v>0</v>
      </c>
      <c r="Q321" s="1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 t="b">
        <f t="shared" si="26"/>
        <v>1</v>
      </c>
      <c r="AA321" s="5">
        <v>0</v>
      </c>
      <c r="AB321" s="1">
        <v>0</v>
      </c>
      <c r="AC321" s="8">
        <v>0</v>
      </c>
      <c r="AD321" s="8">
        <v>0</v>
      </c>
      <c r="AE321" s="8">
        <v>0</v>
      </c>
      <c r="AF321" s="8">
        <v>0</v>
      </c>
      <c r="AG321" s="8">
        <v>0</v>
      </c>
      <c r="AH321" s="8">
        <v>0</v>
      </c>
      <c r="AI321" s="8">
        <v>0</v>
      </c>
      <c r="AJ321" s="8">
        <v>0</v>
      </c>
      <c r="AK321" s="8" t="b">
        <f t="shared" si="27"/>
        <v>1</v>
      </c>
      <c r="AL321" s="5">
        <v>0</v>
      </c>
      <c r="AM321" s="1">
        <v>0</v>
      </c>
      <c r="AN321" s="8">
        <v>0</v>
      </c>
      <c r="AO321" s="8">
        <v>0</v>
      </c>
      <c r="AP321" s="8">
        <v>0</v>
      </c>
      <c r="AQ321" s="8">
        <v>0</v>
      </c>
      <c r="AR321" s="8">
        <v>0</v>
      </c>
      <c r="AS321" s="8">
        <v>0</v>
      </c>
      <c r="AT321" s="8">
        <v>0</v>
      </c>
      <c r="AU321" s="8">
        <v>0</v>
      </c>
      <c r="AV321" s="8" t="b">
        <f t="shared" si="28"/>
        <v>1</v>
      </c>
      <c r="AW321" s="5">
        <v>0</v>
      </c>
      <c r="AX321" s="1">
        <v>32.14</v>
      </c>
      <c r="AY321" s="8">
        <v>22.24</v>
      </c>
      <c r="AZ321" s="8">
        <v>66</v>
      </c>
      <c r="BA321" s="8">
        <v>142338121</v>
      </c>
      <c r="BB321" s="8">
        <v>14755979</v>
      </c>
      <c r="BC321" s="8">
        <v>55589434</v>
      </c>
      <c r="BD321" s="8">
        <v>267020</v>
      </c>
      <c r="BE321" s="8">
        <v>758</v>
      </c>
      <c r="BF321" s="8">
        <v>15077</v>
      </c>
      <c r="BG321" s="8" t="b">
        <f t="shared" si="29"/>
        <v>0</v>
      </c>
      <c r="BH321" s="5">
        <v>1</v>
      </c>
    </row>
    <row r="322" spans="1:60" x14ac:dyDescent="0.3">
      <c r="A322" s="8">
        <v>320</v>
      </c>
      <c r="B322" s="14">
        <v>15</v>
      </c>
      <c r="C322" s="14">
        <v>16</v>
      </c>
      <c r="D322" s="14">
        <v>2</v>
      </c>
      <c r="E322" s="14" t="str">
        <f t="shared" si="24"/>
        <v>15-16-2</v>
      </c>
      <c r="F322" s="1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 t="b">
        <f t="shared" si="25"/>
        <v>1</v>
      </c>
      <c r="P322" s="5">
        <v>0</v>
      </c>
      <c r="Q322" s="1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 t="b">
        <f t="shared" si="26"/>
        <v>1</v>
      </c>
      <c r="AA322" s="5">
        <v>0</v>
      </c>
      <c r="AB322" s="1">
        <v>23.84</v>
      </c>
      <c r="AC322" s="8">
        <v>18.149999999999999</v>
      </c>
      <c r="AD322" s="8">
        <v>41</v>
      </c>
      <c r="AE322" s="8">
        <v>147075947</v>
      </c>
      <c r="AF322" s="8">
        <v>11838816</v>
      </c>
      <c r="AG322" s="8">
        <v>56206349</v>
      </c>
      <c r="AH322" s="8">
        <v>211618</v>
      </c>
      <c r="AI322" s="8">
        <v>758</v>
      </c>
      <c r="AJ322" s="8">
        <v>15031</v>
      </c>
      <c r="AK322" s="8" t="b">
        <f t="shared" si="27"/>
        <v>0</v>
      </c>
      <c r="AL322" s="5">
        <v>1</v>
      </c>
      <c r="AM322" s="1">
        <v>0</v>
      </c>
      <c r="AN322" s="8">
        <v>0</v>
      </c>
      <c r="AO322" s="8">
        <v>0</v>
      </c>
      <c r="AP322" s="8">
        <v>0</v>
      </c>
      <c r="AQ322" s="8">
        <v>0</v>
      </c>
      <c r="AR322" s="8">
        <v>0</v>
      </c>
      <c r="AS322" s="8">
        <v>0</v>
      </c>
      <c r="AT322" s="8">
        <v>0</v>
      </c>
      <c r="AU322" s="8">
        <v>0</v>
      </c>
      <c r="AV322" s="8" t="b">
        <f t="shared" si="28"/>
        <v>1</v>
      </c>
      <c r="AW322" s="5">
        <v>0</v>
      </c>
      <c r="AX322" s="1">
        <v>35.380000000000003</v>
      </c>
      <c r="AY322" s="8">
        <v>17.239999999999998</v>
      </c>
      <c r="AZ322" s="8">
        <v>95</v>
      </c>
      <c r="BA322" s="8">
        <v>134045650</v>
      </c>
      <c r="BB322" s="8">
        <v>23425748</v>
      </c>
      <c r="BC322" s="8">
        <v>55671360</v>
      </c>
      <c r="BD322" s="8">
        <v>408802</v>
      </c>
      <c r="BE322" s="8">
        <v>758</v>
      </c>
      <c r="BF322" s="8">
        <v>15032</v>
      </c>
      <c r="BG322" s="8" t="b">
        <f t="shared" si="29"/>
        <v>0</v>
      </c>
      <c r="BH322" s="5">
        <v>1</v>
      </c>
    </row>
    <row r="323" spans="1:60" x14ac:dyDescent="0.3">
      <c r="A323" s="8">
        <v>321</v>
      </c>
      <c r="B323" s="16">
        <v>-1</v>
      </c>
      <c r="C323" s="16">
        <v>-1</v>
      </c>
      <c r="D323" s="16">
        <v>-1</v>
      </c>
      <c r="E323" s="16" t="str">
        <f t="shared" si="24"/>
        <v>-1--1--1</v>
      </c>
      <c r="F323" s="17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8">
        <v>0</v>
      </c>
      <c r="M323" s="18">
        <v>0</v>
      </c>
      <c r="N323" s="18">
        <v>0</v>
      </c>
      <c r="O323" s="18" t="b">
        <f t="shared" si="25"/>
        <v>1</v>
      </c>
      <c r="P323" s="19">
        <v>0</v>
      </c>
      <c r="Q323" s="17">
        <v>0</v>
      </c>
      <c r="R323" s="18">
        <v>0</v>
      </c>
      <c r="S323" s="18">
        <v>0</v>
      </c>
      <c r="T323" s="18">
        <v>0</v>
      </c>
      <c r="U323" s="18">
        <v>0</v>
      </c>
      <c r="V323" s="18">
        <v>0</v>
      </c>
      <c r="W323" s="18">
        <v>0</v>
      </c>
      <c r="X323" s="18">
        <v>0</v>
      </c>
      <c r="Y323" s="18">
        <v>0</v>
      </c>
      <c r="Z323" s="18" t="b">
        <f t="shared" si="26"/>
        <v>1</v>
      </c>
      <c r="AA323" s="19">
        <v>0</v>
      </c>
      <c r="AB323" s="17">
        <v>0</v>
      </c>
      <c r="AC323" s="18">
        <v>0</v>
      </c>
      <c r="AD323" s="18">
        <v>0</v>
      </c>
      <c r="AE323" s="18">
        <v>0</v>
      </c>
      <c r="AF323" s="18">
        <v>0</v>
      </c>
      <c r="AG323" s="18">
        <v>0</v>
      </c>
      <c r="AH323" s="18">
        <v>0</v>
      </c>
      <c r="AI323" s="18">
        <v>0</v>
      </c>
      <c r="AJ323" s="18">
        <v>0</v>
      </c>
      <c r="AK323" s="18" t="b">
        <f t="shared" si="27"/>
        <v>1</v>
      </c>
      <c r="AL323" s="19">
        <v>0</v>
      </c>
      <c r="AM323" s="17">
        <v>0</v>
      </c>
      <c r="AN323" s="18">
        <v>0</v>
      </c>
      <c r="AO323" s="18">
        <v>0</v>
      </c>
      <c r="AP323" s="18">
        <v>0</v>
      </c>
      <c r="AQ323" s="18">
        <v>0</v>
      </c>
      <c r="AR323" s="18">
        <v>0</v>
      </c>
      <c r="AS323" s="18">
        <v>0</v>
      </c>
      <c r="AT323" s="18">
        <v>0</v>
      </c>
      <c r="AU323" s="18">
        <v>0</v>
      </c>
      <c r="AV323" s="18" t="b">
        <f t="shared" si="28"/>
        <v>1</v>
      </c>
      <c r="AW323" s="19">
        <v>0</v>
      </c>
      <c r="AX323" s="17">
        <v>0</v>
      </c>
      <c r="AY323" s="18">
        <v>0</v>
      </c>
      <c r="AZ323" s="18">
        <v>0</v>
      </c>
      <c r="BA323" s="18">
        <v>0</v>
      </c>
      <c r="BB323" s="18">
        <v>0</v>
      </c>
      <c r="BC323" s="18">
        <v>0</v>
      </c>
      <c r="BD323" s="18">
        <v>0</v>
      </c>
      <c r="BE323" s="18">
        <v>0</v>
      </c>
      <c r="BF323" s="18">
        <v>0</v>
      </c>
      <c r="BG323" s="18" t="b">
        <f t="shared" si="29"/>
        <v>1</v>
      </c>
      <c r="BH323" s="19">
        <v>0</v>
      </c>
    </row>
    <row r="324" spans="1:60" x14ac:dyDescent="0.3">
      <c r="A324" s="8">
        <v>322</v>
      </c>
      <c r="B324" s="16">
        <v>20</v>
      </c>
      <c r="C324" s="16">
        <v>18</v>
      </c>
      <c r="D324" s="16">
        <v>1</v>
      </c>
      <c r="E324" s="16" t="str">
        <f t="shared" ref="E324:E338" si="30">B324&amp;"-"&amp;C324&amp;"-"&amp;D324</f>
        <v>20-18-1</v>
      </c>
      <c r="F324" s="17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8">
        <v>0</v>
      </c>
      <c r="M324" s="18">
        <v>0</v>
      </c>
      <c r="N324" s="18">
        <v>0</v>
      </c>
      <c r="O324" s="18" t="b">
        <f t="shared" ref="O324:O338" si="31" xml:space="preserve"> I324=0</f>
        <v>1</v>
      </c>
      <c r="P324" s="19">
        <v>0</v>
      </c>
      <c r="Q324" s="17">
        <v>0</v>
      </c>
      <c r="R324" s="18">
        <v>0</v>
      </c>
      <c r="S324" s="18">
        <v>0</v>
      </c>
      <c r="T324" s="18">
        <v>0</v>
      </c>
      <c r="U324" s="18">
        <v>0</v>
      </c>
      <c r="V324" s="18">
        <v>0</v>
      </c>
      <c r="W324" s="18">
        <v>0</v>
      </c>
      <c r="X324" s="18">
        <v>0</v>
      </c>
      <c r="Y324" s="18">
        <v>0</v>
      </c>
      <c r="Z324" s="18" t="b">
        <f t="shared" ref="Z324:Z338" si="32">T324=0</f>
        <v>1</v>
      </c>
      <c r="AA324" s="19">
        <v>0</v>
      </c>
      <c r="AB324" s="17">
        <v>13.24</v>
      </c>
      <c r="AC324" s="18">
        <v>16.55</v>
      </c>
      <c r="AD324" s="18">
        <v>0</v>
      </c>
      <c r="AE324" s="18">
        <v>137455100</v>
      </c>
      <c r="AF324" s="18">
        <v>24628986</v>
      </c>
      <c r="AG324" s="18">
        <v>56038288</v>
      </c>
      <c r="AH324" s="18">
        <v>337492</v>
      </c>
      <c r="AI324" s="18">
        <v>1034</v>
      </c>
      <c r="AJ324" s="18">
        <v>15032</v>
      </c>
      <c r="AK324" s="18" t="b">
        <f t="shared" ref="AK324:AK338" si="33">AE324=0</f>
        <v>0</v>
      </c>
      <c r="AL324" s="19">
        <v>1</v>
      </c>
      <c r="AM324" s="17">
        <v>0</v>
      </c>
      <c r="AN324" s="18">
        <v>0</v>
      </c>
      <c r="AO324" s="18">
        <v>0</v>
      </c>
      <c r="AP324" s="18">
        <v>0</v>
      </c>
      <c r="AQ324" s="18">
        <v>0</v>
      </c>
      <c r="AR324" s="18">
        <v>0</v>
      </c>
      <c r="AS324" s="18">
        <v>0</v>
      </c>
      <c r="AT324" s="18">
        <v>0</v>
      </c>
      <c r="AU324" s="18">
        <v>0</v>
      </c>
      <c r="AV324" s="18" t="b">
        <f t="shared" ref="AV324:AV338" si="34">AP324=0</f>
        <v>1</v>
      </c>
      <c r="AW324" s="19">
        <v>0</v>
      </c>
      <c r="AX324" s="17">
        <v>13.24</v>
      </c>
      <c r="AY324" s="18">
        <v>16.55</v>
      </c>
      <c r="AZ324" s="18">
        <v>0</v>
      </c>
      <c r="BA324" s="18">
        <v>135498160</v>
      </c>
      <c r="BB324" s="18">
        <v>24275472</v>
      </c>
      <c r="BC324" s="18">
        <v>55240226</v>
      </c>
      <c r="BD324" s="18">
        <v>332761</v>
      </c>
      <c r="BE324" s="18">
        <v>1034</v>
      </c>
      <c r="BF324" s="18">
        <v>15093</v>
      </c>
      <c r="BG324" s="18" t="b">
        <f t="shared" ref="BG324:BG338" si="35">BA324=0</f>
        <v>0</v>
      </c>
      <c r="BH324" s="19">
        <v>1</v>
      </c>
    </row>
    <row r="325" spans="1:60" x14ac:dyDescent="0.3">
      <c r="A325" s="8">
        <v>323</v>
      </c>
      <c r="B325" s="16">
        <v>22</v>
      </c>
      <c r="C325" s="16">
        <v>18</v>
      </c>
      <c r="D325" s="16">
        <v>1</v>
      </c>
      <c r="E325" s="16" t="str">
        <f t="shared" si="30"/>
        <v>22-18-1</v>
      </c>
      <c r="F325" s="17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 t="b">
        <f t="shared" si="31"/>
        <v>1</v>
      </c>
      <c r="P325" s="19">
        <v>0</v>
      </c>
      <c r="Q325" s="17">
        <v>0</v>
      </c>
      <c r="R325" s="18">
        <v>0</v>
      </c>
      <c r="S325" s="18">
        <v>0</v>
      </c>
      <c r="T325" s="18">
        <v>0</v>
      </c>
      <c r="U325" s="18">
        <v>0</v>
      </c>
      <c r="V325" s="18">
        <v>0</v>
      </c>
      <c r="W325" s="18">
        <v>0</v>
      </c>
      <c r="X325" s="18">
        <v>0</v>
      </c>
      <c r="Y325" s="18">
        <v>0</v>
      </c>
      <c r="Z325" s="18" t="b">
        <f t="shared" si="32"/>
        <v>1</v>
      </c>
      <c r="AA325" s="19">
        <v>0</v>
      </c>
      <c r="AB325" s="17">
        <v>19.41</v>
      </c>
      <c r="AC325" s="18">
        <v>24.26</v>
      </c>
      <c r="AD325" s="18">
        <v>0</v>
      </c>
      <c r="AE325" s="18">
        <v>136427748</v>
      </c>
      <c r="AF325" s="18">
        <v>21216687</v>
      </c>
      <c r="AG325" s="18">
        <v>54724329</v>
      </c>
      <c r="AH325" s="18">
        <v>329840</v>
      </c>
      <c r="AI325" s="18">
        <v>1126</v>
      </c>
      <c r="AJ325" s="18">
        <v>15062</v>
      </c>
      <c r="AK325" s="18" t="b">
        <f t="shared" si="33"/>
        <v>0</v>
      </c>
      <c r="AL325" s="19">
        <v>1</v>
      </c>
      <c r="AM325" s="17">
        <v>0</v>
      </c>
      <c r="AN325" s="18">
        <v>0</v>
      </c>
      <c r="AO325" s="18">
        <v>0</v>
      </c>
      <c r="AP325" s="18">
        <v>0</v>
      </c>
      <c r="AQ325" s="18">
        <v>0</v>
      </c>
      <c r="AR325" s="18">
        <v>0</v>
      </c>
      <c r="AS325" s="18">
        <v>0</v>
      </c>
      <c r="AT325" s="18">
        <v>0</v>
      </c>
      <c r="AU325" s="18">
        <v>0</v>
      </c>
      <c r="AV325" s="18" t="b">
        <f t="shared" si="34"/>
        <v>1</v>
      </c>
      <c r="AW325" s="19">
        <v>0</v>
      </c>
      <c r="AX325" s="17">
        <v>19.41</v>
      </c>
      <c r="AY325" s="18">
        <v>24.26</v>
      </c>
      <c r="AZ325" s="18">
        <v>0</v>
      </c>
      <c r="BA325" s="18">
        <v>133505956</v>
      </c>
      <c r="BB325" s="18">
        <v>20748168</v>
      </c>
      <c r="BC325" s="18">
        <v>53547699</v>
      </c>
      <c r="BD325" s="18">
        <v>322597</v>
      </c>
      <c r="BE325" s="18">
        <v>1126</v>
      </c>
      <c r="BF325" s="18">
        <v>15032</v>
      </c>
      <c r="BG325" s="18" t="b">
        <f t="shared" si="35"/>
        <v>0</v>
      </c>
      <c r="BH325" s="19">
        <v>1</v>
      </c>
    </row>
    <row r="326" spans="1:60" x14ac:dyDescent="0.3">
      <c r="A326" s="8">
        <v>324</v>
      </c>
      <c r="B326" s="16">
        <v>22</v>
      </c>
      <c r="C326" s="16">
        <v>18</v>
      </c>
      <c r="D326" s="16">
        <v>1</v>
      </c>
      <c r="E326" s="16" t="str">
        <f t="shared" si="30"/>
        <v>22-18-1</v>
      </c>
      <c r="F326" s="17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8">
        <v>0</v>
      </c>
      <c r="M326" s="18">
        <v>0</v>
      </c>
      <c r="N326" s="18">
        <v>0</v>
      </c>
      <c r="O326" s="18" t="b">
        <f t="shared" si="31"/>
        <v>1</v>
      </c>
      <c r="P326" s="19">
        <v>0</v>
      </c>
      <c r="Q326" s="17">
        <v>0</v>
      </c>
      <c r="R326" s="18">
        <v>0</v>
      </c>
      <c r="S326" s="18">
        <v>0</v>
      </c>
      <c r="T326" s="18">
        <v>0</v>
      </c>
      <c r="U326" s="18">
        <v>0</v>
      </c>
      <c r="V326" s="18">
        <v>0</v>
      </c>
      <c r="W326" s="18">
        <v>0</v>
      </c>
      <c r="X326" s="18">
        <v>0</v>
      </c>
      <c r="Y326" s="18">
        <v>0</v>
      </c>
      <c r="Z326" s="18" t="b">
        <f t="shared" si="32"/>
        <v>1</v>
      </c>
      <c r="AA326" s="19">
        <v>0</v>
      </c>
      <c r="AB326" s="17">
        <v>21.66</v>
      </c>
      <c r="AC326" s="18">
        <v>27.07</v>
      </c>
      <c r="AD326" s="18">
        <v>0</v>
      </c>
      <c r="AE326" s="18">
        <v>122343552</v>
      </c>
      <c r="AF326" s="18">
        <v>16920146</v>
      </c>
      <c r="AG326" s="18">
        <v>49110432</v>
      </c>
      <c r="AH326" s="18">
        <v>383621</v>
      </c>
      <c r="AI326" s="18">
        <v>1126</v>
      </c>
      <c r="AJ326" s="18">
        <v>15049</v>
      </c>
      <c r="AK326" s="18" t="b">
        <f t="shared" si="33"/>
        <v>0</v>
      </c>
      <c r="AL326" s="19">
        <v>1</v>
      </c>
      <c r="AM326" s="17">
        <v>0</v>
      </c>
      <c r="AN326" s="18">
        <v>0</v>
      </c>
      <c r="AO326" s="18">
        <v>0</v>
      </c>
      <c r="AP326" s="18">
        <v>0</v>
      </c>
      <c r="AQ326" s="18">
        <v>0</v>
      </c>
      <c r="AR326" s="18">
        <v>0</v>
      </c>
      <c r="AS326" s="18">
        <v>0</v>
      </c>
      <c r="AT326" s="18">
        <v>0</v>
      </c>
      <c r="AU326" s="18">
        <v>0</v>
      </c>
      <c r="AV326" s="18" t="b">
        <f t="shared" si="34"/>
        <v>1</v>
      </c>
      <c r="AW326" s="19">
        <v>0</v>
      </c>
      <c r="AX326" s="17">
        <v>21.66</v>
      </c>
      <c r="AY326" s="18">
        <v>27.07</v>
      </c>
      <c r="AZ326" s="18">
        <v>0</v>
      </c>
      <c r="BA326" s="18">
        <v>126651684</v>
      </c>
      <c r="BB326" s="18">
        <v>17522168</v>
      </c>
      <c r="BC326" s="18">
        <v>50835475</v>
      </c>
      <c r="BD326" s="18">
        <v>396233</v>
      </c>
      <c r="BE326" s="18">
        <v>1126</v>
      </c>
      <c r="BF326" s="18">
        <v>15036</v>
      </c>
      <c r="BG326" s="18" t="b">
        <f t="shared" si="35"/>
        <v>0</v>
      </c>
      <c r="BH326" s="19">
        <v>1</v>
      </c>
    </row>
    <row r="327" spans="1:60" x14ac:dyDescent="0.3">
      <c r="A327" s="8">
        <v>325</v>
      </c>
      <c r="B327" s="16">
        <v>23</v>
      </c>
      <c r="C327" s="16">
        <v>18</v>
      </c>
      <c r="D327" s="16">
        <v>1</v>
      </c>
      <c r="E327" s="16" t="str">
        <f t="shared" si="30"/>
        <v>23-18-1</v>
      </c>
      <c r="F327" s="17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8" t="b">
        <f t="shared" si="31"/>
        <v>1</v>
      </c>
      <c r="P327" s="19">
        <v>0</v>
      </c>
      <c r="Q327" s="17">
        <v>0</v>
      </c>
      <c r="R327" s="18">
        <v>0</v>
      </c>
      <c r="S327" s="18">
        <v>0</v>
      </c>
      <c r="T327" s="18">
        <v>0</v>
      </c>
      <c r="U327" s="18">
        <v>0</v>
      </c>
      <c r="V327" s="18">
        <v>0</v>
      </c>
      <c r="W327" s="18">
        <v>0</v>
      </c>
      <c r="X327" s="18">
        <v>0</v>
      </c>
      <c r="Y327" s="18">
        <v>0</v>
      </c>
      <c r="Z327" s="18" t="b">
        <f t="shared" si="32"/>
        <v>1</v>
      </c>
      <c r="AA327" s="19">
        <v>0</v>
      </c>
      <c r="AB327" s="17">
        <v>16.62</v>
      </c>
      <c r="AC327" s="18">
        <v>20.77</v>
      </c>
      <c r="AD327" s="18">
        <v>0</v>
      </c>
      <c r="AE327" s="18">
        <v>141089397</v>
      </c>
      <c r="AF327" s="18">
        <v>17303521</v>
      </c>
      <c r="AG327" s="18">
        <v>55428957</v>
      </c>
      <c r="AH327" s="18">
        <v>275958</v>
      </c>
      <c r="AI327" s="18">
        <v>1172</v>
      </c>
      <c r="AJ327" s="18">
        <v>15078</v>
      </c>
      <c r="AK327" s="18" t="b">
        <f t="shared" si="33"/>
        <v>0</v>
      </c>
      <c r="AL327" s="19">
        <v>1</v>
      </c>
      <c r="AM327" s="17">
        <v>0</v>
      </c>
      <c r="AN327" s="18">
        <v>0</v>
      </c>
      <c r="AO327" s="18">
        <v>0</v>
      </c>
      <c r="AP327" s="18">
        <v>0</v>
      </c>
      <c r="AQ327" s="18">
        <v>0</v>
      </c>
      <c r="AR327" s="18">
        <v>0</v>
      </c>
      <c r="AS327" s="18">
        <v>0</v>
      </c>
      <c r="AT327" s="18">
        <v>0</v>
      </c>
      <c r="AU327" s="18">
        <v>0</v>
      </c>
      <c r="AV327" s="18" t="b">
        <f t="shared" si="34"/>
        <v>1</v>
      </c>
      <c r="AW327" s="19">
        <v>0</v>
      </c>
      <c r="AX327" s="17">
        <v>16.62</v>
      </c>
      <c r="AY327" s="18">
        <v>20.77</v>
      </c>
      <c r="AZ327" s="18">
        <v>0</v>
      </c>
      <c r="BA327" s="18">
        <v>135558427</v>
      </c>
      <c r="BB327" s="18">
        <v>16625888</v>
      </c>
      <c r="BC327" s="18">
        <v>53255855</v>
      </c>
      <c r="BD327" s="18">
        <v>265096</v>
      </c>
      <c r="BE327" s="18">
        <v>1172</v>
      </c>
      <c r="BF327" s="18">
        <v>15033</v>
      </c>
      <c r="BG327" s="18" t="b">
        <f t="shared" si="35"/>
        <v>0</v>
      </c>
      <c r="BH327" s="19">
        <v>1</v>
      </c>
    </row>
    <row r="328" spans="1:60" x14ac:dyDescent="0.3">
      <c r="A328" s="8">
        <v>326</v>
      </c>
      <c r="B328" s="16">
        <v>20</v>
      </c>
      <c r="C328" s="16">
        <v>18</v>
      </c>
      <c r="D328" s="16">
        <v>1</v>
      </c>
      <c r="E328" s="16" t="str">
        <f t="shared" si="30"/>
        <v>20-18-1</v>
      </c>
      <c r="F328" s="17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 t="b">
        <f t="shared" si="31"/>
        <v>1</v>
      </c>
      <c r="P328" s="19">
        <v>0</v>
      </c>
      <c r="Q328" s="17">
        <v>0</v>
      </c>
      <c r="R328" s="18">
        <v>0</v>
      </c>
      <c r="S328" s="18">
        <v>0</v>
      </c>
      <c r="T328" s="18">
        <v>0</v>
      </c>
      <c r="U328" s="18">
        <v>0</v>
      </c>
      <c r="V328" s="18">
        <v>0</v>
      </c>
      <c r="W328" s="18">
        <v>0</v>
      </c>
      <c r="X328" s="18">
        <v>0</v>
      </c>
      <c r="Y328" s="18">
        <v>0</v>
      </c>
      <c r="Z328" s="18" t="b">
        <f t="shared" si="32"/>
        <v>1</v>
      </c>
      <c r="AA328" s="19">
        <v>0</v>
      </c>
      <c r="AB328" s="17">
        <v>10.61</v>
      </c>
      <c r="AC328" s="18">
        <v>13.26</v>
      </c>
      <c r="AD328" s="18">
        <v>0</v>
      </c>
      <c r="AE328" s="18">
        <v>147149794</v>
      </c>
      <c r="AF328" s="18">
        <v>27632835</v>
      </c>
      <c r="AG328" s="18">
        <v>60522326</v>
      </c>
      <c r="AH328" s="18">
        <v>309154</v>
      </c>
      <c r="AI328" s="18">
        <v>1034</v>
      </c>
      <c r="AJ328" s="18">
        <v>15032</v>
      </c>
      <c r="AK328" s="18" t="b">
        <f t="shared" si="33"/>
        <v>0</v>
      </c>
      <c r="AL328" s="19">
        <v>1</v>
      </c>
      <c r="AM328" s="17">
        <v>0</v>
      </c>
      <c r="AN328" s="18">
        <v>0</v>
      </c>
      <c r="AO328" s="18">
        <v>0</v>
      </c>
      <c r="AP328" s="18">
        <v>0</v>
      </c>
      <c r="AQ328" s="18">
        <v>0</v>
      </c>
      <c r="AR328" s="18">
        <v>0</v>
      </c>
      <c r="AS328" s="18">
        <v>0</v>
      </c>
      <c r="AT328" s="18">
        <v>0</v>
      </c>
      <c r="AU328" s="18">
        <v>0</v>
      </c>
      <c r="AV328" s="18" t="b">
        <f t="shared" si="34"/>
        <v>1</v>
      </c>
      <c r="AW328" s="19">
        <v>0</v>
      </c>
      <c r="AX328" s="17">
        <v>10.61</v>
      </c>
      <c r="AY328" s="18">
        <v>13.26</v>
      </c>
      <c r="AZ328" s="18">
        <v>0</v>
      </c>
      <c r="BA328" s="18">
        <v>134119079</v>
      </c>
      <c r="BB328" s="18">
        <v>25212455</v>
      </c>
      <c r="BC328" s="18">
        <v>55175146</v>
      </c>
      <c r="BD328" s="18">
        <v>281504</v>
      </c>
      <c r="BE328" s="18">
        <v>1034</v>
      </c>
      <c r="BF328" s="18">
        <v>15301</v>
      </c>
      <c r="BG328" s="18" t="b">
        <f t="shared" si="35"/>
        <v>0</v>
      </c>
      <c r="BH328" s="19">
        <v>1</v>
      </c>
    </row>
    <row r="329" spans="1:60" x14ac:dyDescent="0.3">
      <c r="A329" s="8">
        <v>327</v>
      </c>
      <c r="B329" s="16">
        <v>-1</v>
      </c>
      <c r="C329" s="16">
        <v>-1</v>
      </c>
      <c r="D329" s="16">
        <v>-1</v>
      </c>
      <c r="E329" s="16" t="str">
        <f t="shared" si="30"/>
        <v>-1--1--1</v>
      </c>
      <c r="F329" s="17">
        <v>0</v>
      </c>
      <c r="G329" s="18">
        <v>0</v>
      </c>
      <c r="H329" s="18">
        <v>0</v>
      </c>
      <c r="I329" s="18">
        <v>0</v>
      </c>
      <c r="J329" s="18">
        <v>0</v>
      </c>
      <c r="K329" s="18">
        <v>0</v>
      </c>
      <c r="L329" s="18">
        <v>0</v>
      </c>
      <c r="M329" s="18">
        <v>0</v>
      </c>
      <c r="N329" s="18">
        <v>0</v>
      </c>
      <c r="O329" s="18" t="b">
        <f t="shared" si="31"/>
        <v>1</v>
      </c>
      <c r="P329" s="19">
        <v>0</v>
      </c>
      <c r="Q329" s="17">
        <v>0</v>
      </c>
      <c r="R329" s="18">
        <v>0</v>
      </c>
      <c r="S329" s="18">
        <v>0</v>
      </c>
      <c r="T329" s="18">
        <v>0</v>
      </c>
      <c r="U329" s="18">
        <v>0</v>
      </c>
      <c r="V329" s="18">
        <v>0</v>
      </c>
      <c r="W329" s="18">
        <v>0</v>
      </c>
      <c r="X329" s="18">
        <v>0</v>
      </c>
      <c r="Y329" s="18">
        <v>0</v>
      </c>
      <c r="Z329" s="18" t="b">
        <f t="shared" si="32"/>
        <v>1</v>
      </c>
      <c r="AA329" s="19">
        <v>0</v>
      </c>
      <c r="AB329" s="17">
        <v>0</v>
      </c>
      <c r="AC329" s="18">
        <v>0</v>
      </c>
      <c r="AD329" s="18">
        <v>0</v>
      </c>
      <c r="AE329" s="18">
        <v>0</v>
      </c>
      <c r="AF329" s="18">
        <v>0</v>
      </c>
      <c r="AG329" s="18">
        <v>0</v>
      </c>
      <c r="AH329" s="18">
        <v>0</v>
      </c>
      <c r="AI329" s="18">
        <v>0</v>
      </c>
      <c r="AJ329" s="18">
        <v>0</v>
      </c>
      <c r="AK329" s="18" t="b">
        <f t="shared" si="33"/>
        <v>1</v>
      </c>
      <c r="AL329" s="19">
        <v>0</v>
      </c>
      <c r="AM329" s="17">
        <v>0</v>
      </c>
      <c r="AN329" s="18">
        <v>0</v>
      </c>
      <c r="AO329" s="18">
        <v>0</v>
      </c>
      <c r="AP329" s="18">
        <v>0</v>
      </c>
      <c r="AQ329" s="18">
        <v>0</v>
      </c>
      <c r="AR329" s="18">
        <v>0</v>
      </c>
      <c r="AS329" s="18">
        <v>0</v>
      </c>
      <c r="AT329" s="18">
        <v>0</v>
      </c>
      <c r="AU329" s="18">
        <v>0</v>
      </c>
      <c r="AV329" s="18" t="b">
        <f t="shared" si="34"/>
        <v>1</v>
      </c>
      <c r="AW329" s="19">
        <v>0</v>
      </c>
      <c r="AX329" s="17">
        <v>0</v>
      </c>
      <c r="AY329" s="18">
        <v>0</v>
      </c>
      <c r="AZ329" s="18">
        <v>0</v>
      </c>
      <c r="BA329" s="18">
        <v>0</v>
      </c>
      <c r="BB329" s="18">
        <v>0</v>
      </c>
      <c r="BC329" s="18">
        <v>0</v>
      </c>
      <c r="BD329" s="18">
        <v>0</v>
      </c>
      <c r="BE329" s="18">
        <v>0</v>
      </c>
      <c r="BF329" s="18">
        <v>0</v>
      </c>
      <c r="BG329" s="18" t="b">
        <f t="shared" si="35"/>
        <v>1</v>
      </c>
      <c r="BH329" s="19">
        <v>0</v>
      </c>
    </row>
    <row r="330" spans="1:60" x14ac:dyDescent="0.3">
      <c r="A330" s="8">
        <v>328</v>
      </c>
      <c r="B330" s="16">
        <v>20</v>
      </c>
      <c r="C330" s="16">
        <v>18</v>
      </c>
      <c r="D330" s="16">
        <v>1</v>
      </c>
      <c r="E330" s="16" t="str">
        <f t="shared" si="30"/>
        <v>20-18-1</v>
      </c>
      <c r="F330" s="17">
        <v>0</v>
      </c>
      <c r="G330" s="18">
        <v>0</v>
      </c>
      <c r="H330" s="18">
        <v>0</v>
      </c>
      <c r="I330" s="18">
        <v>0</v>
      </c>
      <c r="J330" s="18">
        <v>0</v>
      </c>
      <c r="K330" s="18">
        <v>0</v>
      </c>
      <c r="L330" s="18">
        <v>0</v>
      </c>
      <c r="M330" s="18">
        <v>0</v>
      </c>
      <c r="N330" s="18">
        <v>0</v>
      </c>
      <c r="O330" s="18" t="b">
        <f t="shared" si="31"/>
        <v>1</v>
      </c>
      <c r="P330" s="19">
        <v>0</v>
      </c>
      <c r="Q330" s="17">
        <v>0</v>
      </c>
      <c r="R330" s="18">
        <v>0</v>
      </c>
      <c r="S330" s="18">
        <v>0</v>
      </c>
      <c r="T330" s="18">
        <v>0</v>
      </c>
      <c r="U330" s="18">
        <v>0</v>
      </c>
      <c r="V330" s="18">
        <v>0</v>
      </c>
      <c r="W330" s="18">
        <v>0</v>
      </c>
      <c r="X330" s="18">
        <v>0</v>
      </c>
      <c r="Y330" s="18">
        <v>0</v>
      </c>
      <c r="Z330" s="18" t="b">
        <f t="shared" si="32"/>
        <v>1</v>
      </c>
      <c r="AA330" s="19">
        <v>0</v>
      </c>
      <c r="AB330" s="17">
        <v>14.78</v>
      </c>
      <c r="AC330" s="18">
        <v>18.47</v>
      </c>
      <c r="AD330" s="18">
        <v>0</v>
      </c>
      <c r="AE330" s="18">
        <v>140440786</v>
      </c>
      <c r="AF330" s="18">
        <v>23444031</v>
      </c>
      <c r="AG330" s="18">
        <v>57080880</v>
      </c>
      <c r="AH330" s="18">
        <v>379410</v>
      </c>
      <c r="AI330" s="18">
        <v>1034</v>
      </c>
      <c r="AJ330" s="18">
        <v>15031</v>
      </c>
      <c r="AK330" s="18" t="b">
        <f t="shared" si="33"/>
        <v>0</v>
      </c>
      <c r="AL330" s="19">
        <v>1</v>
      </c>
      <c r="AM330" s="17">
        <v>0</v>
      </c>
      <c r="AN330" s="18">
        <v>0</v>
      </c>
      <c r="AO330" s="18">
        <v>0</v>
      </c>
      <c r="AP330" s="18">
        <v>0</v>
      </c>
      <c r="AQ330" s="18">
        <v>0</v>
      </c>
      <c r="AR330" s="18">
        <v>0</v>
      </c>
      <c r="AS330" s="18">
        <v>0</v>
      </c>
      <c r="AT330" s="18">
        <v>0</v>
      </c>
      <c r="AU330" s="18">
        <v>0</v>
      </c>
      <c r="AV330" s="18" t="b">
        <f t="shared" si="34"/>
        <v>1</v>
      </c>
      <c r="AW330" s="19">
        <v>0</v>
      </c>
      <c r="AX330" s="17">
        <v>14.78</v>
      </c>
      <c r="AY330" s="18">
        <v>18.47</v>
      </c>
      <c r="AZ330" s="18">
        <v>0</v>
      </c>
      <c r="BA330" s="18">
        <v>133527177</v>
      </c>
      <c r="BB330" s="18">
        <v>22265365</v>
      </c>
      <c r="BC330" s="18">
        <v>54260832</v>
      </c>
      <c r="BD330" s="18">
        <v>359803</v>
      </c>
      <c r="BE330" s="18">
        <v>1034</v>
      </c>
      <c r="BF330" s="18">
        <v>15032</v>
      </c>
      <c r="BG330" s="18" t="b">
        <f t="shared" si="35"/>
        <v>0</v>
      </c>
      <c r="BH330" s="19">
        <v>1</v>
      </c>
    </row>
    <row r="331" spans="1:60" x14ac:dyDescent="0.3">
      <c r="A331" s="8">
        <v>329</v>
      </c>
      <c r="B331" s="16">
        <v>21</v>
      </c>
      <c r="C331" s="16">
        <v>18</v>
      </c>
      <c r="D331" s="16">
        <v>1</v>
      </c>
      <c r="E331" s="16" t="str">
        <f t="shared" si="30"/>
        <v>21-18-1</v>
      </c>
      <c r="F331" s="17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8">
        <v>0</v>
      </c>
      <c r="M331" s="18">
        <v>0</v>
      </c>
      <c r="N331" s="18">
        <v>0</v>
      </c>
      <c r="O331" s="18" t="b">
        <f t="shared" si="31"/>
        <v>1</v>
      </c>
      <c r="P331" s="19">
        <v>0</v>
      </c>
      <c r="Q331" s="17">
        <v>20.62</v>
      </c>
      <c r="R331" s="18">
        <v>25.77</v>
      </c>
      <c r="S331" s="18">
        <v>0</v>
      </c>
      <c r="T331" s="18">
        <v>143019158</v>
      </c>
      <c r="U331" s="18">
        <v>15066120</v>
      </c>
      <c r="V331" s="18">
        <v>57269651</v>
      </c>
      <c r="W331" s="18">
        <v>469293</v>
      </c>
      <c r="X331" s="18">
        <v>1080</v>
      </c>
      <c r="Y331" s="18">
        <v>15078</v>
      </c>
      <c r="Z331" s="18" t="b">
        <f t="shared" si="32"/>
        <v>0</v>
      </c>
      <c r="AA331" s="19">
        <v>1</v>
      </c>
      <c r="AB331" s="17">
        <v>17.46</v>
      </c>
      <c r="AC331" s="18">
        <v>21.83</v>
      </c>
      <c r="AD331" s="18">
        <v>0</v>
      </c>
      <c r="AE331" s="18">
        <v>150968295</v>
      </c>
      <c r="AF331" s="18">
        <v>20997273</v>
      </c>
      <c r="AG331" s="18">
        <v>60121479</v>
      </c>
      <c r="AH331" s="18">
        <v>258724</v>
      </c>
      <c r="AI331" s="18">
        <v>1080</v>
      </c>
      <c r="AJ331" s="18">
        <v>15031</v>
      </c>
      <c r="AK331" s="18" t="b">
        <f t="shared" si="33"/>
        <v>0</v>
      </c>
      <c r="AL331" s="19">
        <v>1</v>
      </c>
      <c r="AM331" s="17">
        <v>20.62</v>
      </c>
      <c r="AN331" s="18">
        <v>25.77</v>
      </c>
      <c r="AO331" s="18">
        <v>0</v>
      </c>
      <c r="AP331" s="18">
        <v>140488893</v>
      </c>
      <c r="AQ331" s="18">
        <v>14662779</v>
      </c>
      <c r="AR331" s="18">
        <v>56257775</v>
      </c>
      <c r="AS331" s="18">
        <v>459811</v>
      </c>
      <c r="AT331" s="18">
        <v>1080</v>
      </c>
      <c r="AU331" s="18">
        <v>15078</v>
      </c>
      <c r="AV331" s="18" t="b">
        <f t="shared" si="34"/>
        <v>0</v>
      </c>
      <c r="AW331" s="19">
        <v>1</v>
      </c>
      <c r="AX331" s="17">
        <v>17.46</v>
      </c>
      <c r="AY331" s="18">
        <v>21.83</v>
      </c>
      <c r="AZ331" s="18">
        <v>0</v>
      </c>
      <c r="BA331" s="18">
        <v>136644843</v>
      </c>
      <c r="BB331" s="18">
        <v>18716781</v>
      </c>
      <c r="BC331" s="18">
        <v>54318967</v>
      </c>
      <c r="BD331" s="18">
        <v>234726</v>
      </c>
      <c r="BE331" s="18">
        <v>1080</v>
      </c>
      <c r="BF331" s="18">
        <v>15032</v>
      </c>
      <c r="BG331" s="18" t="b">
        <f t="shared" si="35"/>
        <v>0</v>
      </c>
      <c r="BH331" s="19">
        <v>1</v>
      </c>
    </row>
    <row r="332" spans="1:60" x14ac:dyDescent="0.3">
      <c r="A332" s="8">
        <v>330</v>
      </c>
      <c r="B332" s="16">
        <v>22</v>
      </c>
      <c r="C332" s="16">
        <v>18</v>
      </c>
      <c r="D332" s="16">
        <v>1</v>
      </c>
      <c r="E332" s="16" t="str">
        <f t="shared" si="30"/>
        <v>22-18-1</v>
      </c>
      <c r="F332" s="17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8">
        <v>0</v>
      </c>
      <c r="M332" s="18">
        <v>0</v>
      </c>
      <c r="N332" s="18">
        <v>0</v>
      </c>
      <c r="O332" s="18" t="b">
        <f t="shared" si="31"/>
        <v>1</v>
      </c>
      <c r="P332" s="19">
        <v>0</v>
      </c>
      <c r="Q332" s="17">
        <v>0</v>
      </c>
      <c r="R332" s="18">
        <v>0</v>
      </c>
      <c r="S332" s="18">
        <v>0</v>
      </c>
      <c r="T332" s="18">
        <v>0</v>
      </c>
      <c r="U332" s="18">
        <v>0</v>
      </c>
      <c r="V332" s="18">
        <v>0</v>
      </c>
      <c r="W332" s="18">
        <v>0</v>
      </c>
      <c r="X332" s="18">
        <v>0</v>
      </c>
      <c r="Y332" s="18">
        <v>0</v>
      </c>
      <c r="Z332" s="18" t="b">
        <f t="shared" si="32"/>
        <v>1</v>
      </c>
      <c r="AA332" s="19">
        <v>0</v>
      </c>
      <c r="AB332" s="17">
        <v>19.41</v>
      </c>
      <c r="AC332" s="18">
        <v>24.26</v>
      </c>
      <c r="AD332" s="18">
        <v>0</v>
      </c>
      <c r="AE332" s="18">
        <v>146118700</v>
      </c>
      <c r="AF332" s="18">
        <v>24539809</v>
      </c>
      <c r="AG332" s="18">
        <v>59420313</v>
      </c>
      <c r="AH332" s="18">
        <v>316523</v>
      </c>
      <c r="AI332" s="18">
        <v>1126</v>
      </c>
      <c r="AJ332" s="18">
        <v>15032</v>
      </c>
      <c r="AK332" s="18" t="b">
        <f t="shared" si="33"/>
        <v>0</v>
      </c>
      <c r="AL332" s="19">
        <v>1</v>
      </c>
      <c r="AM332" s="17">
        <v>0</v>
      </c>
      <c r="AN332" s="18">
        <v>0</v>
      </c>
      <c r="AO332" s="18">
        <v>0</v>
      </c>
      <c r="AP332" s="18">
        <v>0</v>
      </c>
      <c r="AQ332" s="18">
        <v>0</v>
      </c>
      <c r="AR332" s="18">
        <v>0</v>
      </c>
      <c r="AS332" s="18">
        <v>0</v>
      </c>
      <c r="AT332" s="18">
        <v>0</v>
      </c>
      <c r="AU332" s="18">
        <v>0</v>
      </c>
      <c r="AV332" s="18" t="b">
        <f t="shared" si="34"/>
        <v>1</v>
      </c>
      <c r="AW332" s="19">
        <v>0</v>
      </c>
      <c r="AX332" s="17">
        <v>19.41</v>
      </c>
      <c r="AY332" s="18">
        <v>24.26</v>
      </c>
      <c r="AZ332" s="18">
        <v>0</v>
      </c>
      <c r="BA332" s="18">
        <v>138457364</v>
      </c>
      <c r="BB332" s="18">
        <v>23211026</v>
      </c>
      <c r="BC332" s="18">
        <v>56300128</v>
      </c>
      <c r="BD332" s="18">
        <v>300721</v>
      </c>
      <c r="BE332" s="18">
        <v>1126</v>
      </c>
      <c r="BF332" s="18">
        <v>15031</v>
      </c>
      <c r="BG332" s="18" t="b">
        <f t="shared" si="35"/>
        <v>0</v>
      </c>
      <c r="BH332" s="19">
        <v>1</v>
      </c>
    </row>
    <row r="333" spans="1:60" x14ac:dyDescent="0.3">
      <c r="A333" s="8">
        <v>331</v>
      </c>
      <c r="B333" s="16">
        <v>15</v>
      </c>
      <c r="C333" s="16">
        <v>18</v>
      </c>
      <c r="D333" s="16">
        <v>1</v>
      </c>
      <c r="E333" s="16" t="str">
        <f t="shared" si="30"/>
        <v>15-18-1</v>
      </c>
      <c r="F333" s="17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8">
        <v>0</v>
      </c>
      <c r="M333" s="18">
        <v>0</v>
      </c>
      <c r="N333" s="18">
        <v>0</v>
      </c>
      <c r="O333" s="18" t="b">
        <f t="shared" si="31"/>
        <v>1</v>
      </c>
      <c r="P333" s="19">
        <v>0</v>
      </c>
      <c r="Q333" s="17">
        <v>21.42</v>
      </c>
      <c r="R333" s="18">
        <v>26.78</v>
      </c>
      <c r="S333" s="18">
        <v>0</v>
      </c>
      <c r="T333" s="18">
        <v>102395346</v>
      </c>
      <c r="U333" s="18">
        <v>20879070</v>
      </c>
      <c r="V333" s="18">
        <v>45759299</v>
      </c>
      <c r="W333" s="18">
        <v>746394</v>
      </c>
      <c r="X333" s="18">
        <v>804</v>
      </c>
      <c r="Y333" s="18">
        <v>15033</v>
      </c>
      <c r="Z333" s="18" t="b">
        <f t="shared" si="32"/>
        <v>0</v>
      </c>
      <c r="AA333" s="19">
        <v>1</v>
      </c>
      <c r="AB333" s="17">
        <v>21.55</v>
      </c>
      <c r="AC333" s="18">
        <v>26.94</v>
      </c>
      <c r="AD333" s="18">
        <v>0</v>
      </c>
      <c r="AE333" s="18">
        <v>127144687</v>
      </c>
      <c r="AF333" s="18">
        <v>26917280</v>
      </c>
      <c r="AG333" s="18">
        <v>53862351</v>
      </c>
      <c r="AH333" s="18">
        <v>411721</v>
      </c>
      <c r="AI333" s="18">
        <v>804</v>
      </c>
      <c r="AJ333" s="18">
        <v>15034</v>
      </c>
      <c r="AK333" s="18" t="b">
        <f t="shared" si="33"/>
        <v>0</v>
      </c>
      <c r="AL333" s="19">
        <v>1</v>
      </c>
      <c r="AM333" s="17">
        <v>21.42</v>
      </c>
      <c r="AN333" s="18">
        <v>26.78</v>
      </c>
      <c r="AO333" s="18">
        <v>0</v>
      </c>
      <c r="AP333" s="18">
        <v>99190442</v>
      </c>
      <c r="AQ333" s="18">
        <v>20187570</v>
      </c>
      <c r="AR333" s="18">
        <v>44355665</v>
      </c>
      <c r="AS333" s="18">
        <v>724543</v>
      </c>
      <c r="AT333" s="18">
        <v>804</v>
      </c>
      <c r="AU333" s="18">
        <v>15031</v>
      </c>
      <c r="AV333" s="18" t="b">
        <f t="shared" si="34"/>
        <v>0</v>
      </c>
      <c r="AW333" s="19">
        <v>1</v>
      </c>
      <c r="AX333" s="17">
        <v>21.55</v>
      </c>
      <c r="AY333" s="18">
        <v>26.94</v>
      </c>
      <c r="AZ333" s="18">
        <v>0</v>
      </c>
      <c r="BA333" s="18">
        <v>125950775</v>
      </c>
      <c r="BB333" s="18">
        <v>26654603</v>
      </c>
      <c r="BC333" s="18">
        <v>53355914</v>
      </c>
      <c r="BD333" s="18">
        <v>408217</v>
      </c>
      <c r="BE333" s="18">
        <v>804</v>
      </c>
      <c r="BF333" s="18">
        <v>15047</v>
      </c>
      <c r="BG333" s="18" t="b">
        <f t="shared" si="35"/>
        <v>0</v>
      </c>
      <c r="BH333" s="19">
        <v>1</v>
      </c>
    </row>
    <row r="334" spans="1:60" x14ac:dyDescent="0.3">
      <c r="A334" s="8">
        <v>332</v>
      </c>
      <c r="B334" s="16">
        <v>15</v>
      </c>
      <c r="C334" s="16">
        <v>18</v>
      </c>
      <c r="D334" s="16">
        <v>1</v>
      </c>
      <c r="E334" s="16" t="str">
        <f t="shared" si="30"/>
        <v>15-18-1</v>
      </c>
      <c r="F334" s="17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8">
        <v>0</v>
      </c>
      <c r="M334" s="18">
        <v>0</v>
      </c>
      <c r="N334" s="18">
        <v>0</v>
      </c>
      <c r="O334" s="18" t="b">
        <f t="shared" si="31"/>
        <v>1</v>
      </c>
      <c r="P334" s="19">
        <v>0</v>
      </c>
      <c r="Q334" s="17">
        <v>0</v>
      </c>
      <c r="R334" s="18">
        <v>0</v>
      </c>
      <c r="S334" s="18">
        <v>0</v>
      </c>
      <c r="T334" s="18">
        <v>0</v>
      </c>
      <c r="U334" s="18">
        <v>0</v>
      </c>
      <c r="V334" s="18">
        <v>0</v>
      </c>
      <c r="W334" s="18">
        <v>0</v>
      </c>
      <c r="X334" s="18">
        <v>0</v>
      </c>
      <c r="Y334" s="18">
        <v>0</v>
      </c>
      <c r="Z334" s="18" t="b">
        <f t="shared" si="32"/>
        <v>1</v>
      </c>
      <c r="AA334" s="19">
        <v>0</v>
      </c>
      <c r="AB334" s="17">
        <v>17.899999999999999</v>
      </c>
      <c r="AC334" s="18">
        <v>22.37</v>
      </c>
      <c r="AD334" s="18">
        <v>0</v>
      </c>
      <c r="AE334" s="18">
        <v>139727224</v>
      </c>
      <c r="AF334" s="18">
        <v>24846949</v>
      </c>
      <c r="AG334" s="18">
        <v>57486496</v>
      </c>
      <c r="AH334" s="18">
        <v>256031</v>
      </c>
      <c r="AI334" s="18">
        <v>804</v>
      </c>
      <c r="AJ334" s="18">
        <v>15031</v>
      </c>
      <c r="AK334" s="18" t="b">
        <f t="shared" si="33"/>
        <v>0</v>
      </c>
      <c r="AL334" s="19">
        <v>1</v>
      </c>
      <c r="AM334" s="17">
        <v>0</v>
      </c>
      <c r="AN334" s="18">
        <v>0</v>
      </c>
      <c r="AO334" s="18">
        <v>0</v>
      </c>
      <c r="AP334" s="18">
        <v>0</v>
      </c>
      <c r="AQ334" s="18">
        <v>0</v>
      </c>
      <c r="AR334" s="18">
        <v>0</v>
      </c>
      <c r="AS334" s="18">
        <v>0</v>
      </c>
      <c r="AT334" s="18">
        <v>0</v>
      </c>
      <c r="AU334" s="18">
        <v>0</v>
      </c>
      <c r="AV334" s="18" t="b">
        <f t="shared" si="34"/>
        <v>1</v>
      </c>
      <c r="AW334" s="19">
        <v>0</v>
      </c>
      <c r="AX334" s="17">
        <v>17.899999999999999</v>
      </c>
      <c r="AY334" s="18">
        <v>22.37</v>
      </c>
      <c r="AZ334" s="18">
        <v>0</v>
      </c>
      <c r="BA334" s="18">
        <v>138824283</v>
      </c>
      <c r="BB334" s="18">
        <v>24695926</v>
      </c>
      <c r="BC334" s="18">
        <v>57118070</v>
      </c>
      <c r="BD334" s="18">
        <v>254776</v>
      </c>
      <c r="BE334" s="18">
        <v>804</v>
      </c>
      <c r="BF334" s="18">
        <v>15031</v>
      </c>
      <c r="BG334" s="18" t="b">
        <f t="shared" si="35"/>
        <v>0</v>
      </c>
      <c r="BH334" s="19">
        <v>1</v>
      </c>
    </row>
    <row r="335" spans="1:60" x14ac:dyDescent="0.3">
      <c r="A335" s="8">
        <v>333</v>
      </c>
      <c r="B335" s="16">
        <v>17</v>
      </c>
      <c r="C335" s="16">
        <v>18</v>
      </c>
      <c r="D335" s="16">
        <v>1</v>
      </c>
      <c r="E335" s="16" t="str">
        <f t="shared" si="30"/>
        <v>17-18-1</v>
      </c>
      <c r="F335" s="17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8" t="b">
        <f t="shared" si="31"/>
        <v>1</v>
      </c>
      <c r="P335" s="19">
        <v>0</v>
      </c>
      <c r="Q335" s="17">
        <v>0</v>
      </c>
      <c r="R335" s="18">
        <v>0</v>
      </c>
      <c r="S335" s="18">
        <v>0</v>
      </c>
      <c r="T335" s="18">
        <v>0</v>
      </c>
      <c r="U335" s="18">
        <v>0</v>
      </c>
      <c r="V335" s="18">
        <v>0</v>
      </c>
      <c r="W335" s="18">
        <v>0</v>
      </c>
      <c r="X335" s="18">
        <v>0</v>
      </c>
      <c r="Y335" s="18">
        <v>0</v>
      </c>
      <c r="Z335" s="18" t="b">
        <f t="shared" si="32"/>
        <v>1</v>
      </c>
      <c r="AA335" s="19">
        <v>0</v>
      </c>
      <c r="AB335" s="17">
        <v>18.23</v>
      </c>
      <c r="AC335" s="18">
        <v>22.79</v>
      </c>
      <c r="AD335" s="18">
        <v>0</v>
      </c>
      <c r="AE335" s="18">
        <v>140489870</v>
      </c>
      <c r="AF335" s="18">
        <v>23642749</v>
      </c>
      <c r="AG335" s="18">
        <v>57601749</v>
      </c>
      <c r="AH335" s="18">
        <v>294897</v>
      </c>
      <c r="AI335" s="18">
        <v>896</v>
      </c>
      <c r="AJ335" s="18">
        <v>15031</v>
      </c>
      <c r="AK335" s="18" t="b">
        <f t="shared" si="33"/>
        <v>0</v>
      </c>
      <c r="AL335" s="19">
        <v>1</v>
      </c>
      <c r="AM335" s="17">
        <v>0</v>
      </c>
      <c r="AN335" s="18">
        <v>0</v>
      </c>
      <c r="AO335" s="18">
        <v>0</v>
      </c>
      <c r="AP335" s="18">
        <v>0</v>
      </c>
      <c r="AQ335" s="18">
        <v>0</v>
      </c>
      <c r="AR335" s="18">
        <v>0</v>
      </c>
      <c r="AS335" s="18">
        <v>0</v>
      </c>
      <c r="AT335" s="18">
        <v>0</v>
      </c>
      <c r="AU335" s="18">
        <v>0</v>
      </c>
      <c r="AV335" s="18" t="b">
        <f t="shared" si="34"/>
        <v>1</v>
      </c>
      <c r="AW335" s="19">
        <v>0</v>
      </c>
      <c r="AX335" s="17">
        <v>18.23</v>
      </c>
      <c r="AY335" s="18">
        <v>22.79</v>
      </c>
      <c r="AZ335" s="18">
        <v>0</v>
      </c>
      <c r="BA335" s="18">
        <v>139766831</v>
      </c>
      <c r="BB335" s="18">
        <v>23537972</v>
      </c>
      <c r="BC335" s="18">
        <v>57311769</v>
      </c>
      <c r="BD335" s="18">
        <v>293350</v>
      </c>
      <c r="BE335" s="18">
        <v>896</v>
      </c>
      <c r="BF335" s="18">
        <v>15031</v>
      </c>
      <c r="BG335" s="18" t="b">
        <f t="shared" si="35"/>
        <v>0</v>
      </c>
      <c r="BH335" s="19">
        <v>1</v>
      </c>
    </row>
    <row r="336" spans="1:60" x14ac:dyDescent="0.3">
      <c r="A336" s="8">
        <v>334</v>
      </c>
      <c r="B336" s="16">
        <v>16</v>
      </c>
      <c r="C336" s="16">
        <v>18</v>
      </c>
      <c r="D336" s="16">
        <v>1</v>
      </c>
      <c r="E336" s="16" t="str">
        <f t="shared" si="30"/>
        <v>16-18-1</v>
      </c>
      <c r="F336" s="17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 t="b">
        <f t="shared" si="31"/>
        <v>1</v>
      </c>
      <c r="P336" s="19">
        <v>0</v>
      </c>
      <c r="Q336" s="17">
        <v>0</v>
      </c>
      <c r="R336" s="18">
        <v>0</v>
      </c>
      <c r="S336" s="18">
        <v>0</v>
      </c>
      <c r="T336" s="18">
        <v>0</v>
      </c>
      <c r="U336" s="18">
        <v>0</v>
      </c>
      <c r="V336" s="18">
        <v>0</v>
      </c>
      <c r="W336" s="18">
        <v>0</v>
      </c>
      <c r="X336" s="18">
        <v>0</v>
      </c>
      <c r="Y336" s="18">
        <v>0</v>
      </c>
      <c r="Z336" s="18" t="b">
        <f t="shared" si="32"/>
        <v>1</v>
      </c>
      <c r="AA336" s="19">
        <v>0</v>
      </c>
      <c r="AB336" s="17">
        <v>17.010000000000002</v>
      </c>
      <c r="AC336" s="18">
        <v>21.26</v>
      </c>
      <c r="AD336" s="18">
        <v>0</v>
      </c>
      <c r="AE336" s="18">
        <v>140878447</v>
      </c>
      <c r="AF336" s="18">
        <v>29562169</v>
      </c>
      <c r="AG336" s="18">
        <v>59209375</v>
      </c>
      <c r="AH336" s="18">
        <v>363695</v>
      </c>
      <c r="AI336" s="18">
        <v>850</v>
      </c>
      <c r="AJ336" s="18">
        <v>15107</v>
      </c>
      <c r="AK336" s="18" t="b">
        <f t="shared" si="33"/>
        <v>0</v>
      </c>
      <c r="AL336" s="19">
        <v>1</v>
      </c>
      <c r="AM336" s="17">
        <v>0</v>
      </c>
      <c r="AN336" s="18">
        <v>0</v>
      </c>
      <c r="AO336" s="18">
        <v>0</v>
      </c>
      <c r="AP336" s="18">
        <v>0</v>
      </c>
      <c r="AQ336" s="18">
        <v>0</v>
      </c>
      <c r="AR336" s="18">
        <v>0</v>
      </c>
      <c r="AS336" s="18">
        <v>0</v>
      </c>
      <c r="AT336" s="18">
        <v>0</v>
      </c>
      <c r="AU336" s="18">
        <v>0</v>
      </c>
      <c r="AV336" s="18" t="b">
        <f t="shared" si="34"/>
        <v>1</v>
      </c>
      <c r="AW336" s="19">
        <v>0</v>
      </c>
      <c r="AX336" s="17">
        <v>17.010000000000002</v>
      </c>
      <c r="AY336" s="18">
        <v>21.26</v>
      </c>
      <c r="AZ336" s="18">
        <v>0</v>
      </c>
      <c r="BA336" s="18">
        <v>132905260</v>
      </c>
      <c r="BB336" s="18">
        <v>27903708</v>
      </c>
      <c r="BC336" s="18">
        <v>55856319</v>
      </c>
      <c r="BD336" s="18">
        <v>343924</v>
      </c>
      <c r="BE336" s="18">
        <v>850</v>
      </c>
      <c r="BF336" s="18">
        <v>15124</v>
      </c>
      <c r="BG336" s="18" t="b">
        <f t="shared" si="35"/>
        <v>0</v>
      </c>
      <c r="BH336" s="19">
        <v>1</v>
      </c>
    </row>
    <row r="337" spans="1:60" x14ac:dyDescent="0.3">
      <c r="A337" s="8">
        <v>335</v>
      </c>
      <c r="B337" s="16">
        <v>17</v>
      </c>
      <c r="C337" s="16">
        <v>18</v>
      </c>
      <c r="D337" s="16">
        <v>1</v>
      </c>
      <c r="E337" s="16" t="str">
        <f t="shared" si="30"/>
        <v>17-18-1</v>
      </c>
      <c r="F337" s="17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0</v>
      </c>
      <c r="O337" s="18" t="b">
        <f t="shared" si="31"/>
        <v>1</v>
      </c>
      <c r="P337" s="19">
        <v>0</v>
      </c>
      <c r="Q337" s="17">
        <v>0</v>
      </c>
      <c r="R337" s="18">
        <v>0</v>
      </c>
      <c r="S337" s="18">
        <v>0</v>
      </c>
      <c r="T337" s="18">
        <v>0</v>
      </c>
      <c r="U337" s="18">
        <v>0</v>
      </c>
      <c r="V337" s="18">
        <v>0</v>
      </c>
      <c r="W337" s="18">
        <v>0</v>
      </c>
      <c r="X337" s="18">
        <v>0</v>
      </c>
      <c r="Y337" s="18">
        <v>0</v>
      </c>
      <c r="Z337" s="18" t="b">
        <f t="shared" si="32"/>
        <v>1</v>
      </c>
      <c r="AA337" s="19">
        <v>0</v>
      </c>
      <c r="AB337" s="17">
        <v>27.98</v>
      </c>
      <c r="AC337" s="18">
        <v>34.979999999999997</v>
      </c>
      <c r="AD337" s="18">
        <v>0</v>
      </c>
      <c r="AE337" s="18">
        <v>155508897</v>
      </c>
      <c r="AF337" s="18">
        <v>8429252</v>
      </c>
      <c r="AG337" s="18">
        <v>57443881</v>
      </c>
      <c r="AH337" s="18">
        <v>149911</v>
      </c>
      <c r="AI337" s="18">
        <v>896</v>
      </c>
      <c r="AJ337" s="18">
        <v>15031</v>
      </c>
      <c r="AK337" s="18" t="b">
        <f t="shared" si="33"/>
        <v>0</v>
      </c>
      <c r="AL337" s="19">
        <v>1</v>
      </c>
      <c r="AM337" s="17">
        <v>0</v>
      </c>
      <c r="AN337" s="18">
        <v>0</v>
      </c>
      <c r="AO337" s="18">
        <v>0</v>
      </c>
      <c r="AP337" s="18">
        <v>0</v>
      </c>
      <c r="AQ337" s="18">
        <v>0</v>
      </c>
      <c r="AR337" s="18">
        <v>0</v>
      </c>
      <c r="AS337" s="18">
        <v>0</v>
      </c>
      <c r="AT337" s="18">
        <v>0</v>
      </c>
      <c r="AU337" s="18">
        <v>0</v>
      </c>
      <c r="AV337" s="18" t="b">
        <f t="shared" si="34"/>
        <v>1</v>
      </c>
      <c r="AW337" s="19">
        <v>0</v>
      </c>
      <c r="AX337" s="17">
        <v>27.98</v>
      </c>
      <c r="AY337" s="18">
        <v>34.979999999999997</v>
      </c>
      <c r="AZ337" s="18">
        <v>0</v>
      </c>
      <c r="BA337" s="18">
        <v>159073534</v>
      </c>
      <c r="BB337" s="18">
        <v>8603599</v>
      </c>
      <c r="BC337" s="18">
        <v>58751550</v>
      </c>
      <c r="BD337" s="18">
        <v>153316</v>
      </c>
      <c r="BE337" s="18">
        <v>896</v>
      </c>
      <c r="BF337" s="18">
        <v>15031</v>
      </c>
      <c r="BG337" s="18" t="b">
        <f t="shared" si="35"/>
        <v>0</v>
      </c>
      <c r="BH337" s="19">
        <v>1</v>
      </c>
    </row>
    <row r="338" spans="1:60" x14ac:dyDescent="0.3">
      <c r="A338" s="8">
        <v>336</v>
      </c>
      <c r="B338" s="16">
        <v>-1</v>
      </c>
      <c r="C338" s="16">
        <v>-1</v>
      </c>
      <c r="D338" s="16">
        <v>-1</v>
      </c>
      <c r="E338" s="16" t="str">
        <f t="shared" si="30"/>
        <v>-1--1--1</v>
      </c>
      <c r="F338" s="17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 t="b">
        <f t="shared" si="31"/>
        <v>1</v>
      </c>
      <c r="P338" s="19">
        <v>0</v>
      </c>
      <c r="Q338" s="17">
        <v>0</v>
      </c>
      <c r="R338" s="18">
        <v>0</v>
      </c>
      <c r="S338" s="18">
        <v>0</v>
      </c>
      <c r="T338" s="18">
        <v>0</v>
      </c>
      <c r="U338" s="18">
        <v>0</v>
      </c>
      <c r="V338" s="18">
        <v>0</v>
      </c>
      <c r="W338" s="18">
        <v>0</v>
      </c>
      <c r="X338" s="18">
        <v>0</v>
      </c>
      <c r="Y338" s="18">
        <v>0</v>
      </c>
      <c r="Z338" s="18" t="b">
        <f t="shared" si="32"/>
        <v>1</v>
      </c>
      <c r="AA338" s="19">
        <v>0</v>
      </c>
      <c r="AB338" s="17">
        <v>0</v>
      </c>
      <c r="AC338" s="18">
        <v>0</v>
      </c>
      <c r="AD338" s="18">
        <v>0</v>
      </c>
      <c r="AE338" s="18">
        <v>0</v>
      </c>
      <c r="AF338" s="18">
        <v>0</v>
      </c>
      <c r="AG338" s="18">
        <v>0</v>
      </c>
      <c r="AH338" s="18">
        <v>0</v>
      </c>
      <c r="AI338" s="18">
        <v>0</v>
      </c>
      <c r="AJ338" s="18">
        <v>0</v>
      </c>
      <c r="AK338" s="18" t="b">
        <f t="shared" si="33"/>
        <v>1</v>
      </c>
      <c r="AL338" s="19">
        <v>0</v>
      </c>
      <c r="AM338" s="17">
        <v>0</v>
      </c>
      <c r="AN338" s="18">
        <v>0</v>
      </c>
      <c r="AO338" s="18">
        <v>0</v>
      </c>
      <c r="AP338" s="18">
        <v>0</v>
      </c>
      <c r="AQ338" s="18">
        <v>0</v>
      </c>
      <c r="AR338" s="18">
        <v>0</v>
      </c>
      <c r="AS338" s="18">
        <v>0</v>
      </c>
      <c r="AT338" s="18">
        <v>0</v>
      </c>
      <c r="AU338" s="18">
        <v>0</v>
      </c>
      <c r="AV338" s="18" t="b">
        <f t="shared" si="34"/>
        <v>1</v>
      </c>
      <c r="AW338" s="19">
        <v>0</v>
      </c>
      <c r="AX338" s="17">
        <v>0</v>
      </c>
      <c r="AY338" s="18">
        <v>0</v>
      </c>
      <c r="AZ338" s="18">
        <v>0</v>
      </c>
      <c r="BA338" s="18">
        <v>0</v>
      </c>
      <c r="BB338" s="18">
        <v>0</v>
      </c>
      <c r="BC338" s="18">
        <v>0</v>
      </c>
      <c r="BD338" s="18">
        <v>0</v>
      </c>
      <c r="BE338" s="18">
        <v>0</v>
      </c>
      <c r="BF338" s="18">
        <v>0</v>
      </c>
      <c r="BG338" s="18" t="b">
        <f t="shared" si="35"/>
        <v>1</v>
      </c>
      <c r="BH338" s="19">
        <v>0</v>
      </c>
    </row>
    <row r="339" spans="1:60" x14ac:dyDescent="0.3">
      <c r="A339" s="26" t="s">
        <v>30</v>
      </c>
      <c r="B339" s="26"/>
      <c r="C339" s="26"/>
      <c r="D339" s="26"/>
      <c r="E339" s="27"/>
      <c r="O339" s="8">
        <f>COUNTIF(O1:O338,TRUE)</f>
        <v>251</v>
      </c>
      <c r="Z339" s="8">
        <f>COUNTIF(Z1:Z338,TRUE)</f>
        <v>124</v>
      </c>
      <c r="AK339" s="8">
        <f>COUNTIF(AK1:AK338,TRUE)</f>
        <v>42</v>
      </c>
      <c r="AV339" s="8">
        <f>COUNTIF(AV1:AV338,TRUE)</f>
        <v>134</v>
      </c>
      <c r="BG339" s="8">
        <f>COUNTIF(BG1:BG338,TRUE)</f>
        <v>46</v>
      </c>
    </row>
  </sheetData>
  <mergeCells count="6">
    <mergeCell ref="A339:E339"/>
    <mergeCell ref="F1:P1"/>
    <mergeCell ref="Q1:AA1"/>
    <mergeCell ref="AB1:AL1"/>
    <mergeCell ref="AM1:AW1"/>
    <mergeCell ref="AX1:BH1"/>
  </mergeCells>
  <conditionalFormatting sqref="B5">
    <cfRule type="cellIs" dxfId="0" priority="1" operator="equal">
      <formula>-1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993D-D55B-47C4-82FE-4A5EC229AD1C}">
  <dimension ref="A1:BB339"/>
  <sheetViews>
    <sheetView topLeftCell="A46" zoomScale="115" zoomScaleNormal="115" workbookViewId="0">
      <selection sqref="A1:XFD1048576"/>
    </sheetView>
  </sheetViews>
  <sheetFormatPr defaultRowHeight="14.4" x14ac:dyDescent="0.3"/>
  <cols>
    <col min="1" max="1" width="4.109375" style="8" bestFit="1" customWidth="1"/>
    <col min="2" max="2" width="8.33203125" style="14" bestFit="1" customWidth="1"/>
    <col min="3" max="3" width="8.21875" style="14" bestFit="1" customWidth="1"/>
    <col min="4" max="4" width="6.109375" style="14" bestFit="1" customWidth="1"/>
    <col min="5" max="5" width="3.44140625" style="1" customWidth="1"/>
    <col min="6" max="13" width="3.44140625" style="8" customWidth="1"/>
    <col min="14" max="14" width="3.44140625" style="5" customWidth="1"/>
    <col min="15" max="15" width="3" style="1" bestFit="1" customWidth="1"/>
    <col min="16" max="16" width="3.109375" style="8" bestFit="1" customWidth="1"/>
    <col min="17" max="17" width="3.33203125" style="8" bestFit="1" customWidth="1"/>
    <col min="18" max="18" width="2.109375" style="8" bestFit="1" customWidth="1"/>
    <col min="19" max="20" width="2" style="8" bestFit="1" customWidth="1"/>
    <col min="21" max="21" width="2.109375" style="8" bestFit="1" customWidth="1"/>
    <col min="22" max="22" width="3" style="8" bestFit="1" customWidth="1"/>
    <col min="23" max="23" width="3.44140625" style="8" bestFit="1" customWidth="1"/>
    <col min="24" max="24" width="2" style="5" bestFit="1" customWidth="1"/>
    <col min="25" max="25" width="3" style="1" bestFit="1" customWidth="1"/>
    <col min="26" max="26" width="3.109375" style="8" bestFit="1" customWidth="1"/>
    <col min="27" max="27" width="3.33203125" style="8" bestFit="1" customWidth="1"/>
    <col min="28" max="28" width="2.109375" style="8" bestFit="1" customWidth="1"/>
    <col min="29" max="30" width="2" style="8" bestFit="1" customWidth="1"/>
    <col min="31" max="31" width="2.109375" style="8" bestFit="1" customWidth="1"/>
    <col min="32" max="32" width="3" style="8" bestFit="1" customWidth="1"/>
    <col min="33" max="33" width="3.44140625" style="8" bestFit="1" customWidth="1"/>
    <col min="34" max="34" width="2" style="5" bestFit="1" customWidth="1"/>
    <col min="35" max="35" width="3" style="1" bestFit="1" customWidth="1"/>
    <col min="36" max="36" width="3.109375" style="8" bestFit="1" customWidth="1"/>
    <col min="37" max="37" width="3.33203125" style="8" bestFit="1" customWidth="1"/>
    <col min="38" max="38" width="2.109375" style="8" bestFit="1" customWidth="1"/>
    <col min="39" max="40" width="2" style="8" bestFit="1" customWidth="1"/>
    <col min="41" max="41" width="2.109375" style="8" bestFit="1" customWidth="1"/>
    <col min="42" max="42" width="3" style="8" bestFit="1" customWidth="1"/>
    <col min="43" max="43" width="3.44140625" style="8" bestFit="1" customWidth="1"/>
    <col min="44" max="44" width="2" style="5" bestFit="1" customWidth="1"/>
    <col min="45" max="45" width="3" style="1" bestFit="1" customWidth="1"/>
    <col min="46" max="46" width="3.109375" style="8" bestFit="1" customWidth="1"/>
    <col min="47" max="47" width="3.33203125" style="8" bestFit="1" customWidth="1"/>
    <col min="48" max="48" width="2.109375" style="8" bestFit="1" customWidth="1"/>
    <col min="49" max="50" width="2" style="8" bestFit="1" customWidth="1"/>
    <col min="51" max="51" width="2.109375" style="8" bestFit="1" customWidth="1"/>
    <col min="52" max="52" width="3" style="8" bestFit="1" customWidth="1"/>
    <col min="53" max="53" width="3.44140625" style="8" bestFit="1" customWidth="1"/>
    <col min="54" max="54" width="2" style="5" bestFit="1" customWidth="1"/>
    <col min="55" max="16384" width="8.88671875" style="8"/>
  </cols>
  <sheetData>
    <row r="1" spans="1:54" x14ac:dyDescent="0.3">
      <c r="E1" s="25" t="s">
        <v>25</v>
      </c>
      <c r="F1" s="25"/>
      <c r="G1" s="25"/>
      <c r="H1" s="25"/>
      <c r="I1" s="25"/>
      <c r="J1" s="25"/>
      <c r="K1" s="25"/>
      <c r="L1" s="25"/>
      <c r="M1" s="25"/>
      <c r="N1" s="25"/>
      <c r="O1" s="25" t="s">
        <v>26</v>
      </c>
      <c r="P1" s="25"/>
      <c r="Q1" s="25"/>
      <c r="R1" s="25"/>
      <c r="S1" s="25"/>
      <c r="T1" s="25"/>
      <c r="U1" s="25"/>
      <c r="V1" s="25"/>
      <c r="W1" s="25"/>
      <c r="X1" s="25"/>
      <c r="Y1" s="25" t="s">
        <v>13</v>
      </c>
      <c r="Z1" s="25"/>
      <c r="AA1" s="25"/>
      <c r="AB1" s="25"/>
      <c r="AC1" s="25"/>
      <c r="AD1" s="25"/>
      <c r="AE1" s="25"/>
      <c r="AF1" s="25"/>
      <c r="AG1" s="25"/>
      <c r="AH1" s="25"/>
      <c r="AI1" s="25" t="s">
        <v>27</v>
      </c>
      <c r="AJ1" s="25"/>
      <c r="AK1" s="25"/>
      <c r="AL1" s="25"/>
      <c r="AM1" s="25"/>
      <c r="AN1" s="25"/>
      <c r="AO1" s="25"/>
      <c r="AP1" s="25"/>
      <c r="AQ1" s="25"/>
      <c r="AR1" s="25"/>
      <c r="AS1" s="25" t="s">
        <v>28</v>
      </c>
      <c r="AT1" s="25"/>
      <c r="AU1" s="25"/>
      <c r="AV1" s="25"/>
      <c r="AW1" s="25"/>
      <c r="AX1" s="25"/>
      <c r="AY1" s="25"/>
      <c r="AZ1" s="25"/>
      <c r="BA1" s="25"/>
      <c r="BB1" s="25"/>
    </row>
    <row r="2" spans="1:54" x14ac:dyDescent="0.3">
      <c r="A2" s="4" t="s">
        <v>24</v>
      </c>
      <c r="B2" s="15" t="s">
        <v>0</v>
      </c>
      <c r="C2" s="15" t="s">
        <v>1</v>
      </c>
      <c r="D2" s="15" t="s">
        <v>2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s="4" t="s">
        <v>21</v>
      </c>
      <c r="M2" s="4" t="s">
        <v>22</v>
      </c>
      <c r="N2" s="4" t="s">
        <v>23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14</v>
      </c>
      <c r="Z2" s="4" t="s">
        <v>15</v>
      </c>
      <c r="AA2" s="4" t="s">
        <v>16</v>
      </c>
      <c r="AB2" s="4" t="s">
        <v>17</v>
      </c>
      <c r="AC2" s="4" t="s">
        <v>18</v>
      </c>
      <c r="AD2" s="4" t="s">
        <v>19</v>
      </c>
      <c r="AE2" s="4" t="s">
        <v>20</v>
      </c>
      <c r="AF2" s="4" t="s">
        <v>21</v>
      </c>
      <c r="AG2" s="4" t="s">
        <v>22</v>
      </c>
      <c r="AH2" s="4" t="s">
        <v>23</v>
      </c>
      <c r="AI2" s="4" t="s">
        <v>14</v>
      </c>
      <c r="AJ2" s="4" t="s">
        <v>15</v>
      </c>
      <c r="AK2" s="4" t="s">
        <v>16</v>
      </c>
      <c r="AL2" s="4" t="s">
        <v>17</v>
      </c>
      <c r="AM2" s="4" t="s">
        <v>18</v>
      </c>
      <c r="AN2" s="4" t="s">
        <v>19</v>
      </c>
      <c r="AO2" s="4" t="s">
        <v>20</v>
      </c>
      <c r="AP2" s="4" t="s">
        <v>21</v>
      </c>
      <c r="AQ2" s="4" t="s">
        <v>22</v>
      </c>
      <c r="AR2" s="4" t="s">
        <v>23</v>
      </c>
      <c r="AS2" s="4" t="s">
        <v>14</v>
      </c>
      <c r="AT2" s="4" t="s">
        <v>15</v>
      </c>
      <c r="AU2" s="4" t="s">
        <v>16</v>
      </c>
      <c r="AV2" s="4" t="s">
        <v>17</v>
      </c>
      <c r="AW2" s="4" t="s">
        <v>18</v>
      </c>
      <c r="AX2" s="4" t="s">
        <v>19</v>
      </c>
      <c r="AY2" s="4" t="s">
        <v>20</v>
      </c>
      <c r="AZ2" s="4" t="s">
        <v>21</v>
      </c>
      <c r="BA2" s="4" t="s">
        <v>22</v>
      </c>
      <c r="BB2" s="4" t="s">
        <v>23</v>
      </c>
    </row>
    <row r="3" spans="1:54" x14ac:dyDescent="0.3">
      <c r="A3" s="8">
        <v>1</v>
      </c>
      <c r="B3" s="14">
        <f xml:space="preserve"> IF(default_bisect_output!B2&lt;&gt; 0,default_bisect_output!B2,IF(ff_up_bisect_output!B2&lt;&gt; 0,ff_up_bisect_output!B2, IF(ff_down_bisect_output!B2&lt;&gt; 0,ff_down_bisect_output!B2, IF(ffc_up_bisect_output!B2&lt;&gt; 0,ffc_up_bisect_output!B2,  IF(ffc_down_bisect_output!B2&lt;&gt; 0,ffc_down_bisect_output!B2,-1) ) )))</f>
        <v>2</v>
      </c>
      <c r="C3" s="14">
        <f xml:space="preserve"> IF(default_bisect_output!C2&lt;&gt; 0,default_bisect_output!C2,IF(ff_up_bisect_output!C2&lt;&gt; 0,ff_up_bisect_output!C2, IF(ff_down_bisect_output!C2&lt;&gt; 0,ff_down_bisect_output!C2, IF(ffc_up_bisect_output!C2&lt;&gt; 0,ffc_up_bisect_output!C2,  IF(ffc_down_bisect_output!C2&lt;&gt; 0,ffc_down_bisect_output!C2,-1) ) )))</f>
        <v>2</v>
      </c>
      <c r="D3" s="14">
        <f xml:space="preserve"> IF(default_bisect_output!D2&lt;&gt; 0,default_bisect_output!D2,IF(ff_up_bisect_output!D2&lt;&gt; 0,ff_up_bisect_output!D2, IF(ff_down_bisect_output!D2&lt;&gt; 0,ff_down_bisect_output!D2, IF(ffc_up_bisect_output!D2&lt;&gt; 0,ffc_up_bisect_output!D2,  IF(ffc_down_bisect_output!D2&lt;&gt; 0,ffc_down_bisect_output!D2,-1) ) )))</f>
        <v>1</v>
      </c>
      <c r="E3" s="1">
        <f>default_bisect_output!E2</f>
        <v>31.11</v>
      </c>
      <c r="F3" s="8">
        <f>default_bisect_output!F2</f>
        <v>38.89</v>
      </c>
      <c r="G3" s="8">
        <f>default_bisect_output!G2</f>
        <v>0</v>
      </c>
      <c r="H3" s="8">
        <f>default_bisect_output!H2</f>
        <v>644</v>
      </c>
      <c r="I3" s="8">
        <f>default_bisect_output!I2</f>
        <v>120</v>
      </c>
      <c r="J3" s="8">
        <f>default_bisect_output!J2</f>
        <v>269</v>
      </c>
      <c r="K3" s="8">
        <f>default_bisect_output!K2</f>
        <v>4</v>
      </c>
      <c r="L3" s="8">
        <f>default_bisect_output!L2</f>
        <v>46</v>
      </c>
      <c r="M3" s="8">
        <f>default_bisect_output!M2</f>
        <v>18</v>
      </c>
      <c r="N3" s="5">
        <f>default_bisect_output!N2</f>
        <v>0</v>
      </c>
      <c r="O3" s="1">
        <f>ff_up_bisect_output!E2</f>
        <v>31.11</v>
      </c>
      <c r="P3" s="8">
        <f>ff_up_bisect_output!F2</f>
        <v>38.89</v>
      </c>
      <c r="Q3" s="8">
        <f>ff_up_bisect_output!G2</f>
        <v>0</v>
      </c>
      <c r="R3" s="8">
        <f>ff_up_bisect_output!H2</f>
        <v>1115</v>
      </c>
      <c r="S3" s="8">
        <f>ff_up_bisect_output!I2</f>
        <v>280</v>
      </c>
      <c r="T3" s="8">
        <f>ff_up_bisect_output!J2</f>
        <v>524</v>
      </c>
      <c r="U3" s="8">
        <f>ff_up_bisect_output!K2</f>
        <v>6</v>
      </c>
      <c r="V3" s="8">
        <f>ff_up_bisect_output!L2</f>
        <v>46</v>
      </c>
      <c r="W3" s="8">
        <f>ff_up_bisect_output!M2</f>
        <v>18</v>
      </c>
      <c r="X3" s="5">
        <f>ff_up_bisect_output!N2</f>
        <v>0</v>
      </c>
      <c r="Y3" s="1">
        <f>ff_down_bisect_output!E2</f>
        <v>31.11</v>
      </c>
      <c r="Z3" s="8">
        <f>ff_down_bisect_output!F2</f>
        <v>38.89</v>
      </c>
      <c r="AA3" s="8">
        <f>ff_down_bisect_output!G2</f>
        <v>0</v>
      </c>
      <c r="AB3" s="8">
        <f>ff_down_bisect_output!H2</f>
        <v>1044</v>
      </c>
      <c r="AC3" s="8">
        <f>ff_down_bisect_output!I2</f>
        <v>253</v>
      </c>
      <c r="AD3" s="8">
        <f>ff_down_bisect_output!J2</f>
        <v>477</v>
      </c>
      <c r="AE3" s="8">
        <f>ff_down_bisect_output!K2</f>
        <v>9</v>
      </c>
      <c r="AF3" s="8">
        <f>ff_down_bisect_output!L2</f>
        <v>46</v>
      </c>
      <c r="AG3" s="8">
        <f>ff_down_bisect_output!M2</f>
        <v>19</v>
      </c>
      <c r="AH3" s="5">
        <f>ff_down_bisect_output!N2</f>
        <v>0</v>
      </c>
      <c r="AI3" s="1">
        <f>ffc_up_bisect_output!E2</f>
        <v>31.11</v>
      </c>
      <c r="AJ3" s="8">
        <f>ffc_up_bisect_output!F2</f>
        <v>38.89</v>
      </c>
      <c r="AK3" s="8">
        <f>ffc_up_bisect_output!G2</f>
        <v>0</v>
      </c>
      <c r="AL3" s="8">
        <f>ffc_up_bisect_output!H2</f>
        <v>1115</v>
      </c>
      <c r="AM3" s="8">
        <f>ffc_up_bisect_output!I2</f>
        <v>280</v>
      </c>
      <c r="AN3" s="8">
        <f>ffc_up_bisect_output!J2</f>
        <v>524</v>
      </c>
      <c r="AO3" s="8">
        <f>ffc_up_bisect_output!K2</f>
        <v>6</v>
      </c>
      <c r="AP3" s="8">
        <f>ffc_up_bisect_output!L2</f>
        <v>46</v>
      </c>
      <c r="AQ3" s="8">
        <f>ffc_up_bisect_output!M2</f>
        <v>23</v>
      </c>
      <c r="AR3" s="5">
        <f>ffc_up_bisect_output!N2</f>
        <v>0</v>
      </c>
      <c r="AS3" s="1">
        <f>ffc_down_bisect_output!E2</f>
        <v>31.11</v>
      </c>
      <c r="AT3" s="8">
        <f>ffc_down_bisect_output!F2</f>
        <v>38.89</v>
      </c>
      <c r="AU3" s="8">
        <f>ffc_down_bisect_output!G2</f>
        <v>0</v>
      </c>
      <c r="AV3" s="8">
        <f>ffc_down_bisect_output!H2</f>
        <v>1044</v>
      </c>
      <c r="AW3" s="8">
        <f>ffc_down_bisect_output!I2</f>
        <v>253</v>
      </c>
      <c r="AX3" s="8">
        <f>ffc_down_bisect_output!J2</f>
        <v>477</v>
      </c>
      <c r="AY3" s="8">
        <f>ffc_down_bisect_output!K2</f>
        <v>9</v>
      </c>
      <c r="AZ3" s="8">
        <f>ffc_down_bisect_output!L2</f>
        <v>46</v>
      </c>
      <c r="BA3" s="8">
        <f>ffc_down_bisect_output!M2</f>
        <v>18</v>
      </c>
      <c r="BB3" s="5">
        <f>ffc_down_bisect_output!N2</f>
        <v>0</v>
      </c>
    </row>
    <row r="4" spans="1:54" x14ac:dyDescent="0.3">
      <c r="A4" s="8">
        <v>2</v>
      </c>
      <c r="B4" s="14">
        <f xml:space="preserve"> IF(default_bisect_output!B3&lt;&gt; 0,default_bisect_output!B3,IF(ff_up_bisect_output!B3&lt;&gt; 0,ff_up_bisect_output!B3, IF(ff_down_bisect_output!B3&lt;&gt; 0,ff_down_bisect_output!B3, IF(ffc_up_bisect_output!B3&lt;&gt; 0,ffc_up_bisect_output!B3,  IF(ffc_down_bisect_output!B3&lt;&gt; 0,ffc_down_bisect_output!B3,-1) ) )))</f>
        <v>3</v>
      </c>
      <c r="C4" s="14">
        <f xml:space="preserve"> IF(default_bisect_output!C3&lt;&gt; 0,default_bisect_output!C3,IF(ff_up_bisect_output!C3&lt;&gt; 0,ff_up_bisect_output!C3, IF(ff_down_bisect_output!C3&lt;&gt; 0,ff_down_bisect_output!C3, IF(ffc_up_bisect_output!C3&lt;&gt; 0,ffc_up_bisect_output!C3,  IF(ffc_down_bisect_output!C3&lt;&gt; 0,ffc_down_bisect_output!C3,-1) ) )))</f>
        <v>2</v>
      </c>
      <c r="D4" s="14">
        <f xml:space="preserve"> IF(default_bisect_output!D3&lt;&gt; 0,default_bisect_output!D3,IF(ff_up_bisect_output!D3&lt;&gt; 0,ff_up_bisect_output!D3, IF(ff_down_bisect_output!D3&lt;&gt; 0,ff_down_bisect_output!D3, IF(ffc_up_bisect_output!D3&lt;&gt; 0,ffc_up_bisect_output!D3,  IF(ffc_down_bisect_output!D3&lt;&gt; 0,ffc_down_bisect_output!D3,-1) ) )))</f>
        <v>1</v>
      </c>
      <c r="E4" s="1">
        <f>default_bisect_output!E3</f>
        <v>23.7</v>
      </c>
      <c r="F4" s="8">
        <f>default_bisect_output!F3</f>
        <v>29.63</v>
      </c>
      <c r="G4" s="8">
        <f>default_bisect_output!G3</f>
        <v>0</v>
      </c>
      <c r="H4" s="8">
        <f>default_bisect_output!H3</f>
        <v>1603</v>
      </c>
      <c r="I4" s="8">
        <f>default_bisect_output!I3</f>
        <v>268</v>
      </c>
      <c r="J4" s="8">
        <f>default_bisect_output!J3</f>
        <v>628</v>
      </c>
      <c r="K4" s="8">
        <f>default_bisect_output!K3</f>
        <v>11</v>
      </c>
      <c r="L4" s="8">
        <f>default_bisect_output!L3</f>
        <v>60</v>
      </c>
      <c r="M4" s="8">
        <f>default_bisect_output!M3</f>
        <v>18</v>
      </c>
      <c r="N4" s="5">
        <f>default_bisect_output!N3</f>
        <v>0</v>
      </c>
      <c r="O4" s="1">
        <f>ff_up_bisect_output!E3</f>
        <v>23.7</v>
      </c>
      <c r="P4" s="8">
        <f>ff_up_bisect_output!F3</f>
        <v>29.63</v>
      </c>
      <c r="Q4" s="8">
        <f>ff_up_bisect_output!G3</f>
        <v>0</v>
      </c>
      <c r="R4" s="8">
        <f>ff_up_bisect_output!H3</f>
        <v>3067</v>
      </c>
      <c r="S4" s="8">
        <f>ff_up_bisect_output!I3</f>
        <v>763</v>
      </c>
      <c r="T4" s="8">
        <f>ff_up_bisect_output!J3</f>
        <v>1367</v>
      </c>
      <c r="U4" s="8">
        <f>ff_up_bisect_output!K3</f>
        <v>29</v>
      </c>
      <c r="V4" s="8">
        <f>ff_up_bisect_output!L3</f>
        <v>60</v>
      </c>
      <c r="W4" s="8">
        <f>ff_up_bisect_output!M3</f>
        <v>19</v>
      </c>
      <c r="X4" s="5">
        <f>ff_up_bisect_output!N3</f>
        <v>0</v>
      </c>
      <c r="Y4" s="1">
        <f>ff_down_bisect_output!E3</f>
        <v>23.7</v>
      </c>
      <c r="Z4" s="8">
        <f>ff_down_bisect_output!F3</f>
        <v>29.63</v>
      </c>
      <c r="AA4" s="8">
        <f>ff_down_bisect_output!G3</f>
        <v>0</v>
      </c>
      <c r="AB4" s="8">
        <f>ff_down_bisect_output!H3</f>
        <v>3094</v>
      </c>
      <c r="AC4" s="8">
        <f>ff_down_bisect_output!I3</f>
        <v>759</v>
      </c>
      <c r="AD4" s="8">
        <f>ff_down_bisect_output!J3</f>
        <v>1379</v>
      </c>
      <c r="AE4" s="8">
        <f>ff_down_bisect_output!K3</f>
        <v>29</v>
      </c>
      <c r="AF4" s="8">
        <f>ff_down_bisect_output!L3</f>
        <v>60</v>
      </c>
      <c r="AG4" s="8">
        <f>ff_down_bisect_output!M3</f>
        <v>18</v>
      </c>
      <c r="AH4" s="5">
        <f>ff_down_bisect_output!N3</f>
        <v>0</v>
      </c>
      <c r="AI4" s="1">
        <f>ffc_up_bisect_output!E3</f>
        <v>23.7</v>
      </c>
      <c r="AJ4" s="8">
        <f>ffc_up_bisect_output!F3</f>
        <v>29.63</v>
      </c>
      <c r="AK4" s="8">
        <f>ffc_up_bisect_output!G3</f>
        <v>0</v>
      </c>
      <c r="AL4" s="8">
        <f>ffc_up_bisect_output!H3</f>
        <v>3067</v>
      </c>
      <c r="AM4" s="8">
        <f>ffc_up_bisect_output!I3</f>
        <v>763</v>
      </c>
      <c r="AN4" s="8">
        <f>ffc_up_bisect_output!J3</f>
        <v>1367</v>
      </c>
      <c r="AO4" s="8">
        <f>ffc_up_bisect_output!K3</f>
        <v>29</v>
      </c>
      <c r="AP4" s="8">
        <f>ffc_up_bisect_output!L3</f>
        <v>60</v>
      </c>
      <c r="AQ4" s="8">
        <f>ffc_up_bisect_output!M3</f>
        <v>18</v>
      </c>
      <c r="AR4" s="5">
        <f>ffc_up_bisect_output!N3</f>
        <v>0</v>
      </c>
      <c r="AS4" s="1">
        <f>ffc_down_bisect_output!E3</f>
        <v>23.7</v>
      </c>
      <c r="AT4" s="8">
        <f>ffc_down_bisect_output!F3</f>
        <v>29.63</v>
      </c>
      <c r="AU4" s="8">
        <f>ffc_down_bisect_output!G3</f>
        <v>0</v>
      </c>
      <c r="AV4" s="8">
        <f>ffc_down_bisect_output!H3</f>
        <v>3094</v>
      </c>
      <c r="AW4" s="8">
        <f>ffc_down_bisect_output!I3</f>
        <v>759</v>
      </c>
      <c r="AX4" s="8">
        <f>ffc_down_bisect_output!J3</f>
        <v>1379</v>
      </c>
      <c r="AY4" s="8">
        <f>ffc_down_bisect_output!K3</f>
        <v>29</v>
      </c>
      <c r="AZ4" s="8">
        <f>ffc_down_bisect_output!L3</f>
        <v>60</v>
      </c>
      <c r="BA4" s="8">
        <f>ffc_down_bisect_output!M3</f>
        <v>19</v>
      </c>
      <c r="BB4" s="5">
        <f>ffc_down_bisect_output!N3</f>
        <v>0</v>
      </c>
    </row>
    <row r="5" spans="1:54" x14ac:dyDescent="0.3">
      <c r="A5" s="8">
        <v>3</v>
      </c>
      <c r="B5" s="14">
        <f xml:space="preserve"> IF(default_bisect_output!B4&lt;&gt; 0,default_bisect_output!B4,IF(ff_up_bisect_output!B4&lt;&gt; 0,ff_up_bisect_output!B4, IF(ff_down_bisect_output!B4&lt;&gt; 0,ff_down_bisect_output!B4, IF(ffc_up_bisect_output!B4&lt;&gt; 0,ffc_up_bisect_output!B4,  IF(ffc_down_bisect_output!B4&lt;&gt; 0,ffc_down_bisect_output!B4,-1) ) )))</f>
        <v>3</v>
      </c>
      <c r="C5" s="14">
        <f xml:space="preserve"> IF(default_bisect_output!C4&lt;&gt; 0,default_bisect_output!C4,IF(ff_up_bisect_output!C4&lt;&gt; 0,ff_up_bisect_output!C4, IF(ff_down_bisect_output!C4&lt;&gt; 0,ff_down_bisect_output!C4, IF(ffc_up_bisect_output!C4&lt;&gt; 0,ffc_up_bisect_output!C4,  IF(ffc_down_bisect_output!C4&lt;&gt; 0,ffc_down_bisect_output!C4,-1) ) )))</f>
        <v>2</v>
      </c>
      <c r="D5" s="14">
        <f xml:space="preserve"> IF(default_bisect_output!D4&lt;&gt; 0,default_bisect_output!D4,IF(ff_up_bisect_output!D4&lt;&gt; 0,ff_up_bisect_output!D4, IF(ff_down_bisect_output!D4&lt;&gt; 0,ff_down_bisect_output!D4, IF(ffc_up_bisect_output!D4&lt;&gt; 0,ffc_up_bisect_output!D4,  IF(ffc_down_bisect_output!D4&lt;&gt; 0,ffc_down_bisect_output!D4,-1) ) )))</f>
        <v>1</v>
      </c>
      <c r="E5" s="1">
        <f>default_bisect_output!E4</f>
        <v>20.74</v>
      </c>
      <c r="F5" s="8">
        <f>default_bisect_output!F4</f>
        <v>25.93</v>
      </c>
      <c r="G5" s="8">
        <f>default_bisect_output!G4</f>
        <v>0</v>
      </c>
      <c r="H5" s="8">
        <f>default_bisect_output!H4</f>
        <v>1149</v>
      </c>
      <c r="I5" s="8">
        <f>default_bisect_output!I4</f>
        <v>198</v>
      </c>
      <c r="J5" s="8">
        <f>default_bisect_output!J4</f>
        <v>451</v>
      </c>
      <c r="K5" s="8">
        <f>default_bisect_output!K4</f>
        <v>7</v>
      </c>
      <c r="L5" s="8">
        <f>default_bisect_output!L4</f>
        <v>60</v>
      </c>
      <c r="M5" s="8">
        <f>default_bisect_output!M4</f>
        <v>18</v>
      </c>
      <c r="N5" s="5">
        <f>default_bisect_output!N4</f>
        <v>0</v>
      </c>
      <c r="O5" s="1">
        <f>ff_up_bisect_output!E4</f>
        <v>20.74</v>
      </c>
      <c r="P5" s="8">
        <f>ff_up_bisect_output!F4</f>
        <v>25.93</v>
      </c>
      <c r="Q5" s="8">
        <f>ff_up_bisect_output!G4</f>
        <v>0</v>
      </c>
      <c r="R5" s="8">
        <f>ff_up_bisect_output!H4</f>
        <v>2246</v>
      </c>
      <c r="S5" s="8">
        <f>ff_up_bisect_output!I4</f>
        <v>524</v>
      </c>
      <c r="T5" s="8">
        <f>ff_up_bisect_output!J4</f>
        <v>995</v>
      </c>
      <c r="U5" s="8">
        <f>ff_up_bisect_output!K4</f>
        <v>19</v>
      </c>
      <c r="V5" s="8">
        <f>ff_up_bisect_output!L4</f>
        <v>60</v>
      </c>
      <c r="W5" s="8">
        <f>ff_up_bisect_output!M4</f>
        <v>18</v>
      </c>
      <c r="X5" s="5">
        <f>ff_up_bisect_output!N4</f>
        <v>0</v>
      </c>
      <c r="Y5" s="1">
        <f>ff_down_bisect_output!E4</f>
        <v>20.74</v>
      </c>
      <c r="Z5" s="8">
        <f>ff_down_bisect_output!F4</f>
        <v>25.93</v>
      </c>
      <c r="AA5" s="8">
        <f>ff_down_bisect_output!G4</f>
        <v>0</v>
      </c>
      <c r="AB5" s="8">
        <f>ff_down_bisect_output!H4</f>
        <v>2151</v>
      </c>
      <c r="AC5" s="8">
        <f>ff_down_bisect_output!I4</f>
        <v>520</v>
      </c>
      <c r="AD5" s="8">
        <f>ff_down_bisect_output!J4</f>
        <v>948</v>
      </c>
      <c r="AE5" s="8">
        <f>ff_down_bisect_output!K4</f>
        <v>19</v>
      </c>
      <c r="AF5" s="8">
        <f>ff_down_bisect_output!L4</f>
        <v>60</v>
      </c>
      <c r="AG5" s="8">
        <f>ff_down_bisect_output!M4</f>
        <v>20</v>
      </c>
      <c r="AH5" s="5">
        <f>ff_down_bisect_output!N4</f>
        <v>0</v>
      </c>
      <c r="AI5" s="1">
        <f>ffc_up_bisect_output!E4</f>
        <v>20.74</v>
      </c>
      <c r="AJ5" s="8">
        <f>ffc_up_bisect_output!F4</f>
        <v>25.93</v>
      </c>
      <c r="AK5" s="8">
        <f>ffc_up_bisect_output!G4</f>
        <v>0</v>
      </c>
      <c r="AL5" s="8">
        <f>ffc_up_bisect_output!H4</f>
        <v>2246</v>
      </c>
      <c r="AM5" s="8">
        <f>ffc_up_bisect_output!I4</f>
        <v>524</v>
      </c>
      <c r="AN5" s="8">
        <f>ffc_up_bisect_output!J4</f>
        <v>995</v>
      </c>
      <c r="AO5" s="8">
        <f>ffc_up_bisect_output!K4</f>
        <v>19</v>
      </c>
      <c r="AP5" s="8">
        <f>ffc_up_bisect_output!L4</f>
        <v>60</v>
      </c>
      <c r="AQ5" s="8">
        <f>ffc_up_bisect_output!M4</f>
        <v>20</v>
      </c>
      <c r="AR5" s="5">
        <f>ffc_up_bisect_output!N4</f>
        <v>0</v>
      </c>
      <c r="AS5" s="1">
        <f>ffc_down_bisect_output!E4</f>
        <v>20.74</v>
      </c>
      <c r="AT5" s="8">
        <f>ffc_down_bisect_output!F4</f>
        <v>25.93</v>
      </c>
      <c r="AU5" s="8">
        <f>ffc_down_bisect_output!G4</f>
        <v>0</v>
      </c>
      <c r="AV5" s="8">
        <f>ffc_down_bisect_output!H4</f>
        <v>2151</v>
      </c>
      <c r="AW5" s="8">
        <f>ffc_down_bisect_output!I4</f>
        <v>520</v>
      </c>
      <c r="AX5" s="8">
        <f>ffc_down_bisect_output!J4</f>
        <v>948</v>
      </c>
      <c r="AY5" s="8">
        <f>ffc_down_bisect_output!K4</f>
        <v>19</v>
      </c>
      <c r="AZ5" s="8">
        <f>ffc_down_bisect_output!L4</f>
        <v>60</v>
      </c>
      <c r="BA5" s="8">
        <f>ffc_down_bisect_output!M4</f>
        <v>19</v>
      </c>
      <c r="BB5" s="5">
        <f>ffc_down_bisect_output!N4</f>
        <v>0</v>
      </c>
    </row>
    <row r="6" spans="1:54" x14ac:dyDescent="0.3">
      <c r="A6" s="8">
        <v>4</v>
      </c>
      <c r="B6" s="14">
        <f xml:space="preserve"> IF(default_bisect_output!B5&lt;&gt; 0,default_bisect_output!B5,IF(ff_up_bisect_output!B5&lt;&gt; 0,ff_up_bisect_output!B5, IF(ff_down_bisect_output!B5&lt;&gt; 0,ff_down_bisect_output!B5, IF(ffc_up_bisect_output!B5&lt;&gt; 0,ffc_up_bisect_output!B5,  IF(ffc_down_bisect_output!B5&lt;&gt; 0,ffc_down_bisect_output!B5,-1) ) )))</f>
        <v>1</v>
      </c>
      <c r="C6" s="14">
        <f xml:space="preserve"> IF(default_bisect_output!C5&lt;&gt; 0,default_bisect_output!C5,IF(ff_up_bisect_output!C5&lt;&gt; 0,ff_up_bisect_output!C5, IF(ff_down_bisect_output!C5&lt;&gt; 0,ff_down_bisect_output!C5, IF(ffc_up_bisect_output!C5&lt;&gt; 0,ffc_up_bisect_output!C5,  IF(ffc_down_bisect_output!C5&lt;&gt; 0,ffc_down_bisect_output!C5,-1) ) )))</f>
        <v>2</v>
      </c>
      <c r="D6" s="14">
        <f xml:space="preserve"> IF(default_bisect_output!D5&lt;&gt; 0,default_bisect_output!D5,IF(ff_up_bisect_output!D5&lt;&gt; 0,ff_up_bisect_output!D5, IF(ff_down_bisect_output!D5&lt;&gt; 0,ff_down_bisect_output!D5, IF(ffc_up_bisect_output!D5&lt;&gt; 0,ffc_up_bisect_output!D5,  IF(ffc_down_bisect_output!D5&lt;&gt; 0,ffc_down_bisect_output!D5,-1) ) )))</f>
        <v>1</v>
      </c>
      <c r="E6" s="1">
        <f>default_bisect_output!E5</f>
        <v>8.89</v>
      </c>
      <c r="F6" s="8">
        <f>default_bisect_output!F5</f>
        <v>11.11</v>
      </c>
      <c r="G6" s="8">
        <f>default_bisect_output!G5</f>
        <v>0</v>
      </c>
      <c r="H6" s="8">
        <f>default_bisect_output!H5</f>
        <v>55</v>
      </c>
      <c r="I6" s="8">
        <f>default_bisect_output!I5</f>
        <v>25</v>
      </c>
      <c r="J6" s="8">
        <f>default_bisect_output!J5</f>
        <v>38</v>
      </c>
      <c r="K6" s="8">
        <f>default_bisect_output!K5</f>
        <v>0</v>
      </c>
      <c r="L6" s="8">
        <f>default_bisect_output!L5</f>
        <v>24</v>
      </c>
      <c r="M6" s="8">
        <f>default_bisect_output!M5</f>
        <v>18</v>
      </c>
      <c r="N6" s="5">
        <f>default_bisect_output!N5</f>
        <v>0</v>
      </c>
      <c r="O6" s="1">
        <f>ff_up_bisect_output!E5</f>
        <v>8.89</v>
      </c>
      <c r="P6" s="8">
        <f>ff_up_bisect_output!F5</f>
        <v>11.11</v>
      </c>
      <c r="Q6" s="8">
        <f>ff_up_bisect_output!G5</f>
        <v>0</v>
      </c>
      <c r="R6" s="8">
        <f>ff_up_bisect_output!H5</f>
        <v>55</v>
      </c>
      <c r="S6" s="8">
        <f>ff_up_bisect_output!I5</f>
        <v>25</v>
      </c>
      <c r="T6" s="8">
        <f>ff_up_bisect_output!J5</f>
        <v>38</v>
      </c>
      <c r="U6" s="8">
        <f>ff_up_bisect_output!K5</f>
        <v>0</v>
      </c>
      <c r="V6" s="8">
        <f>ff_up_bisect_output!L5</f>
        <v>24</v>
      </c>
      <c r="W6" s="8">
        <f>ff_up_bisect_output!M5</f>
        <v>17</v>
      </c>
      <c r="X6" s="5">
        <f>ff_up_bisect_output!N5</f>
        <v>0</v>
      </c>
      <c r="Y6" s="1">
        <f>ff_down_bisect_output!E5</f>
        <v>8.89</v>
      </c>
      <c r="Z6" s="8">
        <f>ff_down_bisect_output!F5</f>
        <v>11.11</v>
      </c>
      <c r="AA6" s="8">
        <f>ff_down_bisect_output!G5</f>
        <v>0</v>
      </c>
      <c r="AB6" s="8">
        <f>ff_down_bisect_output!H5</f>
        <v>55</v>
      </c>
      <c r="AC6" s="8">
        <f>ff_down_bisect_output!I5</f>
        <v>25</v>
      </c>
      <c r="AD6" s="8">
        <f>ff_down_bisect_output!J5</f>
        <v>38</v>
      </c>
      <c r="AE6" s="8">
        <f>ff_down_bisect_output!K5</f>
        <v>0</v>
      </c>
      <c r="AF6" s="8">
        <f>ff_down_bisect_output!L5</f>
        <v>24</v>
      </c>
      <c r="AG6" s="8">
        <f>ff_down_bisect_output!M5</f>
        <v>17</v>
      </c>
      <c r="AH6" s="5">
        <f>ff_down_bisect_output!N5</f>
        <v>0</v>
      </c>
      <c r="AI6" s="1">
        <f>ffc_up_bisect_output!E5</f>
        <v>8.89</v>
      </c>
      <c r="AJ6" s="8">
        <f>ffc_up_bisect_output!F5</f>
        <v>11.11</v>
      </c>
      <c r="AK6" s="8">
        <f>ffc_up_bisect_output!G5</f>
        <v>0</v>
      </c>
      <c r="AL6" s="8">
        <f>ffc_up_bisect_output!H5</f>
        <v>55</v>
      </c>
      <c r="AM6" s="8">
        <f>ffc_up_bisect_output!I5</f>
        <v>25</v>
      </c>
      <c r="AN6" s="8">
        <f>ffc_up_bisect_output!J5</f>
        <v>38</v>
      </c>
      <c r="AO6" s="8">
        <f>ffc_up_bisect_output!K5</f>
        <v>0</v>
      </c>
      <c r="AP6" s="8">
        <f>ffc_up_bisect_output!L5</f>
        <v>24</v>
      </c>
      <c r="AQ6" s="8">
        <f>ffc_up_bisect_output!M5</f>
        <v>18</v>
      </c>
      <c r="AR6" s="5">
        <f>ffc_up_bisect_output!N5</f>
        <v>0</v>
      </c>
      <c r="AS6" s="1">
        <f>ffc_down_bisect_output!E5</f>
        <v>8.89</v>
      </c>
      <c r="AT6" s="8">
        <f>ffc_down_bisect_output!F5</f>
        <v>11.11</v>
      </c>
      <c r="AU6" s="8">
        <f>ffc_down_bisect_output!G5</f>
        <v>0</v>
      </c>
      <c r="AV6" s="8">
        <f>ffc_down_bisect_output!H5</f>
        <v>55</v>
      </c>
      <c r="AW6" s="8">
        <f>ffc_down_bisect_output!I5</f>
        <v>25</v>
      </c>
      <c r="AX6" s="8">
        <f>ffc_down_bisect_output!J5</f>
        <v>38</v>
      </c>
      <c r="AY6" s="8">
        <f>ffc_down_bisect_output!K5</f>
        <v>0</v>
      </c>
      <c r="AZ6" s="8">
        <f>ffc_down_bisect_output!L5</f>
        <v>24</v>
      </c>
      <c r="BA6" s="8">
        <f>ffc_down_bisect_output!M5</f>
        <v>18</v>
      </c>
      <c r="BB6" s="5">
        <f>ffc_down_bisect_output!N5</f>
        <v>0</v>
      </c>
    </row>
    <row r="7" spans="1:54" x14ac:dyDescent="0.3">
      <c r="A7" s="8">
        <v>5</v>
      </c>
      <c r="B7" s="14">
        <f xml:space="preserve"> IF(default_bisect_output!B6&lt;&gt; 0,default_bisect_output!B6,IF(ff_up_bisect_output!B6&lt;&gt; 0,ff_up_bisect_output!B6, IF(ff_down_bisect_output!B6&lt;&gt; 0,ff_down_bisect_output!B6, IF(ffc_up_bisect_output!B6&lt;&gt; 0,ffc_up_bisect_output!B6,  IF(ffc_down_bisect_output!B6&lt;&gt; 0,ffc_down_bisect_output!B6,-1) ) )))</f>
        <v>2</v>
      </c>
      <c r="C7" s="14">
        <f xml:space="preserve"> IF(default_bisect_output!C6&lt;&gt; 0,default_bisect_output!C6,IF(ff_up_bisect_output!C6&lt;&gt; 0,ff_up_bisect_output!C6, IF(ff_down_bisect_output!C6&lt;&gt; 0,ff_down_bisect_output!C6, IF(ffc_up_bisect_output!C6&lt;&gt; 0,ffc_up_bisect_output!C6,  IF(ffc_down_bisect_output!C6&lt;&gt; 0,ffc_down_bisect_output!C6,-1) ) )))</f>
        <v>2</v>
      </c>
      <c r="D7" s="14">
        <f xml:space="preserve"> IF(default_bisect_output!D6&lt;&gt; 0,default_bisect_output!D6,IF(ff_up_bisect_output!D6&lt;&gt; 0,ff_up_bisect_output!D6, IF(ff_down_bisect_output!D6&lt;&gt; 0,ff_down_bisect_output!D6, IF(ffc_up_bisect_output!D6&lt;&gt; 0,ffc_up_bisect_output!D6,  IF(ffc_down_bisect_output!D6&lt;&gt; 0,ffc_down_bisect_output!D6,-1) ) )))</f>
        <v>1</v>
      </c>
      <c r="E7" s="1">
        <f>default_bisect_output!E6</f>
        <v>35.71</v>
      </c>
      <c r="F7" s="8">
        <f>default_bisect_output!F6</f>
        <v>44.64</v>
      </c>
      <c r="G7" s="8">
        <f>default_bisect_output!G6</f>
        <v>0</v>
      </c>
      <c r="H7" s="8">
        <f>default_bisect_output!H6</f>
        <v>628</v>
      </c>
      <c r="I7" s="8">
        <f>default_bisect_output!I6</f>
        <v>134</v>
      </c>
      <c r="J7" s="8">
        <f>default_bisect_output!J6</f>
        <v>271</v>
      </c>
      <c r="K7" s="8">
        <f>default_bisect_output!K6</f>
        <v>4</v>
      </c>
      <c r="L7" s="8">
        <f>default_bisect_output!L6</f>
        <v>46</v>
      </c>
      <c r="M7" s="8">
        <f>default_bisect_output!M6</f>
        <v>17</v>
      </c>
      <c r="N7" s="5">
        <f>default_bisect_output!N6</f>
        <v>0</v>
      </c>
      <c r="O7" s="1">
        <f>ff_up_bisect_output!E6</f>
        <v>35.71</v>
      </c>
      <c r="P7" s="8">
        <f>ff_up_bisect_output!F6</f>
        <v>44.64</v>
      </c>
      <c r="Q7" s="8">
        <f>ff_up_bisect_output!G6</f>
        <v>0</v>
      </c>
      <c r="R7" s="8">
        <f>ff_up_bisect_output!H6</f>
        <v>1268</v>
      </c>
      <c r="S7" s="8">
        <f>ff_up_bisect_output!I6</f>
        <v>292</v>
      </c>
      <c r="T7" s="8">
        <f>ff_up_bisect_output!J6</f>
        <v>575</v>
      </c>
      <c r="U7" s="8">
        <f>ff_up_bisect_output!K6</f>
        <v>8</v>
      </c>
      <c r="V7" s="8">
        <f>ff_up_bisect_output!L6</f>
        <v>46</v>
      </c>
      <c r="W7" s="8">
        <f>ff_up_bisect_output!M6</f>
        <v>20</v>
      </c>
      <c r="X7" s="5">
        <f>ff_up_bisect_output!N6</f>
        <v>0</v>
      </c>
      <c r="Y7" s="1">
        <f>ff_down_bisect_output!E6</f>
        <v>35.71</v>
      </c>
      <c r="Z7" s="8">
        <f>ff_down_bisect_output!F6</f>
        <v>44.64</v>
      </c>
      <c r="AA7" s="8">
        <f>ff_down_bisect_output!G6</f>
        <v>0</v>
      </c>
      <c r="AB7" s="8">
        <f>ff_down_bisect_output!H6</f>
        <v>1242</v>
      </c>
      <c r="AC7" s="8">
        <f>ff_down_bisect_output!I6</f>
        <v>272</v>
      </c>
      <c r="AD7" s="8">
        <f>ff_down_bisect_output!J6</f>
        <v>555</v>
      </c>
      <c r="AE7" s="8">
        <f>ff_down_bisect_output!K6</f>
        <v>10</v>
      </c>
      <c r="AF7" s="8">
        <f>ff_down_bisect_output!L6</f>
        <v>46</v>
      </c>
      <c r="AG7" s="8">
        <f>ff_down_bisect_output!M6</f>
        <v>21</v>
      </c>
      <c r="AH7" s="5">
        <f>ff_down_bisect_output!N6</f>
        <v>0</v>
      </c>
      <c r="AI7" s="1">
        <f>ffc_up_bisect_output!E6</f>
        <v>35.71</v>
      </c>
      <c r="AJ7" s="8">
        <f>ffc_up_bisect_output!F6</f>
        <v>44.64</v>
      </c>
      <c r="AK7" s="8">
        <f>ffc_up_bisect_output!G6</f>
        <v>0</v>
      </c>
      <c r="AL7" s="8">
        <f>ffc_up_bisect_output!H6</f>
        <v>1268</v>
      </c>
      <c r="AM7" s="8">
        <f>ffc_up_bisect_output!I6</f>
        <v>292</v>
      </c>
      <c r="AN7" s="8">
        <f>ffc_up_bisect_output!J6</f>
        <v>575</v>
      </c>
      <c r="AO7" s="8">
        <f>ffc_up_bisect_output!K6</f>
        <v>8</v>
      </c>
      <c r="AP7" s="8">
        <f>ffc_up_bisect_output!L6</f>
        <v>46</v>
      </c>
      <c r="AQ7" s="8">
        <f>ffc_up_bisect_output!M6</f>
        <v>18</v>
      </c>
      <c r="AR7" s="5">
        <f>ffc_up_bisect_output!N6</f>
        <v>0</v>
      </c>
      <c r="AS7" s="1">
        <f>ffc_down_bisect_output!E6</f>
        <v>35.71</v>
      </c>
      <c r="AT7" s="8">
        <f>ffc_down_bisect_output!F6</f>
        <v>44.64</v>
      </c>
      <c r="AU7" s="8">
        <f>ffc_down_bisect_output!G6</f>
        <v>0</v>
      </c>
      <c r="AV7" s="8">
        <f>ffc_down_bisect_output!H6</f>
        <v>1242</v>
      </c>
      <c r="AW7" s="8">
        <f>ffc_down_bisect_output!I6</f>
        <v>272</v>
      </c>
      <c r="AX7" s="8">
        <f>ffc_down_bisect_output!J6</f>
        <v>555</v>
      </c>
      <c r="AY7" s="8">
        <f>ffc_down_bisect_output!K6</f>
        <v>10</v>
      </c>
      <c r="AZ7" s="8">
        <f>ffc_down_bisect_output!L6</f>
        <v>46</v>
      </c>
      <c r="BA7" s="8">
        <f>ffc_down_bisect_output!M6</f>
        <v>18</v>
      </c>
      <c r="BB7" s="5">
        <f>ffc_down_bisect_output!N6</f>
        <v>0</v>
      </c>
    </row>
    <row r="8" spans="1:54" x14ac:dyDescent="0.3">
      <c r="A8" s="8">
        <v>6</v>
      </c>
      <c r="B8" s="14">
        <f xml:space="preserve"> IF(default_bisect_output!B7&lt;&gt; 0,default_bisect_output!B7,IF(ff_up_bisect_output!B7&lt;&gt; 0,ff_up_bisect_output!B7, IF(ff_down_bisect_output!B7&lt;&gt; 0,ff_down_bisect_output!B7, IF(ffc_up_bisect_output!B7&lt;&gt; 0,ffc_up_bisect_output!B7,  IF(ffc_down_bisect_output!B7&lt;&gt; 0,ffc_down_bisect_output!B7,-1) ) )))</f>
        <v>2</v>
      </c>
      <c r="C8" s="14">
        <f xml:space="preserve"> IF(default_bisect_output!C7&lt;&gt; 0,default_bisect_output!C7,IF(ff_up_bisect_output!C7&lt;&gt; 0,ff_up_bisect_output!C7, IF(ff_down_bisect_output!C7&lt;&gt; 0,ff_down_bisect_output!C7, IF(ffc_up_bisect_output!C7&lt;&gt; 0,ffc_up_bisect_output!C7,  IF(ffc_down_bisect_output!C7&lt;&gt; 0,ffc_down_bisect_output!C7,-1) ) )))</f>
        <v>2</v>
      </c>
      <c r="D8" s="14">
        <f xml:space="preserve"> IF(default_bisect_output!D7&lt;&gt; 0,default_bisect_output!D7,IF(ff_up_bisect_output!D7&lt;&gt; 0,ff_up_bisect_output!D7, IF(ff_down_bisect_output!D7&lt;&gt; 0,ff_down_bisect_output!D7, IF(ffc_up_bisect_output!D7&lt;&gt; 0,ffc_up_bisect_output!D7,  IF(ffc_down_bisect_output!D7&lt;&gt; 0,ffc_down_bisect_output!D7,-1) ) )))</f>
        <v>1</v>
      </c>
      <c r="E8" s="1">
        <f>default_bisect_output!E7</f>
        <v>13.33</v>
      </c>
      <c r="F8" s="8">
        <f>default_bisect_output!F7</f>
        <v>16.670000000000002</v>
      </c>
      <c r="G8" s="8">
        <f>default_bisect_output!G7</f>
        <v>0</v>
      </c>
      <c r="H8" s="8">
        <f>default_bisect_output!H7</f>
        <v>685</v>
      </c>
      <c r="I8" s="8">
        <f>default_bisect_output!I7</f>
        <v>164</v>
      </c>
      <c r="J8" s="8">
        <f>default_bisect_output!J7</f>
        <v>311</v>
      </c>
      <c r="K8" s="8">
        <f>default_bisect_output!K7</f>
        <v>3</v>
      </c>
      <c r="L8" s="8">
        <f>default_bisect_output!L7</f>
        <v>46</v>
      </c>
      <c r="M8" s="8">
        <f>default_bisect_output!M7</f>
        <v>19</v>
      </c>
      <c r="N8" s="5">
        <f>default_bisect_output!N7</f>
        <v>0</v>
      </c>
      <c r="O8" s="1">
        <f>ff_up_bisect_output!E7</f>
        <v>13.33</v>
      </c>
      <c r="P8" s="8">
        <f>ff_up_bisect_output!F7</f>
        <v>16.670000000000002</v>
      </c>
      <c r="Q8" s="8">
        <f>ff_up_bisect_output!G7</f>
        <v>0</v>
      </c>
      <c r="R8" s="8">
        <f>ff_up_bisect_output!H7</f>
        <v>727</v>
      </c>
      <c r="S8" s="8">
        <f>ff_up_bisect_output!I7</f>
        <v>179</v>
      </c>
      <c r="T8" s="8">
        <f>ff_up_bisect_output!J7</f>
        <v>339</v>
      </c>
      <c r="U8" s="8">
        <f>ff_up_bisect_output!K7</f>
        <v>4</v>
      </c>
      <c r="V8" s="8">
        <f>ff_up_bisect_output!L7</f>
        <v>46</v>
      </c>
      <c r="W8" s="8">
        <f>ff_up_bisect_output!M7</f>
        <v>18</v>
      </c>
      <c r="X8" s="5">
        <f>ff_up_bisect_output!N7</f>
        <v>0</v>
      </c>
      <c r="Y8" s="1">
        <f>ff_down_bisect_output!E7</f>
        <v>13.33</v>
      </c>
      <c r="Z8" s="8">
        <f>ff_down_bisect_output!F7</f>
        <v>16.670000000000002</v>
      </c>
      <c r="AA8" s="8">
        <f>ff_down_bisect_output!G7</f>
        <v>0</v>
      </c>
      <c r="AB8" s="8">
        <f>ff_down_bisect_output!H7</f>
        <v>745</v>
      </c>
      <c r="AC8" s="8">
        <f>ff_down_bisect_output!I7</f>
        <v>181</v>
      </c>
      <c r="AD8" s="8">
        <f>ff_down_bisect_output!J7</f>
        <v>349</v>
      </c>
      <c r="AE8" s="8">
        <f>ff_down_bisect_output!K7</f>
        <v>4</v>
      </c>
      <c r="AF8" s="8">
        <f>ff_down_bisect_output!L7</f>
        <v>46</v>
      </c>
      <c r="AG8" s="8">
        <f>ff_down_bisect_output!M7</f>
        <v>20</v>
      </c>
      <c r="AH8" s="5">
        <f>ff_down_bisect_output!N7</f>
        <v>0</v>
      </c>
      <c r="AI8" s="1">
        <f>ffc_up_bisect_output!E7</f>
        <v>13.33</v>
      </c>
      <c r="AJ8" s="8">
        <f>ffc_up_bisect_output!F7</f>
        <v>16.670000000000002</v>
      </c>
      <c r="AK8" s="8">
        <f>ffc_up_bisect_output!G7</f>
        <v>0</v>
      </c>
      <c r="AL8" s="8">
        <f>ffc_up_bisect_output!H7</f>
        <v>727</v>
      </c>
      <c r="AM8" s="8">
        <f>ffc_up_bisect_output!I7</f>
        <v>179</v>
      </c>
      <c r="AN8" s="8">
        <f>ffc_up_bisect_output!J7</f>
        <v>339</v>
      </c>
      <c r="AO8" s="8">
        <f>ffc_up_bisect_output!K7</f>
        <v>4</v>
      </c>
      <c r="AP8" s="8">
        <f>ffc_up_bisect_output!L7</f>
        <v>46</v>
      </c>
      <c r="AQ8" s="8">
        <f>ffc_up_bisect_output!M7</f>
        <v>19</v>
      </c>
      <c r="AR8" s="5">
        <f>ffc_up_bisect_output!N7</f>
        <v>0</v>
      </c>
      <c r="AS8" s="1">
        <f>ffc_down_bisect_output!E7</f>
        <v>13.33</v>
      </c>
      <c r="AT8" s="8">
        <f>ffc_down_bisect_output!F7</f>
        <v>16.670000000000002</v>
      </c>
      <c r="AU8" s="8">
        <f>ffc_down_bisect_output!G7</f>
        <v>0</v>
      </c>
      <c r="AV8" s="8">
        <f>ffc_down_bisect_output!H7</f>
        <v>745</v>
      </c>
      <c r="AW8" s="8">
        <f>ffc_down_bisect_output!I7</f>
        <v>181</v>
      </c>
      <c r="AX8" s="8">
        <f>ffc_down_bisect_output!J7</f>
        <v>349</v>
      </c>
      <c r="AY8" s="8">
        <f>ffc_down_bisect_output!K7</f>
        <v>4</v>
      </c>
      <c r="AZ8" s="8">
        <f>ffc_down_bisect_output!L7</f>
        <v>46</v>
      </c>
      <c r="BA8" s="8">
        <f>ffc_down_bisect_output!M7</f>
        <v>19</v>
      </c>
      <c r="BB8" s="5">
        <f>ffc_down_bisect_output!N7</f>
        <v>0</v>
      </c>
    </row>
    <row r="9" spans="1:54" x14ac:dyDescent="0.3">
      <c r="A9" s="8">
        <v>7</v>
      </c>
      <c r="B9" s="14">
        <f xml:space="preserve"> IF(default_bisect_output!B8&lt;&gt; 0,default_bisect_output!B8,IF(ff_up_bisect_output!B8&lt;&gt; 0,ff_up_bisect_output!B8, IF(ff_down_bisect_output!B8&lt;&gt; 0,ff_down_bisect_output!B8, IF(ffc_up_bisect_output!B8&lt;&gt; 0,ffc_up_bisect_output!B8,  IF(ffc_down_bisect_output!B8&lt;&gt; 0,ffc_down_bisect_output!B8,-1) ) )))</f>
        <v>3</v>
      </c>
      <c r="C9" s="14">
        <f xml:space="preserve"> IF(default_bisect_output!C8&lt;&gt; 0,default_bisect_output!C8,IF(ff_up_bisect_output!C8&lt;&gt; 0,ff_up_bisect_output!C8, IF(ff_down_bisect_output!C8&lt;&gt; 0,ff_down_bisect_output!C8, IF(ffc_up_bisect_output!C8&lt;&gt; 0,ffc_up_bisect_output!C8,  IF(ffc_down_bisect_output!C8&lt;&gt; 0,ffc_down_bisect_output!C8,-1) ) )))</f>
        <v>2</v>
      </c>
      <c r="D9" s="14">
        <f xml:space="preserve"> IF(default_bisect_output!D8&lt;&gt; 0,default_bisect_output!D8,IF(ff_up_bisect_output!D8&lt;&gt; 0,ff_up_bisect_output!D8, IF(ff_down_bisect_output!D8&lt;&gt; 0,ff_down_bisect_output!D8, IF(ffc_up_bisect_output!D8&lt;&gt; 0,ffc_up_bisect_output!D8,  IF(ffc_down_bisect_output!D8&lt;&gt; 0,ffc_down_bisect_output!D8,-1) ) )))</f>
        <v>1</v>
      </c>
      <c r="E9" s="1">
        <f>default_bisect_output!E8</f>
        <v>13.33</v>
      </c>
      <c r="F9" s="8">
        <f>default_bisect_output!F8</f>
        <v>16.670000000000002</v>
      </c>
      <c r="G9" s="8">
        <f>default_bisect_output!G8</f>
        <v>0</v>
      </c>
      <c r="H9" s="8">
        <f>default_bisect_output!H8</f>
        <v>802</v>
      </c>
      <c r="I9" s="8">
        <f>default_bisect_output!I8</f>
        <v>136</v>
      </c>
      <c r="J9" s="8">
        <f>default_bisect_output!J8</f>
        <v>332</v>
      </c>
      <c r="K9" s="8">
        <f>default_bisect_output!K8</f>
        <v>6</v>
      </c>
      <c r="L9" s="8">
        <f>default_bisect_output!L8</f>
        <v>60</v>
      </c>
      <c r="M9" s="8">
        <f>default_bisect_output!M8</f>
        <v>19</v>
      </c>
      <c r="N9" s="5">
        <f>default_bisect_output!N8</f>
        <v>0</v>
      </c>
      <c r="O9" s="1">
        <f>ff_up_bisect_output!E8</f>
        <v>13.33</v>
      </c>
      <c r="P9" s="8">
        <f>ff_up_bisect_output!F8</f>
        <v>16.670000000000002</v>
      </c>
      <c r="Q9" s="8">
        <f>ff_up_bisect_output!G8</f>
        <v>0</v>
      </c>
      <c r="R9" s="8">
        <f>ff_up_bisect_output!H8</f>
        <v>692</v>
      </c>
      <c r="S9" s="8">
        <f>ff_up_bisect_output!I8</f>
        <v>166</v>
      </c>
      <c r="T9" s="8">
        <f>ff_up_bisect_output!J8</f>
        <v>314</v>
      </c>
      <c r="U9" s="8">
        <f>ff_up_bisect_output!K8</f>
        <v>2</v>
      </c>
      <c r="V9" s="8">
        <f>ff_up_bisect_output!L8</f>
        <v>60</v>
      </c>
      <c r="W9" s="8">
        <f>ff_up_bisect_output!M8</f>
        <v>19</v>
      </c>
      <c r="X9" s="5">
        <f>ff_up_bisect_output!N8</f>
        <v>0</v>
      </c>
      <c r="Y9" s="1">
        <f>ff_down_bisect_output!E8</f>
        <v>13.33</v>
      </c>
      <c r="Z9" s="8">
        <f>ff_down_bisect_output!F8</f>
        <v>16.670000000000002</v>
      </c>
      <c r="AA9" s="8">
        <f>ff_down_bisect_output!G8</f>
        <v>0</v>
      </c>
      <c r="AB9" s="8">
        <f>ff_down_bisect_output!H8</f>
        <v>668</v>
      </c>
      <c r="AC9" s="8">
        <f>ff_down_bisect_output!I8</f>
        <v>165</v>
      </c>
      <c r="AD9" s="8">
        <f>ff_down_bisect_output!J8</f>
        <v>302</v>
      </c>
      <c r="AE9" s="8">
        <f>ff_down_bisect_output!K8</f>
        <v>2</v>
      </c>
      <c r="AF9" s="8">
        <f>ff_down_bisect_output!L8</f>
        <v>60</v>
      </c>
      <c r="AG9" s="8">
        <f>ff_down_bisect_output!M8</f>
        <v>23</v>
      </c>
      <c r="AH9" s="5">
        <f>ff_down_bisect_output!N8</f>
        <v>0</v>
      </c>
      <c r="AI9" s="1">
        <f>ffc_up_bisect_output!E8</f>
        <v>13.33</v>
      </c>
      <c r="AJ9" s="8">
        <f>ffc_up_bisect_output!F8</f>
        <v>16.670000000000002</v>
      </c>
      <c r="AK9" s="8">
        <f>ffc_up_bisect_output!G8</f>
        <v>0</v>
      </c>
      <c r="AL9" s="8">
        <f>ffc_up_bisect_output!H8</f>
        <v>692</v>
      </c>
      <c r="AM9" s="8">
        <f>ffc_up_bisect_output!I8</f>
        <v>166</v>
      </c>
      <c r="AN9" s="8">
        <f>ffc_up_bisect_output!J8</f>
        <v>314</v>
      </c>
      <c r="AO9" s="8">
        <f>ffc_up_bisect_output!K8</f>
        <v>2</v>
      </c>
      <c r="AP9" s="8">
        <f>ffc_up_bisect_output!L8</f>
        <v>60</v>
      </c>
      <c r="AQ9" s="8">
        <f>ffc_up_bisect_output!M8</f>
        <v>18</v>
      </c>
      <c r="AR9" s="5">
        <f>ffc_up_bisect_output!N8</f>
        <v>0</v>
      </c>
      <c r="AS9" s="1">
        <f>ffc_down_bisect_output!E8</f>
        <v>13.33</v>
      </c>
      <c r="AT9" s="8">
        <f>ffc_down_bisect_output!F8</f>
        <v>16.670000000000002</v>
      </c>
      <c r="AU9" s="8">
        <f>ffc_down_bisect_output!G8</f>
        <v>0</v>
      </c>
      <c r="AV9" s="8">
        <f>ffc_down_bisect_output!H8</f>
        <v>668</v>
      </c>
      <c r="AW9" s="8">
        <f>ffc_down_bisect_output!I8</f>
        <v>165</v>
      </c>
      <c r="AX9" s="8">
        <f>ffc_down_bisect_output!J8</f>
        <v>302</v>
      </c>
      <c r="AY9" s="8">
        <f>ffc_down_bisect_output!K8</f>
        <v>2</v>
      </c>
      <c r="AZ9" s="8">
        <f>ffc_down_bisect_output!L8</f>
        <v>60</v>
      </c>
      <c r="BA9" s="8">
        <f>ffc_down_bisect_output!M8</f>
        <v>19</v>
      </c>
      <c r="BB9" s="5">
        <f>ffc_down_bisect_output!N8</f>
        <v>0</v>
      </c>
    </row>
    <row r="10" spans="1:54" x14ac:dyDescent="0.3">
      <c r="A10" s="8">
        <v>8</v>
      </c>
      <c r="B10" s="14">
        <f xml:space="preserve"> IF(default_bisect_output!B9&lt;&gt; 0,default_bisect_output!B9,IF(ff_up_bisect_output!B9&lt;&gt; 0,ff_up_bisect_output!B9, IF(ff_down_bisect_output!B9&lt;&gt; 0,ff_down_bisect_output!B9, IF(ffc_up_bisect_output!B9&lt;&gt; 0,ffc_up_bisect_output!B9,  IF(ffc_down_bisect_output!B9&lt;&gt; 0,ffc_down_bisect_output!B9,-1) ) )))</f>
        <v>2</v>
      </c>
      <c r="C10" s="14">
        <f xml:space="preserve"> IF(default_bisect_output!C9&lt;&gt; 0,default_bisect_output!C9,IF(ff_up_bisect_output!C9&lt;&gt; 0,ff_up_bisect_output!C9, IF(ff_down_bisect_output!C9&lt;&gt; 0,ff_down_bisect_output!C9, IF(ffc_up_bisect_output!C9&lt;&gt; 0,ffc_up_bisect_output!C9,  IF(ffc_down_bisect_output!C9&lt;&gt; 0,ffc_down_bisect_output!C9,-1) ) )))</f>
        <v>2</v>
      </c>
      <c r="D10" s="14">
        <f xml:space="preserve"> IF(default_bisect_output!D9&lt;&gt; 0,default_bisect_output!D9,IF(ff_up_bisect_output!D9&lt;&gt; 0,ff_up_bisect_output!D9, IF(ff_down_bisect_output!D9&lt;&gt; 0,ff_down_bisect_output!D9, IF(ffc_up_bisect_output!D9&lt;&gt; 0,ffc_up_bisect_output!D9,  IF(ffc_down_bisect_output!D9&lt;&gt; 0,ffc_down_bisect_output!D9,-1) ) )))</f>
        <v>1</v>
      </c>
      <c r="E10" s="1">
        <f>default_bisect_output!E9</f>
        <v>17.14</v>
      </c>
      <c r="F10" s="8">
        <f>default_bisect_output!F9</f>
        <v>21.43</v>
      </c>
      <c r="G10" s="8">
        <f>default_bisect_output!G9</f>
        <v>0</v>
      </c>
      <c r="H10" s="8">
        <f>default_bisect_output!H9</f>
        <v>497</v>
      </c>
      <c r="I10" s="8">
        <f>default_bisect_output!I9</f>
        <v>113</v>
      </c>
      <c r="J10" s="8">
        <f>default_bisect_output!J9</f>
        <v>226</v>
      </c>
      <c r="K10" s="8">
        <f>default_bisect_output!K9</f>
        <v>2</v>
      </c>
      <c r="L10" s="8">
        <f>default_bisect_output!L9</f>
        <v>46</v>
      </c>
      <c r="M10" s="8">
        <f>default_bisect_output!M9</f>
        <v>20</v>
      </c>
      <c r="N10" s="5">
        <f>default_bisect_output!N9</f>
        <v>0</v>
      </c>
      <c r="O10" s="1">
        <f>ff_up_bisect_output!E9</f>
        <v>17.14</v>
      </c>
      <c r="P10" s="8">
        <f>ff_up_bisect_output!F9</f>
        <v>21.43</v>
      </c>
      <c r="Q10" s="8">
        <f>ff_up_bisect_output!G9</f>
        <v>0</v>
      </c>
      <c r="R10" s="8">
        <f>ff_up_bisect_output!H9</f>
        <v>398</v>
      </c>
      <c r="S10" s="8">
        <f>ff_up_bisect_output!I9</f>
        <v>100</v>
      </c>
      <c r="T10" s="8">
        <f>ff_up_bisect_output!J9</f>
        <v>185</v>
      </c>
      <c r="U10" s="8">
        <f>ff_up_bisect_output!K9</f>
        <v>1</v>
      </c>
      <c r="V10" s="8">
        <f>ff_up_bisect_output!L9</f>
        <v>46</v>
      </c>
      <c r="W10" s="8">
        <f>ff_up_bisect_output!M9</f>
        <v>19</v>
      </c>
      <c r="X10" s="5">
        <f>ff_up_bisect_output!N9</f>
        <v>0</v>
      </c>
      <c r="Y10" s="1">
        <f>ff_down_bisect_output!E9</f>
        <v>17.14</v>
      </c>
      <c r="Z10" s="8">
        <f>ff_down_bisect_output!F9</f>
        <v>21.43</v>
      </c>
      <c r="AA10" s="8">
        <f>ff_down_bisect_output!G9</f>
        <v>0</v>
      </c>
      <c r="AB10" s="8">
        <f>ff_down_bisect_output!H9</f>
        <v>398</v>
      </c>
      <c r="AC10" s="8">
        <f>ff_down_bisect_output!I9</f>
        <v>100</v>
      </c>
      <c r="AD10" s="8">
        <f>ff_down_bisect_output!J9</f>
        <v>185</v>
      </c>
      <c r="AE10" s="8">
        <f>ff_down_bisect_output!K9</f>
        <v>1</v>
      </c>
      <c r="AF10" s="8">
        <f>ff_down_bisect_output!L9</f>
        <v>46</v>
      </c>
      <c r="AG10" s="8">
        <f>ff_down_bisect_output!M9</f>
        <v>20</v>
      </c>
      <c r="AH10" s="5">
        <f>ff_down_bisect_output!N9</f>
        <v>0</v>
      </c>
      <c r="AI10" s="1">
        <f>ffc_up_bisect_output!E9</f>
        <v>17.14</v>
      </c>
      <c r="AJ10" s="8">
        <f>ffc_up_bisect_output!F9</f>
        <v>21.43</v>
      </c>
      <c r="AK10" s="8">
        <f>ffc_up_bisect_output!G9</f>
        <v>0</v>
      </c>
      <c r="AL10" s="8">
        <f>ffc_up_bisect_output!H9</f>
        <v>398</v>
      </c>
      <c r="AM10" s="8">
        <f>ffc_up_bisect_output!I9</f>
        <v>100</v>
      </c>
      <c r="AN10" s="8">
        <f>ffc_up_bisect_output!J9</f>
        <v>185</v>
      </c>
      <c r="AO10" s="8">
        <f>ffc_up_bisect_output!K9</f>
        <v>1</v>
      </c>
      <c r="AP10" s="8">
        <f>ffc_up_bisect_output!L9</f>
        <v>46</v>
      </c>
      <c r="AQ10" s="8">
        <f>ffc_up_bisect_output!M9</f>
        <v>18</v>
      </c>
      <c r="AR10" s="5">
        <f>ffc_up_bisect_output!N9</f>
        <v>0</v>
      </c>
      <c r="AS10" s="1">
        <f>ffc_down_bisect_output!E9</f>
        <v>17.14</v>
      </c>
      <c r="AT10" s="8">
        <f>ffc_down_bisect_output!F9</f>
        <v>21.43</v>
      </c>
      <c r="AU10" s="8">
        <f>ffc_down_bisect_output!G9</f>
        <v>0</v>
      </c>
      <c r="AV10" s="8">
        <f>ffc_down_bisect_output!H9</f>
        <v>398</v>
      </c>
      <c r="AW10" s="8">
        <f>ffc_down_bisect_output!I9</f>
        <v>100</v>
      </c>
      <c r="AX10" s="8">
        <f>ffc_down_bisect_output!J9</f>
        <v>185</v>
      </c>
      <c r="AY10" s="8">
        <f>ffc_down_bisect_output!K9</f>
        <v>1</v>
      </c>
      <c r="AZ10" s="8">
        <f>ffc_down_bisect_output!L9</f>
        <v>46</v>
      </c>
      <c r="BA10" s="8">
        <f>ffc_down_bisect_output!M9</f>
        <v>18</v>
      </c>
      <c r="BB10" s="5">
        <f>ffc_down_bisect_output!N9</f>
        <v>0</v>
      </c>
    </row>
    <row r="11" spans="1:54" x14ac:dyDescent="0.3">
      <c r="A11" s="8">
        <v>9</v>
      </c>
      <c r="B11" s="14">
        <f xml:space="preserve"> IF(default_bisect_output!B10&lt;&gt; 0,default_bisect_output!B10,IF(ff_up_bisect_output!B10&lt;&gt; 0,ff_up_bisect_output!B10, IF(ff_down_bisect_output!B10&lt;&gt; 0,ff_down_bisect_output!B10, IF(ffc_up_bisect_output!B10&lt;&gt; 0,ffc_up_bisect_output!B10,  IF(ffc_down_bisect_output!B10&lt;&gt; 0,ffc_down_bisect_output!B10,-1) ) )))</f>
        <v>2</v>
      </c>
      <c r="C11" s="14">
        <f xml:space="preserve"> IF(default_bisect_output!C10&lt;&gt; 0,default_bisect_output!C10,IF(ff_up_bisect_output!C10&lt;&gt; 0,ff_up_bisect_output!C10, IF(ff_down_bisect_output!C10&lt;&gt; 0,ff_down_bisect_output!C10, IF(ffc_up_bisect_output!C10&lt;&gt; 0,ffc_up_bisect_output!C10,  IF(ffc_down_bisect_output!C10&lt;&gt; 0,ffc_down_bisect_output!C10,-1) ) )))</f>
        <v>2</v>
      </c>
      <c r="D11" s="14">
        <f xml:space="preserve"> IF(default_bisect_output!D10&lt;&gt; 0,default_bisect_output!D10,IF(ff_up_bisect_output!D10&lt;&gt; 0,ff_up_bisect_output!D10, IF(ff_down_bisect_output!D10&lt;&gt; 0,ff_down_bisect_output!D10, IF(ffc_up_bisect_output!D10&lt;&gt; 0,ffc_up_bisect_output!D10,  IF(ffc_down_bisect_output!D10&lt;&gt; 0,ffc_down_bisect_output!D10,-1) ) )))</f>
        <v>1</v>
      </c>
      <c r="E11" s="1">
        <f>default_bisect_output!E10</f>
        <v>13.33</v>
      </c>
      <c r="F11" s="8">
        <f>default_bisect_output!F10</f>
        <v>16.670000000000002</v>
      </c>
      <c r="G11" s="8">
        <f>default_bisect_output!G10</f>
        <v>0</v>
      </c>
      <c r="H11" s="8">
        <f>default_bisect_output!H10</f>
        <v>430</v>
      </c>
      <c r="I11" s="8">
        <f>default_bisect_output!I10</f>
        <v>90</v>
      </c>
      <c r="J11" s="8">
        <f>default_bisect_output!J10</f>
        <v>181</v>
      </c>
      <c r="K11" s="8">
        <f>default_bisect_output!K10</f>
        <v>2</v>
      </c>
      <c r="L11" s="8">
        <f>default_bisect_output!L10</f>
        <v>46</v>
      </c>
      <c r="M11" s="8">
        <f>default_bisect_output!M10</f>
        <v>17</v>
      </c>
      <c r="N11" s="5">
        <f>default_bisect_output!N10</f>
        <v>0</v>
      </c>
      <c r="O11" s="1">
        <f>ff_up_bisect_output!E10</f>
        <v>13.33</v>
      </c>
      <c r="P11" s="8">
        <f>ff_up_bisect_output!F10</f>
        <v>16.670000000000002</v>
      </c>
      <c r="Q11" s="8">
        <f>ff_up_bisect_output!G10</f>
        <v>0</v>
      </c>
      <c r="R11" s="8">
        <f>ff_up_bisect_output!H10</f>
        <v>516</v>
      </c>
      <c r="S11" s="8">
        <f>ff_up_bisect_output!I10</f>
        <v>145</v>
      </c>
      <c r="T11" s="8">
        <f>ff_up_bisect_output!J10</f>
        <v>238</v>
      </c>
      <c r="U11" s="8">
        <f>ff_up_bisect_output!K10</f>
        <v>2</v>
      </c>
      <c r="V11" s="8">
        <f>ff_up_bisect_output!L10</f>
        <v>46</v>
      </c>
      <c r="W11" s="8">
        <f>ff_up_bisect_output!M10</f>
        <v>18</v>
      </c>
      <c r="X11" s="5">
        <f>ff_up_bisect_output!N10</f>
        <v>0</v>
      </c>
      <c r="Y11" s="1">
        <f>ff_down_bisect_output!E10</f>
        <v>13.33</v>
      </c>
      <c r="Z11" s="8">
        <f>ff_down_bisect_output!F10</f>
        <v>16.670000000000002</v>
      </c>
      <c r="AA11" s="8">
        <f>ff_down_bisect_output!G10</f>
        <v>0</v>
      </c>
      <c r="AB11" s="8">
        <f>ff_down_bisect_output!H10</f>
        <v>512</v>
      </c>
      <c r="AC11" s="8">
        <f>ff_down_bisect_output!I10</f>
        <v>138</v>
      </c>
      <c r="AD11" s="8">
        <f>ff_down_bisect_output!J10</f>
        <v>232</v>
      </c>
      <c r="AE11" s="8">
        <f>ff_down_bisect_output!K10</f>
        <v>3</v>
      </c>
      <c r="AF11" s="8">
        <f>ff_down_bisect_output!L10</f>
        <v>46</v>
      </c>
      <c r="AG11" s="8">
        <f>ff_down_bisect_output!M10</f>
        <v>18</v>
      </c>
      <c r="AH11" s="5">
        <f>ff_down_bisect_output!N10</f>
        <v>0</v>
      </c>
      <c r="AI11" s="1">
        <f>ffc_up_bisect_output!E10</f>
        <v>13.33</v>
      </c>
      <c r="AJ11" s="8">
        <f>ffc_up_bisect_output!F10</f>
        <v>16.670000000000002</v>
      </c>
      <c r="AK11" s="8">
        <f>ffc_up_bisect_output!G10</f>
        <v>0</v>
      </c>
      <c r="AL11" s="8">
        <f>ffc_up_bisect_output!H10</f>
        <v>516</v>
      </c>
      <c r="AM11" s="8">
        <f>ffc_up_bisect_output!I10</f>
        <v>145</v>
      </c>
      <c r="AN11" s="8">
        <f>ffc_up_bisect_output!J10</f>
        <v>238</v>
      </c>
      <c r="AO11" s="8">
        <f>ffc_up_bisect_output!K10</f>
        <v>2</v>
      </c>
      <c r="AP11" s="8">
        <f>ffc_up_bisect_output!L10</f>
        <v>46</v>
      </c>
      <c r="AQ11" s="8">
        <f>ffc_up_bisect_output!M10</f>
        <v>19</v>
      </c>
      <c r="AR11" s="5">
        <f>ffc_up_bisect_output!N10</f>
        <v>0</v>
      </c>
      <c r="AS11" s="1">
        <f>ffc_down_bisect_output!E10</f>
        <v>13.33</v>
      </c>
      <c r="AT11" s="8">
        <f>ffc_down_bisect_output!F10</f>
        <v>16.670000000000002</v>
      </c>
      <c r="AU11" s="8">
        <f>ffc_down_bisect_output!G10</f>
        <v>0</v>
      </c>
      <c r="AV11" s="8">
        <f>ffc_down_bisect_output!H10</f>
        <v>512</v>
      </c>
      <c r="AW11" s="8">
        <f>ffc_down_bisect_output!I10</f>
        <v>138</v>
      </c>
      <c r="AX11" s="8">
        <f>ffc_down_bisect_output!J10</f>
        <v>232</v>
      </c>
      <c r="AY11" s="8">
        <f>ffc_down_bisect_output!K10</f>
        <v>3</v>
      </c>
      <c r="AZ11" s="8">
        <f>ffc_down_bisect_output!L10</f>
        <v>46</v>
      </c>
      <c r="BA11" s="8">
        <f>ffc_down_bisect_output!M10</f>
        <v>19</v>
      </c>
      <c r="BB11" s="5">
        <f>ffc_down_bisect_output!N10</f>
        <v>0</v>
      </c>
    </row>
    <row r="12" spans="1:54" x14ac:dyDescent="0.3">
      <c r="A12" s="8">
        <v>10</v>
      </c>
      <c r="B12" s="14">
        <f xml:space="preserve"> IF(default_bisect_output!B11&lt;&gt; 0,default_bisect_output!B11,IF(ff_up_bisect_output!B11&lt;&gt; 0,ff_up_bisect_output!B11, IF(ff_down_bisect_output!B11&lt;&gt; 0,ff_down_bisect_output!B11, IF(ffc_up_bisect_output!B11&lt;&gt; 0,ffc_up_bisect_output!B11,  IF(ffc_down_bisect_output!B11&lt;&gt; 0,ffc_down_bisect_output!B11,-1) ) )))</f>
        <v>1</v>
      </c>
      <c r="C12" s="14">
        <f xml:space="preserve"> IF(default_bisect_output!C11&lt;&gt; 0,default_bisect_output!C11,IF(ff_up_bisect_output!C11&lt;&gt; 0,ff_up_bisect_output!C11, IF(ff_down_bisect_output!C11&lt;&gt; 0,ff_down_bisect_output!C11, IF(ffc_up_bisect_output!C11&lt;&gt; 0,ffc_up_bisect_output!C11,  IF(ffc_down_bisect_output!C11&lt;&gt; 0,ffc_down_bisect_output!C11,-1) ) )))</f>
        <v>2</v>
      </c>
      <c r="D12" s="14">
        <f xml:space="preserve"> IF(default_bisect_output!D11&lt;&gt; 0,default_bisect_output!D11,IF(ff_up_bisect_output!D11&lt;&gt; 0,ff_up_bisect_output!D11, IF(ff_down_bisect_output!D11&lt;&gt; 0,ff_down_bisect_output!D11, IF(ffc_up_bisect_output!D11&lt;&gt; 0,ffc_up_bisect_output!D11,  IF(ffc_down_bisect_output!D11&lt;&gt; 0,ffc_down_bisect_output!D11,-1) ) )))</f>
        <v>1</v>
      </c>
      <c r="E12" s="1">
        <f>default_bisect_output!E11</f>
        <v>8.89</v>
      </c>
      <c r="F12" s="8">
        <f>default_bisect_output!F11</f>
        <v>11.11</v>
      </c>
      <c r="G12" s="8">
        <f>default_bisect_output!G11</f>
        <v>0</v>
      </c>
      <c r="H12" s="8">
        <f>default_bisect_output!H11</f>
        <v>55</v>
      </c>
      <c r="I12" s="8">
        <f>default_bisect_output!I11</f>
        <v>25</v>
      </c>
      <c r="J12" s="8">
        <f>default_bisect_output!J11</f>
        <v>38</v>
      </c>
      <c r="K12" s="8">
        <f>default_bisect_output!K11</f>
        <v>0</v>
      </c>
      <c r="L12" s="8">
        <f>default_bisect_output!L11</f>
        <v>24</v>
      </c>
      <c r="M12" s="8">
        <f>default_bisect_output!M11</f>
        <v>16</v>
      </c>
      <c r="N12" s="5">
        <f>default_bisect_output!N11</f>
        <v>0</v>
      </c>
      <c r="O12" s="1">
        <f>ff_up_bisect_output!E11</f>
        <v>8.89</v>
      </c>
      <c r="P12" s="8">
        <f>ff_up_bisect_output!F11</f>
        <v>11.11</v>
      </c>
      <c r="Q12" s="8">
        <f>ff_up_bisect_output!G11</f>
        <v>0</v>
      </c>
      <c r="R12" s="8">
        <f>ff_up_bisect_output!H11</f>
        <v>55</v>
      </c>
      <c r="S12" s="8">
        <f>ff_up_bisect_output!I11</f>
        <v>25</v>
      </c>
      <c r="T12" s="8">
        <f>ff_up_bisect_output!J11</f>
        <v>38</v>
      </c>
      <c r="U12" s="8">
        <f>ff_up_bisect_output!K11</f>
        <v>0</v>
      </c>
      <c r="V12" s="8">
        <f>ff_up_bisect_output!L11</f>
        <v>24</v>
      </c>
      <c r="W12" s="8">
        <f>ff_up_bisect_output!M11</f>
        <v>16</v>
      </c>
      <c r="X12" s="5">
        <f>ff_up_bisect_output!N11</f>
        <v>0</v>
      </c>
      <c r="Y12" s="1">
        <f>ff_down_bisect_output!E11</f>
        <v>8.89</v>
      </c>
      <c r="Z12" s="8">
        <f>ff_down_bisect_output!F11</f>
        <v>11.11</v>
      </c>
      <c r="AA12" s="8">
        <f>ff_down_bisect_output!G11</f>
        <v>0</v>
      </c>
      <c r="AB12" s="8">
        <f>ff_down_bisect_output!H11</f>
        <v>55</v>
      </c>
      <c r="AC12" s="8">
        <f>ff_down_bisect_output!I11</f>
        <v>25</v>
      </c>
      <c r="AD12" s="8">
        <f>ff_down_bisect_output!J11</f>
        <v>38</v>
      </c>
      <c r="AE12" s="8">
        <f>ff_down_bisect_output!K11</f>
        <v>0</v>
      </c>
      <c r="AF12" s="8">
        <f>ff_down_bisect_output!L11</f>
        <v>24</v>
      </c>
      <c r="AG12" s="8">
        <f>ff_down_bisect_output!M11</f>
        <v>16</v>
      </c>
      <c r="AH12" s="5">
        <f>ff_down_bisect_output!N11</f>
        <v>0</v>
      </c>
      <c r="AI12" s="1">
        <f>ffc_up_bisect_output!E11</f>
        <v>8.89</v>
      </c>
      <c r="AJ12" s="8">
        <f>ffc_up_bisect_output!F11</f>
        <v>11.11</v>
      </c>
      <c r="AK12" s="8">
        <f>ffc_up_bisect_output!G11</f>
        <v>0</v>
      </c>
      <c r="AL12" s="8">
        <f>ffc_up_bisect_output!H11</f>
        <v>55</v>
      </c>
      <c r="AM12" s="8">
        <f>ffc_up_bisect_output!I11</f>
        <v>25</v>
      </c>
      <c r="AN12" s="8">
        <f>ffc_up_bisect_output!J11</f>
        <v>38</v>
      </c>
      <c r="AO12" s="8">
        <f>ffc_up_bisect_output!K11</f>
        <v>0</v>
      </c>
      <c r="AP12" s="8">
        <f>ffc_up_bisect_output!L11</f>
        <v>24</v>
      </c>
      <c r="AQ12" s="8">
        <f>ffc_up_bisect_output!M11</f>
        <v>17</v>
      </c>
      <c r="AR12" s="5">
        <f>ffc_up_bisect_output!N11</f>
        <v>0</v>
      </c>
      <c r="AS12" s="1">
        <f>ffc_down_bisect_output!E11</f>
        <v>8.89</v>
      </c>
      <c r="AT12" s="8">
        <f>ffc_down_bisect_output!F11</f>
        <v>11.11</v>
      </c>
      <c r="AU12" s="8">
        <f>ffc_down_bisect_output!G11</f>
        <v>0</v>
      </c>
      <c r="AV12" s="8">
        <f>ffc_down_bisect_output!H11</f>
        <v>55</v>
      </c>
      <c r="AW12" s="8">
        <f>ffc_down_bisect_output!I11</f>
        <v>25</v>
      </c>
      <c r="AX12" s="8">
        <f>ffc_down_bisect_output!J11</f>
        <v>38</v>
      </c>
      <c r="AY12" s="8">
        <f>ffc_down_bisect_output!K11</f>
        <v>0</v>
      </c>
      <c r="AZ12" s="8">
        <f>ffc_down_bisect_output!L11</f>
        <v>24</v>
      </c>
      <c r="BA12" s="8">
        <f>ffc_down_bisect_output!M11</f>
        <v>16</v>
      </c>
      <c r="BB12" s="5">
        <f>ffc_down_bisect_output!N11</f>
        <v>0</v>
      </c>
    </row>
    <row r="13" spans="1:54" x14ac:dyDescent="0.3">
      <c r="A13" s="8">
        <v>11</v>
      </c>
      <c r="B13" s="14">
        <f xml:space="preserve"> IF(default_bisect_output!B12&lt;&gt; 0,default_bisect_output!B12,IF(ff_up_bisect_output!B12&lt;&gt; 0,ff_up_bisect_output!B12, IF(ff_down_bisect_output!B12&lt;&gt; 0,ff_down_bisect_output!B12, IF(ffc_up_bisect_output!B12&lt;&gt; 0,ffc_up_bisect_output!B12,  IF(ffc_down_bisect_output!B12&lt;&gt; 0,ffc_down_bisect_output!B12,-1) ) )))</f>
        <v>2</v>
      </c>
      <c r="C13" s="14">
        <f xml:space="preserve"> IF(default_bisect_output!C12&lt;&gt; 0,default_bisect_output!C12,IF(ff_up_bisect_output!C12&lt;&gt; 0,ff_up_bisect_output!C12, IF(ff_down_bisect_output!C12&lt;&gt; 0,ff_down_bisect_output!C12, IF(ffc_up_bisect_output!C12&lt;&gt; 0,ffc_up_bisect_output!C12,  IF(ffc_down_bisect_output!C12&lt;&gt; 0,ffc_down_bisect_output!C12,-1) ) )))</f>
        <v>2</v>
      </c>
      <c r="D13" s="14">
        <f xml:space="preserve"> IF(default_bisect_output!D12&lt;&gt; 0,default_bisect_output!D12,IF(ff_up_bisect_output!D12&lt;&gt; 0,ff_up_bisect_output!D12, IF(ff_down_bisect_output!D12&lt;&gt; 0,ff_down_bisect_output!D12, IF(ffc_up_bisect_output!D12&lt;&gt; 0,ffc_up_bisect_output!D12,  IF(ffc_down_bisect_output!D12&lt;&gt; 0,ffc_down_bisect_output!D12,-1) ) )))</f>
        <v>1</v>
      </c>
      <c r="E13" s="1">
        <f>default_bisect_output!E12</f>
        <v>2.2200000000000002</v>
      </c>
      <c r="F13" s="8">
        <f>default_bisect_output!F12</f>
        <v>2.78</v>
      </c>
      <c r="G13" s="8">
        <f>default_bisect_output!G12</f>
        <v>0</v>
      </c>
      <c r="H13" s="8">
        <f>default_bisect_output!H12</f>
        <v>178</v>
      </c>
      <c r="I13" s="8">
        <f>default_bisect_output!I12</f>
        <v>43</v>
      </c>
      <c r="J13" s="8">
        <f>default_bisect_output!J12</f>
        <v>87</v>
      </c>
      <c r="K13" s="8">
        <f>default_bisect_output!K12</f>
        <v>0</v>
      </c>
      <c r="L13" s="8">
        <f>default_bisect_output!L12</f>
        <v>41</v>
      </c>
      <c r="M13" s="8">
        <f>default_bisect_output!M12</f>
        <v>16</v>
      </c>
      <c r="N13" s="5">
        <f>default_bisect_output!N12</f>
        <v>0</v>
      </c>
      <c r="O13" s="1">
        <f>ff_up_bisect_output!E12</f>
        <v>2.2200000000000002</v>
      </c>
      <c r="P13" s="8">
        <f>ff_up_bisect_output!F12</f>
        <v>2.78</v>
      </c>
      <c r="Q13" s="8">
        <f>ff_up_bisect_output!G12</f>
        <v>0</v>
      </c>
      <c r="R13" s="8">
        <f>ff_up_bisect_output!H12</f>
        <v>178</v>
      </c>
      <c r="S13" s="8">
        <f>ff_up_bisect_output!I12</f>
        <v>43</v>
      </c>
      <c r="T13" s="8">
        <f>ff_up_bisect_output!J12</f>
        <v>87</v>
      </c>
      <c r="U13" s="8">
        <f>ff_up_bisect_output!K12</f>
        <v>0</v>
      </c>
      <c r="V13" s="8">
        <f>ff_up_bisect_output!L12</f>
        <v>41</v>
      </c>
      <c r="W13" s="8">
        <f>ff_up_bisect_output!M12</f>
        <v>16</v>
      </c>
      <c r="X13" s="5">
        <f>ff_up_bisect_output!N12</f>
        <v>0</v>
      </c>
      <c r="Y13" s="1">
        <f>ff_down_bisect_output!E12</f>
        <v>2.2200000000000002</v>
      </c>
      <c r="Z13" s="8">
        <f>ff_down_bisect_output!F12</f>
        <v>2.78</v>
      </c>
      <c r="AA13" s="8">
        <f>ff_down_bisect_output!G12</f>
        <v>0</v>
      </c>
      <c r="AB13" s="8">
        <f>ff_down_bisect_output!H12</f>
        <v>178</v>
      </c>
      <c r="AC13" s="8">
        <f>ff_down_bisect_output!I12</f>
        <v>43</v>
      </c>
      <c r="AD13" s="8">
        <f>ff_down_bisect_output!J12</f>
        <v>87</v>
      </c>
      <c r="AE13" s="8">
        <f>ff_down_bisect_output!K12</f>
        <v>0</v>
      </c>
      <c r="AF13" s="8">
        <f>ff_down_bisect_output!L12</f>
        <v>41</v>
      </c>
      <c r="AG13" s="8">
        <f>ff_down_bisect_output!M12</f>
        <v>16</v>
      </c>
      <c r="AH13" s="5">
        <f>ff_down_bisect_output!N12</f>
        <v>0</v>
      </c>
      <c r="AI13" s="1">
        <f>ffc_up_bisect_output!E12</f>
        <v>2.2200000000000002</v>
      </c>
      <c r="AJ13" s="8">
        <f>ffc_up_bisect_output!F12</f>
        <v>2.78</v>
      </c>
      <c r="AK13" s="8">
        <f>ffc_up_bisect_output!G12</f>
        <v>0</v>
      </c>
      <c r="AL13" s="8">
        <f>ffc_up_bisect_output!H12</f>
        <v>178</v>
      </c>
      <c r="AM13" s="8">
        <f>ffc_up_bisect_output!I12</f>
        <v>43</v>
      </c>
      <c r="AN13" s="8">
        <f>ffc_up_bisect_output!J12</f>
        <v>87</v>
      </c>
      <c r="AO13" s="8">
        <f>ffc_up_bisect_output!K12</f>
        <v>0</v>
      </c>
      <c r="AP13" s="8">
        <f>ffc_up_bisect_output!L12</f>
        <v>41</v>
      </c>
      <c r="AQ13" s="8">
        <f>ffc_up_bisect_output!M12</f>
        <v>16</v>
      </c>
      <c r="AR13" s="5">
        <f>ffc_up_bisect_output!N12</f>
        <v>0</v>
      </c>
      <c r="AS13" s="1">
        <f>ffc_down_bisect_output!E12</f>
        <v>2.2200000000000002</v>
      </c>
      <c r="AT13" s="8">
        <f>ffc_down_bisect_output!F12</f>
        <v>2.78</v>
      </c>
      <c r="AU13" s="8">
        <f>ffc_down_bisect_output!G12</f>
        <v>0</v>
      </c>
      <c r="AV13" s="8">
        <f>ffc_down_bisect_output!H12</f>
        <v>178</v>
      </c>
      <c r="AW13" s="8">
        <f>ffc_down_bisect_output!I12</f>
        <v>43</v>
      </c>
      <c r="AX13" s="8">
        <f>ffc_down_bisect_output!J12</f>
        <v>87</v>
      </c>
      <c r="AY13" s="8">
        <f>ffc_down_bisect_output!K12</f>
        <v>0</v>
      </c>
      <c r="AZ13" s="8">
        <f>ffc_down_bisect_output!L12</f>
        <v>41</v>
      </c>
      <c r="BA13" s="8">
        <f>ffc_down_bisect_output!M12</f>
        <v>18</v>
      </c>
      <c r="BB13" s="5">
        <f>ffc_down_bisect_output!N12</f>
        <v>0</v>
      </c>
    </row>
    <row r="14" spans="1:54" x14ac:dyDescent="0.3">
      <c r="A14" s="8">
        <v>12</v>
      </c>
      <c r="B14" s="14">
        <f xml:space="preserve"> IF(default_bisect_output!B13&lt;&gt; 0,default_bisect_output!B13,IF(ff_up_bisect_output!B13&lt;&gt; 0,ff_up_bisect_output!B13, IF(ff_down_bisect_output!B13&lt;&gt; 0,ff_down_bisect_output!B13, IF(ffc_up_bisect_output!B13&lt;&gt; 0,ffc_up_bisect_output!B13,  IF(ffc_down_bisect_output!B13&lt;&gt; 0,ffc_down_bisect_output!B13,-1) ) )))</f>
        <v>2</v>
      </c>
      <c r="C14" s="14">
        <f xml:space="preserve"> IF(default_bisect_output!C13&lt;&gt; 0,default_bisect_output!C13,IF(ff_up_bisect_output!C13&lt;&gt; 0,ff_up_bisect_output!C13, IF(ff_down_bisect_output!C13&lt;&gt; 0,ff_down_bisect_output!C13, IF(ffc_up_bisect_output!C13&lt;&gt; 0,ffc_up_bisect_output!C13,  IF(ffc_down_bisect_output!C13&lt;&gt; 0,ffc_down_bisect_output!C13,-1) ) )))</f>
        <v>2</v>
      </c>
      <c r="D14" s="14">
        <f xml:space="preserve"> IF(default_bisect_output!D13&lt;&gt; 0,default_bisect_output!D13,IF(ff_up_bisect_output!D13&lt;&gt; 0,ff_up_bisect_output!D13, IF(ff_down_bisect_output!D13&lt;&gt; 0,ff_down_bisect_output!D13, IF(ffc_up_bisect_output!D13&lt;&gt; 0,ffc_up_bisect_output!D13,  IF(ffc_down_bisect_output!D13&lt;&gt; 0,ffc_down_bisect_output!D13,-1) ) )))</f>
        <v>1</v>
      </c>
      <c r="E14" s="1">
        <f>default_bisect_output!E13</f>
        <v>22.78</v>
      </c>
      <c r="F14" s="8">
        <f>default_bisect_output!F13</f>
        <v>28.47</v>
      </c>
      <c r="G14" s="8">
        <f>default_bisect_output!G13</f>
        <v>0</v>
      </c>
      <c r="H14" s="8">
        <f>default_bisect_output!H13</f>
        <v>522</v>
      </c>
      <c r="I14" s="8">
        <f>default_bisect_output!I13</f>
        <v>117</v>
      </c>
      <c r="J14" s="8">
        <f>default_bisect_output!J13</f>
        <v>233</v>
      </c>
      <c r="K14" s="8">
        <f>default_bisect_output!K13</f>
        <v>2</v>
      </c>
      <c r="L14" s="8">
        <f>default_bisect_output!L13</f>
        <v>46</v>
      </c>
      <c r="M14" s="8">
        <f>default_bisect_output!M13</f>
        <v>18</v>
      </c>
      <c r="N14" s="5">
        <f>default_bisect_output!N13</f>
        <v>0</v>
      </c>
      <c r="O14" s="1">
        <f>ff_up_bisect_output!E13</f>
        <v>22.78</v>
      </c>
      <c r="P14" s="8">
        <f>ff_up_bisect_output!F13</f>
        <v>28.47</v>
      </c>
      <c r="Q14" s="8">
        <f>ff_up_bisect_output!G13</f>
        <v>0</v>
      </c>
      <c r="R14" s="8">
        <f>ff_up_bisect_output!H13</f>
        <v>542</v>
      </c>
      <c r="S14" s="8">
        <f>ff_up_bisect_output!I13</f>
        <v>132</v>
      </c>
      <c r="T14" s="8">
        <f>ff_up_bisect_output!J13</f>
        <v>249</v>
      </c>
      <c r="U14" s="8">
        <f>ff_up_bisect_output!K13</f>
        <v>0</v>
      </c>
      <c r="V14" s="8">
        <f>ff_up_bisect_output!L13</f>
        <v>46</v>
      </c>
      <c r="W14" s="8">
        <f>ff_up_bisect_output!M13</f>
        <v>18</v>
      </c>
      <c r="X14" s="5">
        <f>ff_up_bisect_output!N13</f>
        <v>0</v>
      </c>
      <c r="Y14" s="1">
        <f>ff_down_bisect_output!E13</f>
        <v>22.78</v>
      </c>
      <c r="Z14" s="8">
        <f>ff_down_bisect_output!F13</f>
        <v>28.47</v>
      </c>
      <c r="AA14" s="8">
        <f>ff_down_bisect_output!G13</f>
        <v>0</v>
      </c>
      <c r="AB14" s="8">
        <f>ff_down_bisect_output!H13</f>
        <v>535</v>
      </c>
      <c r="AC14" s="8">
        <f>ff_down_bisect_output!I13</f>
        <v>118</v>
      </c>
      <c r="AD14" s="8">
        <f>ff_down_bisect_output!J13</f>
        <v>239</v>
      </c>
      <c r="AE14" s="8">
        <f>ff_down_bisect_output!K13</f>
        <v>2</v>
      </c>
      <c r="AF14" s="8">
        <f>ff_down_bisect_output!L13</f>
        <v>46</v>
      </c>
      <c r="AG14" s="8">
        <f>ff_down_bisect_output!M13</f>
        <v>18</v>
      </c>
      <c r="AH14" s="5">
        <f>ff_down_bisect_output!N13</f>
        <v>0</v>
      </c>
      <c r="AI14" s="1">
        <f>ffc_up_bisect_output!E13</f>
        <v>22.78</v>
      </c>
      <c r="AJ14" s="8">
        <f>ffc_up_bisect_output!F13</f>
        <v>28.47</v>
      </c>
      <c r="AK14" s="8">
        <f>ffc_up_bisect_output!G13</f>
        <v>0</v>
      </c>
      <c r="AL14" s="8">
        <f>ffc_up_bisect_output!H13</f>
        <v>542</v>
      </c>
      <c r="AM14" s="8">
        <f>ffc_up_bisect_output!I13</f>
        <v>132</v>
      </c>
      <c r="AN14" s="8">
        <f>ffc_up_bisect_output!J13</f>
        <v>249</v>
      </c>
      <c r="AO14" s="8">
        <f>ffc_up_bisect_output!K13</f>
        <v>0</v>
      </c>
      <c r="AP14" s="8">
        <f>ffc_up_bisect_output!L13</f>
        <v>46</v>
      </c>
      <c r="AQ14" s="8">
        <f>ffc_up_bisect_output!M13</f>
        <v>19</v>
      </c>
      <c r="AR14" s="5">
        <f>ffc_up_bisect_output!N13</f>
        <v>0</v>
      </c>
      <c r="AS14" s="1">
        <f>ffc_down_bisect_output!E13</f>
        <v>22.78</v>
      </c>
      <c r="AT14" s="8">
        <f>ffc_down_bisect_output!F13</f>
        <v>28.47</v>
      </c>
      <c r="AU14" s="8">
        <f>ffc_down_bisect_output!G13</f>
        <v>0</v>
      </c>
      <c r="AV14" s="8">
        <f>ffc_down_bisect_output!H13</f>
        <v>535</v>
      </c>
      <c r="AW14" s="8">
        <f>ffc_down_bisect_output!I13</f>
        <v>118</v>
      </c>
      <c r="AX14" s="8">
        <f>ffc_down_bisect_output!J13</f>
        <v>239</v>
      </c>
      <c r="AY14" s="8">
        <f>ffc_down_bisect_output!K13</f>
        <v>2</v>
      </c>
      <c r="AZ14" s="8">
        <f>ffc_down_bisect_output!L13</f>
        <v>46</v>
      </c>
      <c r="BA14" s="8">
        <f>ffc_down_bisect_output!M13</f>
        <v>17</v>
      </c>
      <c r="BB14" s="5">
        <f>ffc_down_bisect_output!N13</f>
        <v>0</v>
      </c>
    </row>
    <row r="15" spans="1:54" x14ac:dyDescent="0.3">
      <c r="A15" s="8">
        <v>13</v>
      </c>
      <c r="B15" s="14">
        <f xml:space="preserve"> IF(default_bisect_output!B14&lt;&gt; 0,default_bisect_output!B14,IF(ff_up_bisect_output!B14&lt;&gt; 0,ff_up_bisect_output!B14, IF(ff_down_bisect_output!B14&lt;&gt; 0,ff_down_bisect_output!B14, IF(ffc_up_bisect_output!B14&lt;&gt; 0,ffc_up_bisect_output!B14,  IF(ffc_down_bisect_output!B14&lt;&gt; 0,ffc_down_bisect_output!B14,-1) ) )))</f>
        <v>2</v>
      </c>
      <c r="C15" s="14">
        <f xml:space="preserve"> IF(default_bisect_output!C14&lt;&gt; 0,default_bisect_output!C14,IF(ff_up_bisect_output!C14&lt;&gt; 0,ff_up_bisect_output!C14, IF(ff_down_bisect_output!C14&lt;&gt; 0,ff_down_bisect_output!C14, IF(ffc_up_bisect_output!C14&lt;&gt; 0,ffc_up_bisect_output!C14,  IF(ffc_down_bisect_output!C14&lt;&gt; 0,ffc_down_bisect_output!C14,-1) ) )))</f>
        <v>2</v>
      </c>
      <c r="D15" s="14">
        <f xml:space="preserve"> IF(default_bisect_output!D14&lt;&gt; 0,default_bisect_output!D14,IF(ff_up_bisect_output!D14&lt;&gt; 0,ff_up_bisect_output!D14, IF(ff_down_bisect_output!D14&lt;&gt; 0,ff_down_bisect_output!D14, IF(ffc_up_bisect_output!D14&lt;&gt; 0,ffc_up_bisect_output!D14,  IF(ffc_down_bisect_output!D14&lt;&gt; 0,ffc_down_bisect_output!D14,-1) ) )))</f>
        <v>1</v>
      </c>
      <c r="E15" s="1">
        <f>default_bisect_output!E14</f>
        <v>28.57</v>
      </c>
      <c r="F15" s="8">
        <f>default_bisect_output!F14</f>
        <v>35.71</v>
      </c>
      <c r="G15" s="8">
        <f>default_bisect_output!G14</f>
        <v>0</v>
      </c>
      <c r="H15" s="8">
        <f>default_bisect_output!H14</f>
        <v>806</v>
      </c>
      <c r="I15" s="8">
        <f>default_bisect_output!I14</f>
        <v>166</v>
      </c>
      <c r="J15" s="8">
        <f>default_bisect_output!J14</f>
        <v>339</v>
      </c>
      <c r="K15" s="8">
        <f>default_bisect_output!K14</f>
        <v>6</v>
      </c>
      <c r="L15" s="8">
        <f>default_bisect_output!L14</f>
        <v>46</v>
      </c>
      <c r="M15" s="8">
        <f>default_bisect_output!M14</f>
        <v>18</v>
      </c>
      <c r="N15" s="5">
        <f>default_bisect_output!N14</f>
        <v>0</v>
      </c>
      <c r="O15" s="1">
        <f>ff_up_bisect_output!E14</f>
        <v>28.57</v>
      </c>
      <c r="P15" s="8">
        <f>ff_up_bisect_output!F14</f>
        <v>35.71</v>
      </c>
      <c r="Q15" s="8">
        <f>ff_up_bisect_output!G14</f>
        <v>0</v>
      </c>
      <c r="R15" s="8">
        <f>ff_up_bisect_output!H14</f>
        <v>1280</v>
      </c>
      <c r="S15" s="8">
        <f>ff_up_bisect_output!I14</f>
        <v>315</v>
      </c>
      <c r="T15" s="8">
        <f>ff_up_bisect_output!J14</f>
        <v>582</v>
      </c>
      <c r="U15" s="8">
        <f>ff_up_bisect_output!K14</f>
        <v>11</v>
      </c>
      <c r="V15" s="8">
        <f>ff_up_bisect_output!L14</f>
        <v>46</v>
      </c>
      <c r="W15" s="8">
        <f>ff_up_bisect_output!M14</f>
        <v>18</v>
      </c>
      <c r="X15" s="5">
        <f>ff_up_bisect_output!N14</f>
        <v>0</v>
      </c>
      <c r="Y15" s="1">
        <f>ff_down_bisect_output!E14</f>
        <v>28.57</v>
      </c>
      <c r="Z15" s="8">
        <f>ff_down_bisect_output!F14</f>
        <v>35.71</v>
      </c>
      <c r="AA15" s="8">
        <f>ff_down_bisect_output!G14</f>
        <v>0</v>
      </c>
      <c r="AB15" s="8">
        <f>ff_down_bisect_output!H14</f>
        <v>1265</v>
      </c>
      <c r="AC15" s="8">
        <f>ff_down_bisect_output!I14</f>
        <v>318</v>
      </c>
      <c r="AD15" s="8">
        <f>ff_down_bisect_output!J14</f>
        <v>574</v>
      </c>
      <c r="AE15" s="8">
        <f>ff_down_bisect_output!K14</f>
        <v>11</v>
      </c>
      <c r="AF15" s="8">
        <f>ff_down_bisect_output!L14</f>
        <v>46</v>
      </c>
      <c r="AG15" s="8">
        <f>ff_down_bisect_output!M14</f>
        <v>18</v>
      </c>
      <c r="AH15" s="5">
        <f>ff_down_bisect_output!N14</f>
        <v>0</v>
      </c>
      <c r="AI15" s="1">
        <f>ffc_up_bisect_output!E14</f>
        <v>28.57</v>
      </c>
      <c r="AJ15" s="8">
        <f>ffc_up_bisect_output!F14</f>
        <v>35.71</v>
      </c>
      <c r="AK15" s="8">
        <f>ffc_up_bisect_output!G14</f>
        <v>0</v>
      </c>
      <c r="AL15" s="8">
        <f>ffc_up_bisect_output!H14</f>
        <v>1280</v>
      </c>
      <c r="AM15" s="8">
        <f>ffc_up_bisect_output!I14</f>
        <v>315</v>
      </c>
      <c r="AN15" s="8">
        <f>ffc_up_bisect_output!J14</f>
        <v>582</v>
      </c>
      <c r="AO15" s="8">
        <f>ffc_up_bisect_output!K14</f>
        <v>11</v>
      </c>
      <c r="AP15" s="8">
        <f>ffc_up_bisect_output!L14</f>
        <v>46</v>
      </c>
      <c r="AQ15" s="8">
        <f>ffc_up_bisect_output!M14</f>
        <v>18</v>
      </c>
      <c r="AR15" s="5">
        <f>ffc_up_bisect_output!N14</f>
        <v>0</v>
      </c>
      <c r="AS15" s="1">
        <f>ffc_down_bisect_output!E14</f>
        <v>28.57</v>
      </c>
      <c r="AT15" s="8">
        <f>ffc_down_bisect_output!F14</f>
        <v>35.71</v>
      </c>
      <c r="AU15" s="8">
        <f>ffc_down_bisect_output!G14</f>
        <v>0</v>
      </c>
      <c r="AV15" s="8">
        <f>ffc_down_bisect_output!H14</f>
        <v>1265</v>
      </c>
      <c r="AW15" s="8">
        <f>ffc_down_bisect_output!I14</f>
        <v>318</v>
      </c>
      <c r="AX15" s="8">
        <f>ffc_down_bisect_output!J14</f>
        <v>574</v>
      </c>
      <c r="AY15" s="8">
        <f>ffc_down_bisect_output!K14</f>
        <v>11</v>
      </c>
      <c r="AZ15" s="8">
        <f>ffc_down_bisect_output!L14</f>
        <v>46</v>
      </c>
      <c r="BA15" s="8">
        <f>ffc_down_bisect_output!M14</f>
        <v>18</v>
      </c>
      <c r="BB15" s="5">
        <f>ffc_down_bisect_output!N14</f>
        <v>0</v>
      </c>
    </row>
    <row r="16" spans="1:54" x14ac:dyDescent="0.3">
      <c r="A16" s="8">
        <v>14</v>
      </c>
      <c r="B16" s="14">
        <f xml:space="preserve"> IF(default_bisect_output!B15&lt;&gt; 0,default_bisect_output!B15,IF(ff_up_bisect_output!B15&lt;&gt; 0,ff_up_bisect_output!B15, IF(ff_down_bisect_output!B15&lt;&gt; 0,ff_down_bisect_output!B15, IF(ffc_up_bisect_output!B15&lt;&gt; 0,ffc_up_bisect_output!B15,  IF(ffc_down_bisect_output!B15&lt;&gt; 0,ffc_down_bisect_output!B15,-1) ) )))</f>
        <v>1</v>
      </c>
      <c r="C16" s="14">
        <f xml:space="preserve"> IF(default_bisect_output!C15&lt;&gt; 0,default_bisect_output!C15,IF(ff_up_bisect_output!C15&lt;&gt; 0,ff_up_bisect_output!C15, IF(ff_down_bisect_output!C15&lt;&gt; 0,ff_down_bisect_output!C15, IF(ffc_up_bisect_output!C15&lt;&gt; 0,ffc_up_bisect_output!C15,  IF(ffc_down_bisect_output!C15&lt;&gt; 0,ffc_down_bisect_output!C15,-1) ) )))</f>
        <v>2</v>
      </c>
      <c r="D16" s="14">
        <f xml:space="preserve"> IF(default_bisect_output!D15&lt;&gt; 0,default_bisect_output!D15,IF(ff_up_bisect_output!D15&lt;&gt; 0,ff_up_bisect_output!D15, IF(ff_down_bisect_output!D15&lt;&gt; 0,ff_down_bisect_output!D15, IF(ffc_up_bisect_output!D15&lt;&gt; 0,ffc_up_bisect_output!D15,  IF(ffc_down_bisect_output!D15&lt;&gt; 0,ffc_down_bisect_output!D15,-1) ) )))</f>
        <v>1</v>
      </c>
      <c r="E16" s="1">
        <f>default_bisect_output!E15</f>
        <v>0</v>
      </c>
      <c r="F16" s="8">
        <f>default_bisect_output!F15</f>
        <v>0</v>
      </c>
      <c r="G16" s="8">
        <f>default_bisect_output!G15</f>
        <v>0</v>
      </c>
      <c r="H16" s="8">
        <f>default_bisect_output!H15</f>
        <v>57</v>
      </c>
      <c r="I16" s="8">
        <f>default_bisect_output!I15</f>
        <v>25</v>
      </c>
      <c r="J16" s="8">
        <f>default_bisect_output!J15</f>
        <v>39</v>
      </c>
      <c r="K16" s="8">
        <f>default_bisect_output!K15</f>
        <v>0</v>
      </c>
      <c r="L16" s="8">
        <f>default_bisect_output!L15</f>
        <v>24</v>
      </c>
      <c r="M16" s="8">
        <f>default_bisect_output!M15</f>
        <v>16</v>
      </c>
      <c r="N16" s="5">
        <f>default_bisect_output!N15</f>
        <v>0</v>
      </c>
      <c r="O16" s="1">
        <f>ff_up_bisect_output!E15</f>
        <v>0</v>
      </c>
      <c r="P16" s="8">
        <f>ff_up_bisect_output!F15</f>
        <v>0</v>
      </c>
      <c r="Q16" s="8">
        <f>ff_up_bisect_output!G15</f>
        <v>0</v>
      </c>
      <c r="R16" s="8">
        <f>ff_up_bisect_output!H15</f>
        <v>57</v>
      </c>
      <c r="S16" s="8">
        <f>ff_up_bisect_output!I15</f>
        <v>25</v>
      </c>
      <c r="T16" s="8">
        <f>ff_up_bisect_output!J15</f>
        <v>39</v>
      </c>
      <c r="U16" s="8">
        <f>ff_up_bisect_output!K15</f>
        <v>0</v>
      </c>
      <c r="V16" s="8">
        <f>ff_up_bisect_output!L15</f>
        <v>24</v>
      </c>
      <c r="W16" s="8">
        <f>ff_up_bisect_output!M15</f>
        <v>17</v>
      </c>
      <c r="X16" s="5">
        <f>ff_up_bisect_output!N15</f>
        <v>0</v>
      </c>
      <c r="Y16" s="1">
        <f>ff_down_bisect_output!E15</f>
        <v>0</v>
      </c>
      <c r="Z16" s="8">
        <f>ff_down_bisect_output!F15</f>
        <v>0</v>
      </c>
      <c r="AA16" s="8">
        <f>ff_down_bisect_output!G15</f>
        <v>0</v>
      </c>
      <c r="AB16" s="8">
        <f>ff_down_bisect_output!H15</f>
        <v>57</v>
      </c>
      <c r="AC16" s="8">
        <f>ff_down_bisect_output!I15</f>
        <v>25</v>
      </c>
      <c r="AD16" s="8">
        <f>ff_down_bisect_output!J15</f>
        <v>39</v>
      </c>
      <c r="AE16" s="8">
        <f>ff_down_bisect_output!K15</f>
        <v>0</v>
      </c>
      <c r="AF16" s="8">
        <f>ff_down_bisect_output!L15</f>
        <v>24</v>
      </c>
      <c r="AG16" s="8">
        <f>ff_down_bisect_output!M15</f>
        <v>19</v>
      </c>
      <c r="AH16" s="5">
        <f>ff_down_bisect_output!N15</f>
        <v>0</v>
      </c>
      <c r="AI16" s="1">
        <f>ffc_up_bisect_output!E15</f>
        <v>0</v>
      </c>
      <c r="AJ16" s="8">
        <f>ffc_up_bisect_output!F15</f>
        <v>0</v>
      </c>
      <c r="AK16" s="8">
        <f>ffc_up_bisect_output!G15</f>
        <v>0</v>
      </c>
      <c r="AL16" s="8">
        <f>ffc_up_bisect_output!H15</f>
        <v>57</v>
      </c>
      <c r="AM16" s="8">
        <f>ffc_up_bisect_output!I15</f>
        <v>25</v>
      </c>
      <c r="AN16" s="8">
        <f>ffc_up_bisect_output!J15</f>
        <v>39</v>
      </c>
      <c r="AO16" s="8">
        <f>ffc_up_bisect_output!K15</f>
        <v>0</v>
      </c>
      <c r="AP16" s="8">
        <f>ffc_up_bisect_output!L15</f>
        <v>24</v>
      </c>
      <c r="AQ16" s="8">
        <f>ffc_up_bisect_output!M15</f>
        <v>16</v>
      </c>
      <c r="AR16" s="5">
        <f>ffc_up_bisect_output!N15</f>
        <v>0</v>
      </c>
      <c r="AS16" s="1">
        <f>ffc_down_bisect_output!E15</f>
        <v>0</v>
      </c>
      <c r="AT16" s="8">
        <f>ffc_down_bisect_output!F15</f>
        <v>0</v>
      </c>
      <c r="AU16" s="8">
        <f>ffc_down_bisect_output!G15</f>
        <v>0</v>
      </c>
      <c r="AV16" s="8">
        <f>ffc_down_bisect_output!H15</f>
        <v>57</v>
      </c>
      <c r="AW16" s="8">
        <f>ffc_down_bisect_output!I15</f>
        <v>25</v>
      </c>
      <c r="AX16" s="8">
        <f>ffc_down_bisect_output!J15</f>
        <v>39</v>
      </c>
      <c r="AY16" s="8">
        <f>ffc_down_bisect_output!K15</f>
        <v>0</v>
      </c>
      <c r="AZ16" s="8">
        <f>ffc_down_bisect_output!L15</f>
        <v>24</v>
      </c>
      <c r="BA16" s="8">
        <f>ffc_down_bisect_output!M15</f>
        <v>16</v>
      </c>
      <c r="BB16" s="5">
        <f>ffc_down_bisect_output!N15</f>
        <v>0</v>
      </c>
    </row>
    <row r="17" spans="1:54" x14ac:dyDescent="0.3">
      <c r="A17" s="8">
        <v>15</v>
      </c>
      <c r="B17" s="14">
        <f xml:space="preserve"> IF(default_bisect_output!B16&lt;&gt; 0,default_bisect_output!B16,IF(ff_up_bisect_output!B16&lt;&gt; 0,ff_up_bisect_output!B16, IF(ff_down_bisect_output!B16&lt;&gt; 0,ff_down_bisect_output!B16, IF(ffc_up_bisect_output!B16&lt;&gt; 0,ffc_up_bisect_output!B16,  IF(ffc_down_bisect_output!B16&lt;&gt; 0,ffc_down_bisect_output!B16,-1) ) )))</f>
        <v>2</v>
      </c>
      <c r="C17" s="14">
        <f xml:space="preserve"> IF(default_bisect_output!C16&lt;&gt; 0,default_bisect_output!C16,IF(ff_up_bisect_output!C16&lt;&gt; 0,ff_up_bisect_output!C16, IF(ff_down_bisect_output!C16&lt;&gt; 0,ff_down_bisect_output!C16, IF(ffc_up_bisect_output!C16&lt;&gt; 0,ffc_up_bisect_output!C16,  IF(ffc_down_bisect_output!C16&lt;&gt; 0,ffc_down_bisect_output!C16,-1) ) )))</f>
        <v>2</v>
      </c>
      <c r="D17" s="14">
        <f xml:space="preserve"> IF(default_bisect_output!D16&lt;&gt; 0,default_bisect_output!D16,IF(ff_up_bisect_output!D16&lt;&gt; 0,ff_up_bisect_output!D16, IF(ff_down_bisect_output!D16&lt;&gt; 0,ff_down_bisect_output!D16, IF(ffc_up_bisect_output!D16&lt;&gt; 0,ffc_up_bisect_output!D16,  IF(ffc_down_bisect_output!D16&lt;&gt; 0,ffc_down_bisect_output!D16,-1) ) )))</f>
        <v>1</v>
      </c>
      <c r="E17" s="1">
        <f>default_bisect_output!E16</f>
        <v>8.89</v>
      </c>
      <c r="F17" s="8">
        <f>default_bisect_output!F16</f>
        <v>11.11</v>
      </c>
      <c r="G17" s="8">
        <f>default_bisect_output!G16</f>
        <v>0</v>
      </c>
      <c r="H17" s="8">
        <f>default_bisect_output!H16</f>
        <v>415</v>
      </c>
      <c r="I17" s="8">
        <f>default_bisect_output!I16</f>
        <v>87</v>
      </c>
      <c r="J17" s="8">
        <f>default_bisect_output!J16</f>
        <v>177</v>
      </c>
      <c r="K17" s="8">
        <f>default_bisect_output!K16</f>
        <v>1</v>
      </c>
      <c r="L17" s="8">
        <f>default_bisect_output!L16</f>
        <v>46</v>
      </c>
      <c r="M17" s="8">
        <f>default_bisect_output!M16</f>
        <v>18</v>
      </c>
      <c r="N17" s="5">
        <f>default_bisect_output!N16</f>
        <v>0</v>
      </c>
      <c r="O17" s="1">
        <f>ff_up_bisect_output!E16</f>
        <v>8.89</v>
      </c>
      <c r="P17" s="8">
        <f>ff_up_bisect_output!F16</f>
        <v>11.11</v>
      </c>
      <c r="Q17" s="8">
        <f>ff_up_bisect_output!G16</f>
        <v>0</v>
      </c>
      <c r="R17" s="8">
        <f>ff_up_bisect_output!H16</f>
        <v>474</v>
      </c>
      <c r="S17" s="8">
        <f>ff_up_bisect_output!I16</f>
        <v>84</v>
      </c>
      <c r="T17" s="8">
        <f>ff_up_bisect_output!J16</f>
        <v>203</v>
      </c>
      <c r="U17" s="8">
        <f>ff_up_bisect_output!K16</f>
        <v>1</v>
      </c>
      <c r="V17" s="8">
        <f>ff_up_bisect_output!L16</f>
        <v>46</v>
      </c>
      <c r="W17" s="8">
        <f>ff_up_bisect_output!M16</f>
        <v>18</v>
      </c>
      <c r="X17" s="5">
        <f>ff_up_bisect_output!N16</f>
        <v>0</v>
      </c>
      <c r="Y17" s="1">
        <f>ff_down_bisect_output!E16</f>
        <v>8.89</v>
      </c>
      <c r="Z17" s="8">
        <f>ff_down_bisect_output!F16</f>
        <v>11.11</v>
      </c>
      <c r="AA17" s="8">
        <f>ff_down_bisect_output!G16</f>
        <v>0</v>
      </c>
      <c r="AB17" s="8">
        <f>ff_down_bisect_output!H16</f>
        <v>453</v>
      </c>
      <c r="AC17" s="8">
        <f>ff_down_bisect_output!I16</f>
        <v>84</v>
      </c>
      <c r="AD17" s="8">
        <f>ff_down_bisect_output!J16</f>
        <v>192</v>
      </c>
      <c r="AE17" s="8">
        <f>ff_down_bisect_output!K16</f>
        <v>1</v>
      </c>
      <c r="AF17" s="8">
        <f>ff_down_bisect_output!L16</f>
        <v>46</v>
      </c>
      <c r="AG17" s="8">
        <f>ff_down_bisect_output!M16</f>
        <v>18</v>
      </c>
      <c r="AH17" s="5">
        <f>ff_down_bisect_output!N16</f>
        <v>0</v>
      </c>
      <c r="AI17" s="1">
        <f>ffc_up_bisect_output!E16</f>
        <v>8.89</v>
      </c>
      <c r="AJ17" s="8">
        <f>ffc_up_bisect_output!F16</f>
        <v>11.11</v>
      </c>
      <c r="AK17" s="8">
        <f>ffc_up_bisect_output!G16</f>
        <v>0</v>
      </c>
      <c r="AL17" s="8">
        <f>ffc_up_bisect_output!H16</f>
        <v>474</v>
      </c>
      <c r="AM17" s="8">
        <f>ffc_up_bisect_output!I16</f>
        <v>84</v>
      </c>
      <c r="AN17" s="8">
        <f>ffc_up_bisect_output!J16</f>
        <v>203</v>
      </c>
      <c r="AO17" s="8">
        <f>ffc_up_bisect_output!K16</f>
        <v>1</v>
      </c>
      <c r="AP17" s="8">
        <f>ffc_up_bisect_output!L16</f>
        <v>46</v>
      </c>
      <c r="AQ17" s="8">
        <f>ffc_up_bisect_output!M16</f>
        <v>18</v>
      </c>
      <c r="AR17" s="5">
        <f>ffc_up_bisect_output!N16</f>
        <v>0</v>
      </c>
      <c r="AS17" s="1">
        <f>ffc_down_bisect_output!E16</f>
        <v>8.89</v>
      </c>
      <c r="AT17" s="8">
        <f>ffc_down_bisect_output!F16</f>
        <v>11.11</v>
      </c>
      <c r="AU17" s="8">
        <f>ffc_down_bisect_output!G16</f>
        <v>0</v>
      </c>
      <c r="AV17" s="8">
        <f>ffc_down_bisect_output!H16</f>
        <v>453</v>
      </c>
      <c r="AW17" s="8">
        <f>ffc_down_bisect_output!I16</f>
        <v>84</v>
      </c>
      <c r="AX17" s="8">
        <f>ffc_down_bisect_output!J16</f>
        <v>192</v>
      </c>
      <c r="AY17" s="8">
        <f>ffc_down_bisect_output!K16</f>
        <v>1</v>
      </c>
      <c r="AZ17" s="8">
        <f>ffc_down_bisect_output!L16</f>
        <v>46</v>
      </c>
      <c r="BA17" s="8">
        <f>ffc_down_bisect_output!M16</f>
        <v>18</v>
      </c>
      <c r="BB17" s="5">
        <f>ffc_down_bisect_output!N16</f>
        <v>0</v>
      </c>
    </row>
    <row r="18" spans="1:54" x14ac:dyDescent="0.3">
      <c r="A18" s="8">
        <v>16</v>
      </c>
      <c r="B18" s="14">
        <f xml:space="preserve"> IF(default_bisect_output!B17&lt;&gt; 0,default_bisect_output!B17,IF(ff_up_bisect_output!B17&lt;&gt; 0,ff_up_bisect_output!B17, IF(ff_down_bisect_output!B17&lt;&gt; 0,ff_down_bisect_output!B17, IF(ffc_up_bisect_output!B17&lt;&gt; 0,ffc_up_bisect_output!B17,  IF(ffc_down_bisect_output!B17&lt;&gt; 0,ffc_down_bisect_output!B17,-1) ) )))</f>
        <v>2</v>
      </c>
      <c r="C18" s="14">
        <f xml:space="preserve"> IF(default_bisect_output!C17&lt;&gt; 0,default_bisect_output!C17,IF(ff_up_bisect_output!C17&lt;&gt; 0,ff_up_bisect_output!C17, IF(ff_down_bisect_output!C17&lt;&gt; 0,ff_down_bisect_output!C17, IF(ffc_up_bisect_output!C17&lt;&gt; 0,ffc_up_bisect_output!C17,  IF(ffc_down_bisect_output!C17&lt;&gt; 0,ffc_down_bisect_output!C17,-1) ) )))</f>
        <v>2</v>
      </c>
      <c r="D18" s="14">
        <f xml:space="preserve"> IF(default_bisect_output!D17&lt;&gt; 0,default_bisect_output!D17,IF(ff_up_bisect_output!D17&lt;&gt; 0,ff_up_bisect_output!D17, IF(ff_down_bisect_output!D17&lt;&gt; 0,ff_down_bisect_output!D17, IF(ffc_up_bisect_output!D17&lt;&gt; 0,ffc_up_bisect_output!D17,  IF(ffc_down_bisect_output!D17&lt;&gt; 0,ffc_down_bisect_output!D17,-1) ) )))</f>
        <v>1</v>
      </c>
      <c r="E18" s="1">
        <f>default_bisect_output!E17</f>
        <v>25.71</v>
      </c>
      <c r="F18" s="8">
        <f>default_bisect_output!F17</f>
        <v>32.14</v>
      </c>
      <c r="G18" s="8">
        <f>default_bisect_output!G17</f>
        <v>0</v>
      </c>
      <c r="H18" s="8">
        <f>default_bisect_output!H17</f>
        <v>818</v>
      </c>
      <c r="I18" s="8">
        <f>default_bisect_output!I17</f>
        <v>181</v>
      </c>
      <c r="J18" s="8">
        <f>default_bisect_output!J17</f>
        <v>361</v>
      </c>
      <c r="K18" s="8">
        <f>default_bisect_output!K17</f>
        <v>6</v>
      </c>
      <c r="L18" s="8">
        <f>default_bisect_output!L17</f>
        <v>46</v>
      </c>
      <c r="M18" s="8">
        <f>default_bisect_output!M17</f>
        <v>18</v>
      </c>
      <c r="N18" s="5">
        <f>default_bisect_output!N17</f>
        <v>0</v>
      </c>
      <c r="O18" s="1">
        <f>ff_up_bisect_output!E17</f>
        <v>25.71</v>
      </c>
      <c r="P18" s="8">
        <f>ff_up_bisect_output!F17</f>
        <v>32.14</v>
      </c>
      <c r="Q18" s="8">
        <f>ff_up_bisect_output!G17</f>
        <v>0</v>
      </c>
      <c r="R18" s="8">
        <f>ff_up_bisect_output!H17</f>
        <v>805</v>
      </c>
      <c r="S18" s="8">
        <f>ff_up_bisect_output!I17</f>
        <v>179</v>
      </c>
      <c r="T18" s="8">
        <f>ff_up_bisect_output!J17</f>
        <v>360</v>
      </c>
      <c r="U18" s="8">
        <f>ff_up_bisect_output!K17</f>
        <v>5</v>
      </c>
      <c r="V18" s="8">
        <f>ff_up_bisect_output!L17</f>
        <v>46</v>
      </c>
      <c r="W18" s="8">
        <f>ff_up_bisect_output!M17</f>
        <v>19</v>
      </c>
      <c r="X18" s="5">
        <f>ff_up_bisect_output!N17</f>
        <v>0</v>
      </c>
      <c r="Y18" s="1">
        <f>ff_down_bisect_output!E17</f>
        <v>25.71</v>
      </c>
      <c r="Z18" s="8">
        <f>ff_down_bisect_output!F17</f>
        <v>32.14</v>
      </c>
      <c r="AA18" s="8">
        <f>ff_down_bisect_output!G17</f>
        <v>0</v>
      </c>
      <c r="AB18" s="8">
        <f>ff_down_bisect_output!H17</f>
        <v>836</v>
      </c>
      <c r="AC18" s="8">
        <f>ff_down_bisect_output!I17</f>
        <v>199</v>
      </c>
      <c r="AD18" s="8">
        <f>ff_down_bisect_output!J17</f>
        <v>380</v>
      </c>
      <c r="AE18" s="8">
        <f>ff_down_bisect_output!K17</f>
        <v>3</v>
      </c>
      <c r="AF18" s="8">
        <f>ff_down_bisect_output!L17</f>
        <v>46</v>
      </c>
      <c r="AG18" s="8">
        <f>ff_down_bisect_output!M17</f>
        <v>17</v>
      </c>
      <c r="AH18" s="5">
        <f>ff_down_bisect_output!N17</f>
        <v>0</v>
      </c>
      <c r="AI18" s="1">
        <f>ffc_up_bisect_output!E17</f>
        <v>25.71</v>
      </c>
      <c r="AJ18" s="8">
        <f>ffc_up_bisect_output!F17</f>
        <v>32.14</v>
      </c>
      <c r="AK18" s="8">
        <f>ffc_up_bisect_output!G17</f>
        <v>0</v>
      </c>
      <c r="AL18" s="8">
        <f>ffc_up_bisect_output!H17</f>
        <v>805</v>
      </c>
      <c r="AM18" s="8">
        <f>ffc_up_bisect_output!I17</f>
        <v>179</v>
      </c>
      <c r="AN18" s="8">
        <f>ffc_up_bisect_output!J17</f>
        <v>360</v>
      </c>
      <c r="AO18" s="8">
        <f>ffc_up_bisect_output!K17</f>
        <v>5</v>
      </c>
      <c r="AP18" s="8">
        <f>ffc_up_bisect_output!L17</f>
        <v>46</v>
      </c>
      <c r="AQ18" s="8">
        <f>ffc_up_bisect_output!M17</f>
        <v>17</v>
      </c>
      <c r="AR18" s="5">
        <f>ffc_up_bisect_output!N17</f>
        <v>0</v>
      </c>
      <c r="AS18" s="1">
        <f>ffc_down_bisect_output!E17</f>
        <v>25.71</v>
      </c>
      <c r="AT18" s="8">
        <f>ffc_down_bisect_output!F17</f>
        <v>32.14</v>
      </c>
      <c r="AU18" s="8">
        <f>ffc_down_bisect_output!G17</f>
        <v>0</v>
      </c>
      <c r="AV18" s="8">
        <f>ffc_down_bisect_output!H17</f>
        <v>836</v>
      </c>
      <c r="AW18" s="8">
        <f>ffc_down_bisect_output!I17</f>
        <v>199</v>
      </c>
      <c r="AX18" s="8">
        <f>ffc_down_bisect_output!J17</f>
        <v>380</v>
      </c>
      <c r="AY18" s="8">
        <f>ffc_down_bisect_output!K17</f>
        <v>3</v>
      </c>
      <c r="AZ18" s="8">
        <f>ffc_down_bisect_output!L17</f>
        <v>46</v>
      </c>
      <c r="BA18" s="8">
        <f>ffc_down_bisect_output!M17</f>
        <v>17</v>
      </c>
      <c r="BB18" s="5">
        <f>ffc_down_bisect_output!N17</f>
        <v>0</v>
      </c>
    </row>
    <row r="19" spans="1:54" x14ac:dyDescent="0.3">
      <c r="A19" s="8">
        <v>17</v>
      </c>
      <c r="B19" s="14">
        <f xml:space="preserve"> IF(default_bisect_output!B18&lt;&gt; 0,default_bisect_output!B18,IF(ff_up_bisect_output!B18&lt;&gt; 0,ff_up_bisect_output!B18, IF(ff_down_bisect_output!B18&lt;&gt; 0,ff_down_bisect_output!B18, IF(ffc_up_bisect_output!B18&lt;&gt; 0,ffc_up_bisect_output!B18,  IF(ffc_down_bisect_output!B18&lt;&gt; 0,ffc_down_bisect_output!B18,-1) ) )))</f>
        <v>2</v>
      </c>
      <c r="C19" s="14">
        <f xml:space="preserve"> IF(default_bisect_output!C18&lt;&gt; 0,default_bisect_output!C18,IF(ff_up_bisect_output!C18&lt;&gt; 0,ff_up_bisect_output!C18, IF(ff_down_bisect_output!C18&lt;&gt; 0,ff_down_bisect_output!C18, IF(ffc_up_bisect_output!C18&lt;&gt; 0,ffc_up_bisect_output!C18,  IF(ffc_down_bisect_output!C18&lt;&gt; 0,ffc_down_bisect_output!C18,-1) ) )))</f>
        <v>2</v>
      </c>
      <c r="D19" s="14">
        <f xml:space="preserve"> IF(default_bisect_output!D18&lt;&gt; 0,default_bisect_output!D18,IF(ff_up_bisect_output!D18&lt;&gt; 0,ff_up_bisect_output!D18, IF(ff_down_bisect_output!D18&lt;&gt; 0,ff_down_bisect_output!D18, IF(ffc_up_bisect_output!D18&lt;&gt; 0,ffc_up_bisect_output!D18,  IF(ffc_down_bisect_output!D18&lt;&gt; 0,ffc_down_bisect_output!D18,-1) ) )))</f>
        <v>1</v>
      </c>
      <c r="E19" s="1">
        <f>default_bisect_output!E18</f>
        <v>37.78</v>
      </c>
      <c r="F19" s="8">
        <f>default_bisect_output!F18</f>
        <v>47.22</v>
      </c>
      <c r="G19" s="8">
        <f>default_bisect_output!G18</f>
        <v>0</v>
      </c>
      <c r="H19" s="8">
        <f>default_bisect_output!H18</f>
        <v>947</v>
      </c>
      <c r="I19" s="8">
        <f>default_bisect_output!I18</f>
        <v>198</v>
      </c>
      <c r="J19" s="8">
        <f>default_bisect_output!J18</f>
        <v>417</v>
      </c>
      <c r="K19" s="8">
        <f>default_bisect_output!K18</f>
        <v>8</v>
      </c>
      <c r="L19" s="8">
        <f>default_bisect_output!L18</f>
        <v>46</v>
      </c>
      <c r="M19" s="8">
        <f>default_bisect_output!M18</f>
        <v>18</v>
      </c>
      <c r="N19" s="5">
        <f>default_bisect_output!N18</f>
        <v>0</v>
      </c>
      <c r="O19" s="1">
        <f>ff_up_bisect_output!E18</f>
        <v>37.78</v>
      </c>
      <c r="P19" s="8">
        <f>ff_up_bisect_output!F18</f>
        <v>47.22</v>
      </c>
      <c r="Q19" s="8">
        <f>ff_up_bisect_output!G18</f>
        <v>0</v>
      </c>
      <c r="R19" s="8">
        <f>ff_up_bisect_output!H18</f>
        <v>1299</v>
      </c>
      <c r="S19" s="8">
        <f>ff_up_bisect_output!I18</f>
        <v>301</v>
      </c>
      <c r="T19" s="8">
        <f>ff_up_bisect_output!J18</f>
        <v>592</v>
      </c>
      <c r="U19" s="8">
        <f>ff_up_bisect_output!K18</f>
        <v>9</v>
      </c>
      <c r="V19" s="8">
        <f>ff_up_bisect_output!L18</f>
        <v>46</v>
      </c>
      <c r="W19" s="8">
        <f>ff_up_bisect_output!M18</f>
        <v>18</v>
      </c>
      <c r="X19" s="5">
        <f>ff_up_bisect_output!N18</f>
        <v>0</v>
      </c>
      <c r="Y19" s="1">
        <f>ff_down_bisect_output!E18</f>
        <v>37.78</v>
      </c>
      <c r="Z19" s="8">
        <f>ff_down_bisect_output!F18</f>
        <v>47.22</v>
      </c>
      <c r="AA19" s="8">
        <f>ff_down_bisect_output!G18</f>
        <v>0</v>
      </c>
      <c r="AB19" s="8">
        <f>ff_down_bisect_output!H18</f>
        <v>1278</v>
      </c>
      <c r="AC19" s="8">
        <f>ff_down_bisect_output!I18</f>
        <v>294</v>
      </c>
      <c r="AD19" s="8">
        <f>ff_down_bisect_output!J18</f>
        <v>579</v>
      </c>
      <c r="AE19" s="8">
        <f>ff_down_bisect_output!K18</f>
        <v>10</v>
      </c>
      <c r="AF19" s="8">
        <f>ff_down_bisect_output!L18</f>
        <v>46</v>
      </c>
      <c r="AG19" s="8">
        <f>ff_down_bisect_output!M18</f>
        <v>18</v>
      </c>
      <c r="AH19" s="5">
        <f>ff_down_bisect_output!N18</f>
        <v>0</v>
      </c>
      <c r="AI19" s="1">
        <f>ffc_up_bisect_output!E18</f>
        <v>37.78</v>
      </c>
      <c r="AJ19" s="8">
        <f>ffc_up_bisect_output!F18</f>
        <v>47.22</v>
      </c>
      <c r="AK19" s="8">
        <f>ffc_up_bisect_output!G18</f>
        <v>0</v>
      </c>
      <c r="AL19" s="8">
        <f>ffc_up_bisect_output!H18</f>
        <v>1299</v>
      </c>
      <c r="AM19" s="8">
        <f>ffc_up_bisect_output!I18</f>
        <v>301</v>
      </c>
      <c r="AN19" s="8">
        <f>ffc_up_bisect_output!J18</f>
        <v>592</v>
      </c>
      <c r="AO19" s="8">
        <f>ffc_up_bisect_output!K18</f>
        <v>9</v>
      </c>
      <c r="AP19" s="8">
        <f>ffc_up_bisect_output!L18</f>
        <v>46</v>
      </c>
      <c r="AQ19" s="8">
        <f>ffc_up_bisect_output!M18</f>
        <v>17</v>
      </c>
      <c r="AR19" s="5">
        <f>ffc_up_bisect_output!N18</f>
        <v>0</v>
      </c>
      <c r="AS19" s="1">
        <f>ffc_down_bisect_output!E18</f>
        <v>37.78</v>
      </c>
      <c r="AT19" s="8">
        <f>ffc_down_bisect_output!F18</f>
        <v>47.22</v>
      </c>
      <c r="AU19" s="8">
        <f>ffc_down_bisect_output!G18</f>
        <v>0</v>
      </c>
      <c r="AV19" s="8">
        <f>ffc_down_bisect_output!H18</f>
        <v>1278</v>
      </c>
      <c r="AW19" s="8">
        <f>ffc_down_bisect_output!I18</f>
        <v>294</v>
      </c>
      <c r="AX19" s="8">
        <f>ffc_down_bisect_output!J18</f>
        <v>579</v>
      </c>
      <c r="AY19" s="8">
        <f>ffc_down_bisect_output!K18</f>
        <v>10</v>
      </c>
      <c r="AZ19" s="8">
        <f>ffc_down_bisect_output!L18</f>
        <v>46</v>
      </c>
      <c r="BA19" s="8">
        <f>ffc_down_bisect_output!M18</f>
        <v>18</v>
      </c>
      <c r="BB19" s="5">
        <f>ffc_down_bisect_output!N18</f>
        <v>0</v>
      </c>
    </row>
    <row r="20" spans="1:54" x14ac:dyDescent="0.3">
      <c r="A20" s="8">
        <v>18</v>
      </c>
      <c r="B20" s="14">
        <f xml:space="preserve"> IF(default_bisect_output!B19&lt;&gt; 0,default_bisect_output!B19,IF(ff_up_bisect_output!B19&lt;&gt; 0,ff_up_bisect_output!B19, IF(ff_down_bisect_output!B19&lt;&gt; 0,ff_down_bisect_output!B19, IF(ffc_up_bisect_output!B19&lt;&gt; 0,ffc_up_bisect_output!B19,  IF(ffc_down_bisect_output!B19&lt;&gt; 0,ffc_down_bisect_output!B19,-1) ) )))</f>
        <v>2</v>
      </c>
      <c r="C20" s="14">
        <f xml:space="preserve"> IF(default_bisect_output!C19&lt;&gt; 0,default_bisect_output!C19,IF(ff_up_bisect_output!C19&lt;&gt; 0,ff_up_bisect_output!C19, IF(ff_down_bisect_output!C19&lt;&gt; 0,ff_down_bisect_output!C19, IF(ffc_up_bisect_output!C19&lt;&gt; 0,ffc_up_bisect_output!C19,  IF(ffc_down_bisect_output!C19&lt;&gt; 0,ffc_down_bisect_output!C19,-1) ) )))</f>
        <v>2</v>
      </c>
      <c r="D20" s="14">
        <f xml:space="preserve"> IF(default_bisect_output!D19&lt;&gt; 0,default_bisect_output!D19,IF(ff_up_bisect_output!D19&lt;&gt; 0,ff_up_bisect_output!D19, IF(ff_down_bisect_output!D19&lt;&gt; 0,ff_down_bisect_output!D19, IF(ffc_up_bisect_output!D19&lt;&gt; 0,ffc_up_bisect_output!D19,  IF(ffc_down_bisect_output!D19&lt;&gt; 0,ffc_down_bisect_output!D19,-1) ) )))</f>
        <v>1</v>
      </c>
      <c r="E20" s="1">
        <f>default_bisect_output!E19</f>
        <v>0</v>
      </c>
      <c r="F20" s="8">
        <f>default_bisect_output!F19</f>
        <v>0</v>
      </c>
      <c r="G20" s="8">
        <f>default_bisect_output!G19</f>
        <v>0</v>
      </c>
      <c r="H20" s="8">
        <f>default_bisect_output!H19</f>
        <v>218</v>
      </c>
      <c r="I20" s="8">
        <f>default_bisect_output!I19</f>
        <v>51</v>
      </c>
      <c r="J20" s="8">
        <f>default_bisect_output!J19</f>
        <v>99</v>
      </c>
      <c r="K20" s="8">
        <f>default_bisect_output!K19</f>
        <v>1</v>
      </c>
      <c r="L20" s="8">
        <f>default_bisect_output!L19</f>
        <v>43</v>
      </c>
      <c r="M20" s="8">
        <f>default_bisect_output!M19</f>
        <v>18</v>
      </c>
      <c r="N20" s="5">
        <f>default_bisect_output!N19</f>
        <v>0</v>
      </c>
      <c r="O20" s="1">
        <f>ff_up_bisect_output!E19</f>
        <v>0</v>
      </c>
      <c r="P20" s="8">
        <f>ff_up_bisect_output!F19</f>
        <v>0</v>
      </c>
      <c r="Q20" s="8">
        <f>ff_up_bisect_output!G19</f>
        <v>0</v>
      </c>
      <c r="R20" s="8">
        <f>ff_up_bisect_output!H19</f>
        <v>218</v>
      </c>
      <c r="S20" s="8">
        <f>ff_up_bisect_output!I19</f>
        <v>51</v>
      </c>
      <c r="T20" s="8">
        <f>ff_up_bisect_output!J19</f>
        <v>100</v>
      </c>
      <c r="U20" s="8">
        <f>ff_up_bisect_output!K19</f>
        <v>1</v>
      </c>
      <c r="V20" s="8">
        <f>ff_up_bisect_output!L19</f>
        <v>43</v>
      </c>
      <c r="W20" s="8">
        <f>ff_up_bisect_output!M19</f>
        <v>18</v>
      </c>
      <c r="X20" s="5">
        <f>ff_up_bisect_output!N19</f>
        <v>0</v>
      </c>
      <c r="Y20" s="1">
        <f>ff_down_bisect_output!E19</f>
        <v>0</v>
      </c>
      <c r="Z20" s="8">
        <f>ff_down_bisect_output!F19</f>
        <v>0</v>
      </c>
      <c r="AA20" s="8">
        <f>ff_down_bisect_output!G19</f>
        <v>0</v>
      </c>
      <c r="AB20" s="8">
        <f>ff_down_bisect_output!H19</f>
        <v>218</v>
      </c>
      <c r="AC20" s="8">
        <f>ff_down_bisect_output!I19</f>
        <v>51</v>
      </c>
      <c r="AD20" s="8">
        <f>ff_down_bisect_output!J19</f>
        <v>100</v>
      </c>
      <c r="AE20" s="8">
        <f>ff_down_bisect_output!K19</f>
        <v>1</v>
      </c>
      <c r="AF20" s="8">
        <f>ff_down_bisect_output!L19</f>
        <v>43</v>
      </c>
      <c r="AG20" s="8">
        <f>ff_down_bisect_output!M19</f>
        <v>17</v>
      </c>
      <c r="AH20" s="5">
        <f>ff_down_bisect_output!N19</f>
        <v>0</v>
      </c>
      <c r="AI20" s="1">
        <f>ffc_up_bisect_output!E19</f>
        <v>0</v>
      </c>
      <c r="AJ20" s="8">
        <f>ffc_up_bisect_output!F19</f>
        <v>0</v>
      </c>
      <c r="AK20" s="8">
        <f>ffc_up_bisect_output!G19</f>
        <v>0</v>
      </c>
      <c r="AL20" s="8">
        <f>ffc_up_bisect_output!H19</f>
        <v>218</v>
      </c>
      <c r="AM20" s="8">
        <f>ffc_up_bisect_output!I19</f>
        <v>51</v>
      </c>
      <c r="AN20" s="8">
        <f>ffc_up_bisect_output!J19</f>
        <v>100</v>
      </c>
      <c r="AO20" s="8">
        <f>ffc_up_bisect_output!K19</f>
        <v>1</v>
      </c>
      <c r="AP20" s="8">
        <f>ffc_up_bisect_output!L19</f>
        <v>43</v>
      </c>
      <c r="AQ20" s="8">
        <f>ffc_up_bisect_output!M19</f>
        <v>18</v>
      </c>
      <c r="AR20" s="5">
        <f>ffc_up_bisect_output!N19</f>
        <v>0</v>
      </c>
      <c r="AS20" s="1">
        <f>ffc_down_bisect_output!E19</f>
        <v>0</v>
      </c>
      <c r="AT20" s="8">
        <f>ffc_down_bisect_output!F19</f>
        <v>0</v>
      </c>
      <c r="AU20" s="8">
        <f>ffc_down_bisect_output!G19</f>
        <v>0</v>
      </c>
      <c r="AV20" s="8">
        <f>ffc_down_bisect_output!H19</f>
        <v>218</v>
      </c>
      <c r="AW20" s="8">
        <f>ffc_down_bisect_output!I19</f>
        <v>51</v>
      </c>
      <c r="AX20" s="8">
        <f>ffc_down_bisect_output!J19</f>
        <v>100</v>
      </c>
      <c r="AY20" s="8">
        <f>ffc_down_bisect_output!K19</f>
        <v>1</v>
      </c>
      <c r="AZ20" s="8">
        <f>ffc_down_bisect_output!L19</f>
        <v>43</v>
      </c>
      <c r="BA20" s="8">
        <f>ffc_down_bisect_output!M19</f>
        <v>17</v>
      </c>
      <c r="BB20" s="5">
        <f>ffc_down_bisect_output!N19</f>
        <v>0</v>
      </c>
    </row>
    <row r="21" spans="1:54" x14ac:dyDescent="0.3">
      <c r="A21" s="8">
        <v>19</v>
      </c>
      <c r="B21" s="14">
        <f xml:space="preserve"> IF(default_bisect_output!B20&lt;&gt; 0,default_bisect_output!B20,IF(ff_up_bisect_output!B20&lt;&gt; 0,ff_up_bisect_output!B20, IF(ff_down_bisect_output!B20&lt;&gt; 0,ff_down_bisect_output!B20, IF(ffc_up_bisect_output!B20&lt;&gt; 0,ffc_up_bisect_output!B20,  IF(ffc_down_bisect_output!B20&lt;&gt; 0,ffc_down_bisect_output!B20,-1) ) )))</f>
        <v>2</v>
      </c>
      <c r="C21" s="14">
        <f xml:space="preserve"> IF(default_bisect_output!C20&lt;&gt; 0,default_bisect_output!C20,IF(ff_up_bisect_output!C20&lt;&gt; 0,ff_up_bisect_output!C20, IF(ff_down_bisect_output!C20&lt;&gt; 0,ff_down_bisect_output!C20, IF(ffc_up_bisect_output!C20&lt;&gt; 0,ffc_up_bisect_output!C20,  IF(ffc_down_bisect_output!C20&lt;&gt; 0,ffc_down_bisect_output!C20,-1) ) )))</f>
        <v>2</v>
      </c>
      <c r="D21" s="14">
        <f xml:space="preserve"> IF(default_bisect_output!D20&lt;&gt; 0,default_bisect_output!D20,IF(ff_up_bisect_output!D20&lt;&gt; 0,ff_up_bisect_output!D20, IF(ff_down_bisect_output!D20&lt;&gt; 0,ff_down_bisect_output!D20, IF(ffc_up_bisect_output!D20&lt;&gt; 0,ffc_up_bisect_output!D20,  IF(ffc_down_bisect_output!D20&lt;&gt; 0,ffc_down_bisect_output!D20,-1) ) )))</f>
        <v>1</v>
      </c>
      <c r="E21" s="1">
        <f>default_bisect_output!E20</f>
        <v>4.4400000000000004</v>
      </c>
      <c r="F21" s="8">
        <f>default_bisect_output!F20</f>
        <v>5.56</v>
      </c>
      <c r="G21" s="8">
        <f>default_bisect_output!G20</f>
        <v>0</v>
      </c>
      <c r="H21" s="8">
        <f>default_bisect_output!H20</f>
        <v>232</v>
      </c>
      <c r="I21" s="8">
        <f>default_bisect_output!I20</f>
        <v>51</v>
      </c>
      <c r="J21" s="8">
        <f>default_bisect_output!J20</f>
        <v>104</v>
      </c>
      <c r="K21" s="8">
        <f>default_bisect_output!K20</f>
        <v>1</v>
      </c>
      <c r="L21" s="8">
        <f>default_bisect_output!L20</f>
        <v>43</v>
      </c>
      <c r="M21" s="8">
        <f>default_bisect_output!M20</f>
        <v>18</v>
      </c>
      <c r="N21" s="5">
        <f>default_bisect_output!N20</f>
        <v>0</v>
      </c>
      <c r="O21" s="1">
        <f>ff_up_bisect_output!E20</f>
        <v>4.4400000000000004</v>
      </c>
      <c r="P21" s="8">
        <f>ff_up_bisect_output!F20</f>
        <v>5.56</v>
      </c>
      <c r="Q21" s="8">
        <f>ff_up_bisect_output!G20</f>
        <v>0</v>
      </c>
      <c r="R21" s="8">
        <f>ff_up_bisect_output!H20</f>
        <v>250</v>
      </c>
      <c r="S21" s="8">
        <f>ff_up_bisect_output!I20</f>
        <v>51</v>
      </c>
      <c r="T21" s="8">
        <f>ff_up_bisect_output!J20</f>
        <v>111</v>
      </c>
      <c r="U21" s="8">
        <f>ff_up_bisect_output!K20</f>
        <v>2</v>
      </c>
      <c r="V21" s="8">
        <f>ff_up_bisect_output!L20</f>
        <v>43</v>
      </c>
      <c r="W21" s="8">
        <f>ff_up_bisect_output!M20</f>
        <v>19</v>
      </c>
      <c r="X21" s="5">
        <f>ff_up_bisect_output!N20</f>
        <v>0</v>
      </c>
      <c r="Y21" s="1">
        <f>ff_down_bisect_output!E20</f>
        <v>4.4400000000000004</v>
      </c>
      <c r="Z21" s="8">
        <f>ff_down_bisect_output!F20</f>
        <v>5.56</v>
      </c>
      <c r="AA21" s="8">
        <f>ff_down_bisect_output!G20</f>
        <v>0</v>
      </c>
      <c r="AB21" s="8">
        <f>ff_down_bisect_output!H20</f>
        <v>232</v>
      </c>
      <c r="AC21" s="8">
        <f>ff_down_bisect_output!I20</f>
        <v>51</v>
      </c>
      <c r="AD21" s="8">
        <f>ff_down_bisect_output!J20</f>
        <v>105</v>
      </c>
      <c r="AE21" s="8">
        <f>ff_down_bisect_output!K20</f>
        <v>1</v>
      </c>
      <c r="AF21" s="8">
        <f>ff_down_bisect_output!L20</f>
        <v>43</v>
      </c>
      <c r="AG21" s="8">
        <f>ff_down_bisect_output!M20</f>
        <v>19</v>
      </c>
      <c r="AH21" s="5">
        <f>ff_down_bisect_output!N20</f>
        <v>0</v>
      </c>
      <c r="AI21" s="1">
        <f>ffc_up_bisect_output!E20</f>
        <v>4.4400000000000004</v>
      </c>
      <c r="AJ21" s="8">
        <f>ffc_up_bisect_output!F20</f>
        <v>5.56</v>
      </c>
      <c r="AK21" s="8">
        <f>ffc_up_bisect_output!G20</f>
        <v>0</v>
      </c>
      <c r="AL21" s="8">
        <f>ffc_up_bisect_output!H20</f>
        <v>250</v>
      </c>
      <c r="AM21" s="8">
        <f>ffc_up_bisect_output!I20</f>
        <v>51</v>
      </c>
      <c r="AN21" s="8">
        <f>ffc_up_bisect_output!J20</f>
        <v>111</v>
      </c>
      <c r="AO21" s="8">
        <f>ffc_up_bisect_output!K20</f>
        <v>2</v>
      </c>
      <c r="AP21" s="8">
        <f>ffc_up_bisect_output!L20</f>
        <v>43</v>
      </c>
      <c r="AQ21" s="8">
        <f>ffc_up_bisect_output!M20</f>
        <v>18</v>
      </c>
      <c r="AR21" s="5">
        <f>ffc_up_bisect_output!N20</f>
        <v>0</v>
      </c>
      <c r="AS21" s="1">
        <f>ffc_down_bisect_output!E20</f>
        <v>4.4400000000000004</v>
      </c>
      <c r="AT21" s="8">
        <f>ffc_down_bisect_output!F20</f>
        <v>5.56</v>
      </c>
      <c r="AU21" s="8">
        <f>ffc_down_bisect_output!G20</f>
        <v>0</v>
      </c>
      <c r="AV21" s="8">
        <f>ffc_down_bisect_output!H20</f>
        <v>232</v>
      </c>
      <c r="AW21" s="8">
        <f>ffc_down_bisect_output!I20</f>
        <v>51</v>
      </c>
      <c r="AX21" s="8">
        <f>ffc_down_bisect_output!J20</f>
        <v>105</v>
      </c>
      <c r="AY21" s="8">
        <f>ffc_down_bisect_output!K20</f>
        <v>1</v>
      </c>
      <c r="AZ21" s="8">
        <f>ffc_down_bisect_output!L20</f>
        <v>43</v>
      </c>
      <c r="BA21" s="8">
        <f>ffc_down_bisect_output!M20</f>
        <v>17</v>
      </c>
      <c r="BB21" s="5">
        <f>ffc_down_bisect_output!N20</f>
        <v>0</v>
      </c>
    </row>
    <row r="22" spans="1:54" x14ac:dyDescent="0.3">
      <c r="A22" s="8">
        <v>20</v>
      </c>
      <c r="B22" s="14">
        <f xml:space="preserve"> IF(default_bisect_output!B21&lt;&gt; 0,default_bisect_output!B21,IF(ff_up_bisect_output!B21&lt;&gt; 0,ff_up_bisect_output!B21, IF(ff_down_bisect_output!B21&lt;&gt; 0,ff_down_bisect_output!B21, IF(ffc_up_bisect_output!B21&lt;&gt; 0,ffc_up_bisect_output!B21,  IF(ffc_down_bisect_output!B21&lt;&gt; 0,ffc_down_bisect_output!B21,-1) ) )))</f>
        <v>1</v>
      </c>
      <c r="C22" s="14">
        <f xml:space="preserve"> IF(default_bisect_output!C21&lt;&gt; 0,default_bisect_output!C21,IF(ff_up_bisect_output!C21&lt;&gt; 0,ff_up_bisect_output!C21, IF(ff_down_bisect_output!C21&lt;&gt; 0,ff_down_bisect_output!C21, IF(ffc_up_bisect_output!C21&lt;&gt; 0,ffc_up_bisect_output!C21,  IF(ffc_down_bisect_output!C21&lt;&gt; 0,ffc_down_bisect_output!C21,-1) ) )))</f>
        <v>2</v>
      </c>
      <c r="D22" s="14">
        <f xml:space="preserve"> IF(default_bisect_output!D21&lt;&gt; 0,default_bisect_output!D21,IF(ff_up_bisect_output!D21&lt;&gt; 0,ff_up_bisect_output!D21, IF(ff_down_bisect_output!D21&lt;&gt; 0,ff_down_bisect_output!D21, IF(ffc_up_bisect_output!D21&lt;&gt; 0,ffc_up_bisect_output!D21,  IF(ffc_down_bisect_output!D21&lt;&gt; 0,ffc_down_bisect_output!D21,-1) ) )))</f>
        <v>1</v>
      </c>
      <c r="E22" s="1">
        <f>default_bisect_output!E21</f>
        <v>0</v>
      </c>
      <c r="F22" s="8">
        <f>default_bisect_output!F21</f>
        <v>0</v>
      </c>
      <c r="G22" s="8">
        <f>default_bisect_output!G21</f>
        <v>0</v>
      </c>
      <c r="H22" s="8">
        <f>default_bisect_output!H21</f>
        <v>57</v>
      </c>
      <c r="I22" s="8">
        <f>default_bisect_output!I21</f>
        <v>25</v>
      </c>
      <c r="J22" s="8">
        <f>default_bisect_output!J21</f>
        <v>39</v>
      </c>
      <c r="K22" s="8">
        <f>default_bisect_output!K21</f>
        <v>0</v>
      </c>
      <c r="L22" s="8">
        <f>default_bisect_output!L21</f>
        <v>24</v>
      </c>
      <c r="M22" s="8">
        <f>default_bisect_output!M21</f>
        <v>17</v>
      </c>
      <c r="N22" s="5">
        <f>default_bisect_output!N21</f>
        <v>0</v>
      </c>
      <c r="O22" s="1">
        <f>ff_up_bisect_output!E21</f>
        <v>0</v>
      </c>
      <c r="P22" s="8">
        <f>ff_up_bisect_output!F21</f>
        <v>0</v>
      </c>
      <c r="Q22" s="8">
        <f>ff_up_bisect_output!G21</f>
        <v>0</v>
      </c>
      <c r="R22" s="8">
        <f>ff_up_bisect_output!H21</f>
        <v>57</v>
      </c>
      <c r="S22" s="8">
        <f>ff_up_bisect_output!I21</f>
        <v>25</v>
      </c>
      <c r="T22" s="8">
        <f>ff_up_bisect_output!J21</f>
        <v>39</v>
      </c>
      <c r="U22" s="8">
        <f>ff_up_bisect_output!K21</f>
        <v>0</v>
      </c>
      <c r="V22" s="8">
        <f>ff_up_bisect_output!L21</f>
        <v>24</v>
      </c>
      <c r="W22" s="8">
        <f>ff_up_bisect_output!M21</f>
        <v>17</v>
      </c>
      <c r="X22" s="5">
        <f>ff_up_bisect_output!N21</f>
        <v>0</v>
      </c>
      <c r="Y22" s="1">
        <f>ff_down_bisect_output!E21</f>
        <v>0</v>
      </c>
      <c r="Z22" s="8">
        <f>ff_down_bisect_output!F21</f>
        <v>0</v>
      </c>
      <c r="AA22" s="8">
        <f>ff_down_bisect_output!G21</f>
        <v>0</v>
      </c>
      <c r="AB22" s="8">
        <f>ff_down_bisect_output!H21</f>
        <v>57</v>
      </c>
      <c r="AC22" s="8">
        <f>ff_down_bisect_output!I21</f>
        <v>25</v>
      </c>
      <c r="AD22" s="8">
        <f>ff_down_bisect_output!J21</f>
        <v>39</v>
      </c>
      <c r="AE22" s="8">
        <f>ff_down_bisect_output!K21</f>
        <v>0</v>
      </c>
      <c r="AF22" s="8">
        <f>ff_down_bisect_output!L21</f>
        <v>24</v>
      </c>
      <c r="AG22" s="8">
        <f>ff_down_bisect_output!M21</f>
        <v>16</v>
      </c>
      <c r="AH22" s="5">
        <f>ff_down_bisect_output!N21</f>
        <v>0</v>
      </c>
      <c r="AI22" s="1">
        <f>ffc_up_bisect_output!E21</f>
        <v>0</v>
      </c>
      <c r="AJ22" s="8">
        <f>ffc_up_bisect_output!F21</f>
        <v>0</v>
      </c>
      <c r="AK22" s="8">
        <f>ffc_up_bisect_output!G21</f>
        <v>0</v>
      </c>
      <c r="AL22" s="8">
        <f>ffc_up_bisect_output!H21</f>
        <v>57</v>
      </c>
      <c r="AM22" s="8">
        <f>ffc_up_bisect_output!I21</f>
        <v>25</v>
      </c>
      <c r="AN22" s="8">
        <f>ffc_up_bisect_output!J21</f>
        <v>39</v>
      </c>
      <c r="AO22" s="8">
        <f>ffc_up_bisect_output!K21</f>
        <v>0</v>
      </c>
      <c r="AP22" s="8">
        <f>ffc_up_bisect_output!L21</f>
        <v>24</v>
      </c>
      <c r="AQ22" s="8">
        <f>ffc_up_bisect_output!M21</f>
        <v>16</v>
      </c>
      <c r="AR22" s="5">
        <f>ffc_up_bisect_output!N21</f>
        <v>0</v>
      </c>
      <c r="AS22" s="1">
        <f>ffc_down_bisect_output!E21</f>
        <v>0</v>
      </c>
      <c r="AT22" s="8">
        <f>ffc_down_bisect_output!F21</f>
        <v>0</v>
      </c>
      <c r="AU22" s="8">
        <f>ffc_down_bisect_output!G21</f>
        <v>0</v>
      </c>
      <c r="AV22" s="8">
        <f>ffc_down_bisect_output!H21</f>
        <v>57</v>
      </c>
      <c r="AW22" s="8">
        <f>ffc_down_bisect_output!I21</f>
        <v>25</v>
      </c>
      <c r="AX22" s="8">
        <f>ffc_down_bisect_output!J21</f>
        <v>39</v>
      </c>
      <c r="AY22" s="8">
        <f>ffc_down_bisect_output!K21</f>
        <v>0</v>
      </c>
      <c r="AZ22" s="8">
        <f>ffc_down_bisect_output!L21</f>
        <v>24</v>
      </c>
      <c r="BA22" s="8">
        <f>ffc_down_bisect_output!M21</f>
        <v>16</v>
      </c>
      <c r="BB22" s="5">
        <f>ffc_down_bisect_output!N21</f>
        <v>0</v>
      </c>
    </row>
    <row r="23" spans="1:54" x14ac:dyDescent="0.3">
      <c r="A23" s="8">
        <v>21</v>
      </c>
      <c r="B23" s="14">
        <f xml:space="preserve"> IF(default_bisect_output!B22&lt;&gt; 0,default_bisect_output!B22,IF(ff_up_bisect_output!B22&lt;&gt; 0,ff_up_bisect_output!B22, IF(ff_down_bisect_output!B22&lt;&gt; 0,ff_down_bisect_output!B22, IF(ffc_up_bisect_output!B22&lt;&gt; 0,ffc_up_bisect_output!B22,  IF(ffc_down_bisect_output!B22&lt;&gt; 0,ffc_down_bisect_output!B22,-1) ) )))</f>
        <v>2</v>
      </c>
      <c r="C23" s="14">
        <f xml:space="preserve"> IF(default_bisect_output!C22&lt;&gt; 0,default_bisect_output!C22,IF(ff_up_bisect_output!C22&lt;&gt; 0,ff_up_bisect_output!C22, IF(ff_down_bisect_output!C22&lt;&gt; 0,ff_down_bisect_output!C22, IF(ffc_up_bisect_output!C22&lt;&gt; 0,ffc_up_bisect_output!C22,  IF(ffc_down_bisect_output!C22&lt;&gt; 0,ffc_down_bisect_output!C22,-1) ) )))</f>
        <v>2</v>
      </c>
      <c r="D23" s="14">
        <f xml:space="preserve"> IF(default_bisect_output!D22&lt;&gt; 0,default_bisect_output!D22,IF(ff_up_bisect_output!D22&lt;&gt; 0,ff_up_bisect_output!D22, IF(ff_down_bisect_output!D22&lt;&gt; 0,ff_down_bisect_output!D22, IF(ffc_up_bisect_output!D22&lt;&gt; 0,ffc_up_bisect_output!D22,  IF(ffc_down_bisect_output!D22&lt;&gt; 0,ffc_down_bisect_output!D22,-1) ) )))</f>
        <v>4</v>
      </c>
      <c r="E23" s="1">
        <f>default_bisect_output!E22</f>
        <v>27.94</v>
      </c>
      <c r="F23" s="8">
        <f>default_bisect_output!F22</f>
        <v>34.92</v>
      </c>
      <c r="G23" s="8">
        <f>default_bisect_output!G22</f>
        <v>0</v>
      </c>
      <c r="H23" s="8">
        <f>default_bisect_output!H22</f>
        <v>590</v>
      </c>
      <c r="I23" s="8">
        <f>default_bisect_output!I22</f>
        <v>135</v>
      </c>
      <c r="J23" s="8">
        <f>default_bisect_output!J22</f>
        <v>260</v>
      </c>
      <c r="K23" s="8">
        <f>default_bisect_output!K22</f>
        <v>3</v>
      </c>
      <c r="L23" s="8">
        <f>default_bisect_output!L22</f>
        <v>46</v>
      </c>
      <c r="M23" s="8">
        <f>default_bisect_output!M22</f>
        <v>18</v>
      </c>
      <c r="N23" s="5">
        <f>default_bisect_output!N22</f>
        <v>0</v>
      </c>
      <c r="O23" s="1">
        <f>ff_up_bisect_output!E22</f>
        <v>27.94</v>
      </c>
      <c r="P23" s="8">
        <f>ff_up_bisect_output!F22</f>
        <v>34.92</v>
      </c>
      <c r="Q23" s="8">
        <f>ff_up_bisect_output!G22</f>
        <v>0</v>
      </c>
      <c r="R23" s="8">
        <f>ff_up_bisect_output!H22</f>
        <v>542</v>
      </c>
      <c r="S23" s="8">
        <f>ff_up_bisect_output!I22</f>
        <v>103</v>
      </c>
      <c r="T23" s="8">
        <f>ff_up_bisect_output!J22</f>
        <v>231</v>
      </c>
      <c r="U23" s="8">
        <f>ff_up_bisect_output!K22</f>
        <v>5</v>
      </c>
      <c r="V23" s="8">
        <f>ff_up_bisect_output!L22</f>
        <v>46</v>
      </c>
      <c r="W23" s="8">
        <f>ff_up_bisect_output!M22</f>
        <v>18</v>
      </c>
      <c r="X23" s="5">
        <f>ff_up_bisect_output!N22</f>
        <v>0</v>
      </c>
      <c r="Y23" s="1">
        <f>ff_down_bisect_output!E22</f>
        <v>27.94</v>
      </c>
      <c r="Z23" s="8">
        <f>ff_down_bisect_output!F22</f>
        <v>34.92</v>
      </c>
      <c r="AA23" s="8">
        <f>ff_down_bisect_output!G22</f>
        <v>0</v>
      </c>
      <c r="AB23" s="8">
        <f>ff_down_bisect_output!H22</f>
        <v>589</v>
      </c>
      <c r="AC23" s="8">
        <f>ff_down_bisect_output!I22</f>
        <v>135</v>
      </c>
      <c r="AD23" s="8">
        <f>ff_down_bisect_output!J22</f>
        <v>263</v>
      </c>
      <c r="AE23" s="8">
        <f>ff_down_bisect_output!K22</f>
        <v>5</v>
      </c>
      <c r="AF23" s="8">
        <f>ff_down_bisect_output!L22</f>
        <v>46</v>
      </c>
      <c r="AG23" s="8">
        <f>ff_down_bisect_output!M22</f>
        <v>18</v>
      </c>
      <c r="AH23" s="5">
        <f>ff_down_bisect_output!N22</f>
        <v>0</v>
      </c>
      <c r="AI23" s="1">
        <f>ffc_up_bisect_output!E22</f>
        <v>27.94</v>
      </c>
      <c r="AJ23" s="8">
        <f>ffc_up_bisect_output!F22</f>
        <v>34.92</v>
      </c>
      <c r="AK23" s="8">
        <f>ffc_up_bisect_output!G22</f>
        <v>0</v>
      </c>
      <c r="AL23" s="8">
        <f>ffc_up_bisect_output!H22</f>
        <v>542</v>
      </c>
      <c r="AM23" s="8">
        <f>ffc_up_bisect_output!I22</f>
        <v>103</v>
      </c>
      <c r="AN23" s="8">
        <f>ffc_up_bisect_output!J22</f>
        <v>231</v>
      </c>
      <c r="AO23" s="8">
        <f>ffc_up_bisect_output!K22</f>
        <v>5</v>
      </c>
      <c r="AP23" s="8">
        <f>ffc_up_bisect_output!L22</f>
        <v>46</v>
      </c>
      <c r="AQ23" s="8">
        <f>ffc_up_bisect_output!M22</f>
        <v>18</v>
      </c>
      <c r="AR23" s="5">
        <f>ffc_up_bisect_output!N22</f>
        <v>0</v>
      </c>
      <c r="AS23" s="1">
        <f>ffc_down_bisect_output!E22</f>
        <v>27.94</v>
      </c>
      <c r="AT23" s="8">
        <f>ffc_down_bisect_output!F22</f>
        <v>34.92</v>
      </c>
      <c r="AU23" s="8">
        <f>ffc_down_bisect_output!G22</f>
        <v>0</v>
      </c>
      <c r="AV23" s="8">
        <f>ffc_down_bisect_output!H22</f>
        <v>589</v>
      </c>
      <c r="AW23" s="8">
        <f>ffc_down_bisect_output!I22</f>
        <v>135</v>
      </c>
      <c r="AX23" s="8">
        <f>ffc_down_bisect_output!J22</f>
        <v>263</v>
      </c>
      <c r="AY23" s="8">
        <f>ffc_down_bisect_output!K22</f>
        <v>5</v>
      </c>
      <c r="AZ23" s="8">
        <f>ffc_down_bisect_output!L22</f>
        <v>46</v>
      </c>
      <c r="BA23" s="8">
        <f>ffc_down_bisect_output!M22</f>
        <v>18</v>
      </c>
      <c r="BB23" s="5">
        <f>ffc_down_bisect_output!N22</f>
        <v>0</v>
      </c>
    </row>
    <row r="24" spans="1:54" x14ac:dyDescent="0.3">
      <c r="A24" s="8">
        <v>22</v>
      </c>
      <c r="B24" s="14">
        <f xml:space="preserve"> IF(default_bisect_output!B23&lt;&gt; 0,default_bisect_output!B23,IF(ff_up_bisect_output!B23&lt;&gt; 0,ff_up_bisect_output!B23, IF(ff_down_bisect_output!B23&lt;&gt; 0,ff_down_bisect_output!B23, IF(ffc_up_bisect_output!B23&lt;&gt; 0,ffc_up_bisect_output!B23,  IF(ffc_down_bisect_output!B23&lt;&gt; 0,ffc_down_bisect_output!B23,-1) ) )))</f>
        <v>2</v>
      </c>
      <c r="C24" s="14">
        <f xml:space="preserve"> IF(default_bisect_output!C23&lt;&gt; 0,default_bisect_output!C23,IF(ff_up_bisect_output!C23&lt;&gt; 0,ff_up_bisect_output!C23, IF(ff_down_bisect_output!C23&lt;&gt; 0,ff_down_bisect_output!C23, IF(ffc_up_bisect_output!C23&lt;&gt; 0,ffc_up_bisect_output!C23,  IF(ffc_down_bisect_output!C23&lt;&gt; 0,ffc_down_bisect_output!C23,-1) ) )))</f>
        <v>2</v>
      </c>
      <c r="D24" s="14">
        <f xml:space="preserve"> IF(default_bisect_output!D23&lt;&gt; 0,default_bisect_output!D23,IF(ff_up_bisect_output!D23&lt;&gt; 0,ff_up_bisect_output!D23, IF(ff_down_bisect_output!D23&lt;&gt; 0,ff_down_bisect_output!D23, IF(ffc_up_bisect_output!D23&lt;&gt; 0,ffc_up_bisect_output!D23,  IF(ffc_down_bisect_output!D23&lt;&gt; 0,ffc_down_bisect_output!D23,-1) ) )))</f>
        <v>4</v>
      </c>
      <c r="E24" s="1">
        <f>default_bisect_output!E23</f>
        <v>36.24</v>
      </c>
      <c r="F24" s="8">
        <f>default_bisect_output!F23</f>
        <v>22.22</v>
      </c>
      <c r="G24" s="8">
        <f>default_bisect_output!G23</f>
        <v>12</v>
      </c>
      <c r="H24" s="8">
        <f>default_bisect_output!H23</f>
        <v>452</v>
      </c>
      <c r="I24" s="8">
        <f>default_bisect_output!I23</f>
        <v>114</v>
      </c>
      <c r="J24" s="8">
        <f>default_bisect_output!J23</f>
        <v>209</v>
      </c>
      <c r="K24" s="8">
        <f>default_bisect_output!K23</f>
        <v>1</v>
      </c>
      <c r="L24" s="8">
        <f>default_bisect_output!L23</f>
        <v>50</v>
      </c>
      <c r="M24" s="8">
        <f>default_bisect_output!M23</f>
        <v>18</v>
      </c>
      <c r="N24" s="5">
        <f>default_bisect_output!N23</f>
        <v>0</v>
      </c>
      <c r="O24" s="1">
        <f>ff_up_bisect_output!E23</f>
        <v>36.24</v>
      </c>
      <c r="P24" s="8">
        <f>ff_up_bisect_output!F23</f>
        <v>22.22</v>
      </c>
      <c r="Q24" s="8">
        <f>ff_up_bisect_output!G23</f>
        <v>12</v>
      </c>
      <c r="R24" s="8">
        <f>ff_up_bisect_output!H23</f>
        <v>444</v>
      </c>
      <c r="S24" s="8">
        <f>ff_up_bisect_output!I23</f>
        <v>124</v>
      </c>
      <c r="T24" s="8">
        <f>ff_up_bisect_output!J23</f>
        <v>209</v>
      </c>
      <c r="U24" s="8">
        <f>ff_up_bisect_output!K23</f>
        <v>0</v>
      </c>
      <c r="V24" s="8">
        <f>ff_up_bisect_output!L23</f>
        <v>50</v>
      </c>
      <c r="W24" s="8">
        <f>ff_up_bisect_output!M23</f>
        <v>20</v>
      </c>
      <c r="X24" s="5">
        <f>ff_up_bisect_output!N23</f>
        <v>0</v>
      </c>
      <c r="Y24" s="1">
        <f>ff_down_bisect_output!E23</f>
        <v>36.24</v>
      </c>
      <c r="Z24" s="8">
        <f>ff_down_bisect_output!F23</f>
        <v>22.22</v>
      </c>
      <c r="AA24" s="8">
        <f>ff_down_bisect_output!G23</f>
        <v>12</v>
      </c>
      <c r="AB24" s="8">
        <f>ff_down_bisect_output!H23</f>
        <v>445</v>
      </c>
      <c r="AC24" s="8">
        <f>ff_down_bisect_output!I23</f>
        <v>117</v>
      </c>
      <c r="AD24" s="8">
        <f>ff_down_bisect_output!J23</f>
        <v>207</v>
      </c>
      <c r="AE24" s="8">
        <f>ff_down_bisect_output!K23</f>
        <v>1</v>
      </c>
      <c r="AF24" s="8">
        <f>ff_down_bisect_output!L23</f>
        <v>50</v>
      </c>
      <c r="AG24" s="8">
        <f>ff_down_bisect_output!M23</f>
        <v>19</v>
      </c>
      <c r="AH24" s="5">
        <f>ff_down_bisect_output!N23</f>
        <v>0</v>
      </c>
      <c r="AI24" s="1">
        <f>ffc_up_bisect_output!E23</f>
        <v>36.24</v>
      </c>
      <c r="AJ24" s="8">
        <f>ffc_up_bisect_output!F23</f>
        <v>22.22</v>
      </c>
      <c r="AK24" s="8">
        <f>ffc_up_bisect_output!G23</f>
        <v>12</v>
      </c>
      <c r="AL24" s="8">
        <f>ffc_up_bisect_output!H23</f>
        <v>439</v>
      </c>
      <c r="AM24" s="8">
        <f>ffc_up_bisect_output!I23</f>
        <v>114</v>
      </c>
      <c r="AN24" s="8">
        <f>ffc_up_bisect_output!J23</f>
        <v>204</v>
      </c>
      <c r="AO24" s="8">
        <f>ffc_up_bisect_output!K23</f>
        <v>1</v>
      </c>
      <c r="AP24" s="8">
        <f>ffc_up_bisect_output!L23</f>
        <v>50</v>
      </c>
      <c r="AQ24" s="8">
        <f>ffc_up_bisect_output!M23</f>
        <v>18</v>
      </c>
      <c r="AR24" s="5">
        <f>ffc_up_bisect_output!N23</f>
        <v>0</v>
      </c>
      <c r="AS24" s="1">
        <f>ffc_down_bisect_output!E23</f>
        <v>36.24</v>
      </c>
      <c r="AT24" s="8">
        <f>ffc_down_bisect_output!F23</f>
        <v>22.22</v>
      </c>
      <c r="AU24" s="8">
        <f>ffc_down_bisect_output!G23</f>
        <v>12</v>
      </c>
      <c r="AV24" s="8">
        <f>ffc_down_bisect_output!H23</f>
        <v>444</v>
      </c>
      <c r="AW24" s="8">
        <f>ffc_down_bisect_output!I23</f>
        <v>124</v>
      </c>
      <c r="AX24" s="8">
        <f>ffc_down_bisect_output!J23</f>
        <v>208</v>
      </c>
      <c r="AY24" s="8">
        <f>ffc_down_bisect_output!K23</f>
        <v>0</v>
      </c>
      <c r="AZ24" s="8">
        <f>ffc_down_bisect_output!L23</f>
        <v>50</v>
      </c>
      <c r="BA24" s="8">
        <f>ffc_down_bisect_output!M23</f>
        <v>18</v>
      </c>
      <c r="BB24" s="5">
        <f>ffc_down_bisect_output!N23</f>
        <v>0</v>
      </c>
    </row>
    <row r="25" spans="1:54" x14ac:dyDescent="0.3">
      <c r="A25" s="8">
        <v>23</v>
      </c>
      <c r="B25" s="14">
        <f xml:space="preserve"> IF(default_bisect_output!B24&lt;&gt; 0,default_bisect_output!B24,IF(ff_up_bisect_output!B24&lt;&gt; 0,ff_up_bisect_output!B24, IF(ff_down_bisect_output!B24&lt;&gt; 0,ff_down_bisect_output!B24, IF(ffc_up_bisect_output!B24&lt;&gt; 0,ffc_up_bisect_output!B24,  IF(ffc_down_bisect_output!B24&lt;&gt; 0,ffc_down_bisect_output!B24,-1) ) )))</f>
        <v>2</v>
      </c>
      <c r="C25" s="14">
        <f xml:space="preserve"> IF(default_bisect_output!C24&lt;&gt; 0,default_bisect_output!C24,IF(ff_up_bisect_output!C24&lt;&gt; 0,ff_up_bisect_output!C24, IF(ff_down_bisect_output!C24&lt;&gt; 0,ff_down_bisect_output!C24, IF(ffc_up_bisect_output!C24&lt;&gt; 0,ffc_up_bisect_output!C24,  IF(ffc_down_bisect_output!C24&lt;&gt; 0,ffc_down_bisect_output!C24,-1) ) )))</f>
        <v>2</v>
      </c>
      <c r="D25" s="14">
        <f xml:space="preserve"> IF(default_bisect_output!D24&lt;&gt; 0,default_bisect_output!D24,IF(ff_up_bisect_output!D24&lt;&gt; 0,ff_up_bisect_output!D24, IF(ff_down_bisect_output!D24&lt;&gt; 0,ff_down_bisect_output!D24, IF(ffc_up_bisect_output!D24&lt;&gt; 0,ffc_up_bisect_output!D24,  IF(ffc_down_bisect_output!D24&lt;&gt; 0,ffc_down_bisect_output!D24,-1) ) )))</f>
        <v>4</v>
      </c>
      <c r="E25" s="1">
        <f>default_bisect_output!E24</f>
        <v>30</v>
      </c>
      <c r="F25" s="8">
        <f>default_bisect_output!F24</f>
        <v>37.5</v>
      </c>
      <c r="G25" s="8">
        <f>default_bisect_output!G24</f>
        <v>0</v>
      </c>
      <c r="H25" s="8">
        <f>default_bisect_output!H24</f>
        <v>806</v>
      </c>
      <c r="I25" s="8">
        <f>default_bisect_output!I24</f>
        <v>169</v>
      </c>
      <c r="J25" s="8">
        <f>default_bisect_output!J24</f>
        <v>358</v>
      </c>
      <c r="K25" s="8">
        <f>default_bisect_output!K24</f>
        <v>5</v>
      </c>
      <c r="L25" s="8">
        <f>default_bisect_output!L24</f>
        <v>46</v>
      </c>
      <c r="M25" s="8">
        <f>default_bisect_output!M24</f>
        <v>17</v>
      </c>
      <c r="N25" s="5">
        <f>default_bisect_output!N24</f>
        <v>0</v>
      </c>
      <c r="O25" s="1">
        <f>ff_up_bisect_output!E24</f>
        <v>30</v>
      </c>
      <c r="P25" s="8">
        <f>ff_up_bisect_output!F24</f>
        <v>37.5</v>
      </c>
      <c r="Q25" s="8">
        <f>ff_up_bisect_output!G24</f>
        <v>0</v>
      </c>
      <c r="R25" s="8">
        <f>ff_up_bisect_output!H24</f>
        <v>1103</v>
      </c>
      <c r="S25" s="8">
        <f>ff_up_bisect_output!I24</f>
        <v>218</v>
      </c>
      <c r="T25" s="8">
        <f>ff_up_bisect_output!J24</f>
        <v>504</v>
      </c>
      <c r="U25" s="8">
        <f>ff_up_bisect_output!K24</f>
        <v>6</v>
      </c>
      <c r="V25" s="8">
        <f>ff_up_bisect_output!L24</f>
        <v>46</v>
      </c>
      <c r="W25" s="8">
        <f>ff_up_bisect_output!M24</f>
        <v>20</v>
      </c>
      <c r="X25" s="5">
        <f>ff_up_bisect_output!N24</f>
        <v>0</v>
      </c>
      <c r="Y25" s="1">
        <f>ff_down_bisect_output!E24</f>
        <v>30</v>
      </c>
      <c r="Z25" s="8">
        <f>ff_down_bisect_output!F24</f>
        <v>37.5</v>
      </c>
      <c r="AA25" s="8">
        <f>ff_down_bisect_output!G24</f>
        <v>0</v>
      </c>
      <c r="AB25" s="8">
        <f>ff_down_bisect_output!H24</f>
        <v>1076</v>
      </c>
      <c r="AC25" s="8">
        <f>ff_down_bisect_output!I24</f>
        <v>238</v>
      </c>
      <c r="AD25" s="8">
        <f>ff_down_bisect_output!J24</f>
        <v>499</v>
      </c>
      <c r="AE25" s="8">
        <f>ff_down_bisect_output!K24</f>
        <v>4</v>
      </c>
      <c r="AF25" s="8">
        <f>ff_down_bisect_output!L24</f>
        <v>46</v>
      </c>
      <c r="AG25" s="8">
        <f>ff_down_bisect_output!M24</f>
        <v>18</v>
      </c>
      <c r="AH25" s="5">
        <f>ff_down_bisect_output!N24</f>
        <v>0</v>
      </c>
      <c r="AI25" s="1">
        <f>ffc_up_bisect_output!E24</f>
        <v>30</v>
      </c>
      <c r="AJ25" s="8">
        <f>ffc_up_bisect_output!F24</f>
        <v>37.5</v>
      </c>
      <c r="AK25" s="8">
        <f>ffc_up_bisect_output!G24</f>
        <v>0</v>
      </c>
      <c r="AL25" s="8">
        <f>ffc_up_bisect_output!H24</f>
        <v>1103</v>
      </c>
      <c r="AM25" s="8">
        <f>ffc_up_bisect_output!I24</f>
        <v>218</v>
      </c>
      <c r="AN25" s="8">
        <f>ffc_up_bisect_output!J24</f>
        <v>504</v>
      </c>
      <c r="AO25" s="8">
        <f>ffc_up_bisect_output!K24</f>
        <v>6</v>
      </c>
      <c r="AP25" s="8">
        <f>ffc_up_bisect_output!L24</f>
        <v>46</v>
      </c>
      <c r="AQ25" s="8">
        <f>ffc_up_bisect_output!M24</f>
        <v>18</v>
      </c>
      <c r="AR25" s="5">
        <f>ffc_up_bisect_output!N24</f>
        <v>0</v>
      </c>
      <c r="AS25" s="1">
        <f>ffc_down_bisect_output!E24</f>
        <v>30</v>
      </c>
      <c r="AT25" s="8">
        <f>ffc_down_bisect_output!F24</f>
        <v>37.5</v>
      </c>
      <c r="AU25" s="8">
        <f>ffc_down_bisect_output!G24</f>
        <v>0</v>
      </c>
      <c r="AV25" s="8">
        <f>ffc_down_bisect_output!H24</f>
        <v>1076</v>
      </c>
      <c r="AW25" s="8">
        <f>ffc_down_bisect_output!I24</f>
        <v>238</v>
      </c>
      <c r="AX25" s="8">
        <f>ffc_down_bisect_output!J24</f>
        <v>499</v>
      </c>
      <c r="AY25" s="8">
        <f>ffc_down_bisect_output!K24</f>
        <v>4</v>
      </c>
      <c r="AZ25" s="8">
        <f>ffc_down_bisect_output!L24</f>
        <v>46</v>
      </c>
      <c r="BA25" s="8">
        <f>ffc_down_bisect_output!M24</f>
        <v>17</v>
      </c>
      <c r="BB25" s="5">
        <f>ffc_down_bisect_output!N24</f>
        <v>0</v>
      </c>
    </row>
    <row r="26" spans="1:54" x14ac:dyDescent="0.3">
      <c r="A26" s="8">
        <v>24</v>
      </c>
      <c r="B26" s="14">
        <f xml:space="preserve"> IF(default_bisect_output!B25&lt;&gt; 0,default_bisect_output!B25,IF(ff_up_bisect_output!B25&lt;&gt; 0,ff_up_bisect_output!B25, IF(ff_down_bisect_output!B25&lt;&gt; 0,ff_down_bisect_output!B25, IF(ffc_up_bisect_output!B25&lt;&gt; 0,ffc_up_bisect_output!B25,  IF(ffc_down_bisect_output!B25&lt;&gt; 0,ffc_down_bisect_output!B25,-1) ) )))</f>
        <v>3</v>
      </c>
      <c r="C26" s="14">
        <f xml:space="preserve"> IF(default_bisect_output!C25&lt;&gt; 0,default_bisect_output!C25,IF(ff_up_bisect_output!C25&lt;&gt; 0,ff_up_bisect_output!C25, IF(ff_down_bisect_output!C25&lt;&gt; 0,ff_down_bisect_output!C25, IF(ffc_up_bisect_output!C25&lt;&gt; 0,ffc_up_bisect_output!C25,  IF(ffc_down_bisect_output!C25&lt;&gt; 0,ffc_down_bisect_output!C25,-1) ) )))</f>
        <v>2</v>
      </c>
      <c r="D26" s="14">
        <f xml:space="preserve"> IF(default_bisect_output!D25&lt;&gt; 0,default_bisect_output!D25,IF(ff_up_bisect_output!D25&lt;&gt; 0,ff_up_bisect_output!D25, IF(ff_down_bisect_output!D25&lt;&gt; 0,ff_down_bisect_output!D25, IF(ffc_up_bisect_output!D25&lt;&gt; 0,ffc_up_bisect_output!D25,  IF(ffc_down_bisect_output!D25&lt;&gt; 0,ffc_down_bisect_output!D25,-1) ) )))</f>
        <v>4</v>
      </c>
      <c r="E26" s="1">
        <f>default_bisect_output!E25</f>
        <v>42.22</v>
      </c>
      <c r="F26" s="8">
        <f>default_bisect_output!F25</f>
        <v>20.63</v>
      </c>
      <c r="G26" s="8">
        <f>default_bisect_output!G25</f>
        <v>18</v>
      </c>
      <c r="H26" s="8">
        <f>default_bisect_output!H25</f>
        <v>449</v>
      </c>
      <c r="I26" s="8">
        <f>default_bisect_output!I25</f>
        <v>61</v>
      </c>
      <c r="J26" s="8">
        <f>default_bisect_output!J25</f>
        <v>185</v>
      </c>
      <c r="K26" s="8">
        <f>default_bisect_output!K25</f>
        <v>0</v>
      </c>
      <c r="L26" s="8">
        <f>default_bisect_output!L25</f>
        <v>58</v>
      </c>
      <c r="M26" s="8">
        <f>default_bisect_output!M25</f>
        <v>18</v>
      </c>
      <c r="N26" s="5">
        <f>default_bisect_output!N25</f>
        <v>0</v>
      </c>
      <c r="O26" s="1">
        <f>ff_up_bisect_output!E25</f>
        <v>42.22</v>
      </c>
      <c r="P26" s="8">
        <f>ff_up_bisect_output!F25</f>
        <v>20.63</v>
      </c>
      <c r="Q26" s="8">
        <f>ff_up_bisect_output!G25</f>
        <v>18</v>
      </c>
      <c r="R26" s="8">
        <f>ff_up_bisect_output!H25</f>
        <v>449</v>
      </c>
      <c r="S26" s="8">
        <f>ff_up_bisect_output!I25</f>
        <v>61</v>
      </c>
      <c r="T26" s="8">
        <f>ff_up_bisect_output!J25</f>
        <v>185</v>
      </c>
      <c r="U26" s="8">
        <f>ff_up_bisect_output!K25</f>
        <v>0</v>
      </c>
      <c r="V26" s="8">
        <f>ff_up_bisect_output!L25</f>
        <v>58</v>
      </c>
      <c r="W26" s="8">
        <f>ff_up_bisect_output!M25</f>
        <v>17</v>
      </c>
      <c r="X26" s="5">
        <f>ff_up_bisect_output!N25</f>
        <v>0</v>
      </c>
      <c r="Y26" s="1">
        <f>ff_down_bisect_output!E25</f>
        <v>42.22</v>
      </c>
      <c r="Z26" s="8">
        <f>ff_down_bisect_output!F25</f>
        <v>20.63</v>
      </c>
      <c r="AA26" s="8">
        <f>ff_down_bisect_output!G25</f>
        <v>18</v>
      </c>
      <c r="AB26" s="8">
        <f>ff_down_bisect_output!H25</f>
        <v>449</v>
      </c>
      <c r="AC26" s="8">
        <f>ff_down_bisect_output!I25</f>
        <v>61</v>
      </c>
      <c r="AD26" s="8">
        <f>ff_down_bisect_output!J25</f>
        <v>185</v>
      </c>
      <c r="AE26" s="8">
        <f>ff_down_bisect_output!K25</f>
        <v>0</v>
      </c>
      <c r="AF26" s="8">
        <f>ff_down_bisect_output!L25</f>
        <v>58</v>
      </c>
      <c r="AG26" s="8">
        <f>ff_down_bisect_output!M25</f>
        <v>18</v>
      </c>
      <c r="AH26" s="5">
        <f>ff_down_bisect_output!N25</f>
        <v>0</v>
      </c>
      <c r="AI26" s="1">
        <f>ffc_up_bisect_output!E25</f>
        <v>42.22</v>
      </c>
      <c r="AJ26" s="8">
        <f>ffc_up_bisect_output!F25</f>
        <v>20.63</v>
      </c>
      <c r="AK26" s="8">
        <f>ffc_up_bisect_output!G25</f>
        <v>18</v>
      </c>
      <c r="AL26" s="8">
        <f>ffc_up_bisect_output!H25</f>
        <v>449</v>
      </c>
      <c r="AM26" s="8">
        <f>ffc_up_bisect_output!I25</f>
        <v>61</v>
      </c>
      <c r="AN26" s="8">
        <f>ffc_up_bisect_output!J25</f>
        <v>185</v>
      </c>
      <c r="AO26" s="8">
        <f>ffc_up_bisect_output!K25</f>
        <v>0</v>
      </c>
      <c r="AP26" s="8">
        <f>ffc_up_bisect_output!L25</f>
        <v>58</v>
      </c>
      <c r="AQ26" s="8">
        <f>ffc_up_bisect_output!M25</f>
        <v>15</v>
      </c>
      <c r="AR26" s="5">
        <f>ffc_up_bisect_output!N25</f>
        <v>0</v>
      </c>
      <c r="AS26" s="1">
        <f>ffc_down_bisect_output!E25</f>
        <v>42.22</v>
      </c>
      <c r="AT26" s="8">
        <f>ffc_down_bisect_output!F25</f>
        <v>20.63</v>
      </c>
      <c r="AU26" s="8">
        <f>ffc_down_bisect_output!G25</f>
        <v>18</v>
      </c>
      <c r="AV26" s="8">
        <f>ffc_down_bisect_output!H25</f>
        <v>449</v>
      </c>
      <c r="AW26" s="8">
        <f>ffc_down_bisect_output!I25</f>
        <v>61</v>
      </c>
      <c r="AX26" s="8">
        <f>ffc_down_bisect_output!J25</f>
        <v>185</v>
      </c>
      <c r="AY26" s="8">
        <f>ffc_down_bisect_output!K25</f>
        <v>0</v>
      </c>
      <c r="AZ26" s="8">
        <f>ffc_down_bisect_output!L25</f>
        <v>58</v>
      </c>
      <c r="BA26" s="8">
        <f>ffc_down_bisect_output!M25</f>
        <v>15</v>
      </c>
      <c r="BB26" s="5">
        <f>ffc_down_bisect_output!N25</f>
        <v>0</v>
      </c>
    </row>
    <row r="27" spans="1:54" x14ac:dyDescent="0.3">
      <c r="A27" s="8">
        <v>25</v>
      </c>
      <c r="B27" s="14">
        <f xml:space="preserve"> IF(default_bisect_output!B26&lt;&gt; 0,default_bisect_output!B26,IF(ff_up_bisect_output!B26&lt;&gt; 0,ff_up_bisect_output!B26, IF(ff_down_bisect_output!B26&lt;&gt; 0,ff_down_bisect_output!B26, IF(ffc_up_bisect_output!B26&lt;&gt; 0,ffc_up_bisect_output!B26,  IF(ffc_down_bisect_output!B26&lt;&gt; 0,ffc_down_bisect_output!B26,-1) ) )))</f>
        <v>4</v>
      </c>
      <c r="C27" s="14">
        <f xml:space="preserve"> IF(default_bisect_output!C26&lt;&gt; 0,default_bisect_output!C26,IF(ff_up_bisect_output!C26&lt;&gt; 0,ff_up_bisect_output!C26, IF(ff_down_bisect_output!C26&lt;&gt; 0,ff_down_bisect_output!C26, IF(ffc_up_bisect_output!C26&lt;&gt; 0,ffc_up_bisect_output!C26,  IF(ffc_down_bisect_output!C26&lt;&gt; 0,ffc_down_bisect_output!C26,-1) ) )))</f>
        <v>2</v>
      </c>
      <c r="D27" s="14">
        <f xml:space="preserve"> IF(default_bisect_output!D26&lt;&gt; 0,default_bisect_output!D26,IF(ff_up_bisect_output!D26&lt;&gt; 0,ff_up_bisect_output!D26, IF(ff_down_bisect_output!D26&lt;&gt; 0,ff_down_bisect_output!D26, IF(ffc_up_bisect_output!D26&lt;&gt; 0,ffc_up_bisect_output!D26,  IF(ffc_down_bisect_output!D26&lt;&gt; 0,ffc_down_bisect_output!D26,-1) ) )))</f>
        <v>4</v>
      </c>
      <c r="E27" s="1">
        <f>default_bisect_output!E26</f>
        <v>51.51</v>
      </c>
      <c r="F27" s="8">
        <f>default_bisect_output!F26</f>
        <v>23.21</v>
      </c>
      <c r="G27" s="8">
        <f>default_bisect_output!G26</f>
        <v>28</v>
      </c>
      <c r="H27" s="8">
        <f>default_bisect_output!H26</f>
        <v>491</v>
      </c>
      <c r="I27" s="8">
        <f>default_bisect_output!I26</f>
        <v>73</v>
      </c>
      <c r="J27" s="8">
        <f>default_bisect_output!J26</f>
        <v>231</v>
      </c>
      <c r="K27" s="8">
        <f>default_bisect_output!K26</f>
        <v>0</v>
      </c>
      <c r="L27" s="8">
        <f>default_bisect_output!L26</f>
        <v>69</v>
      </c>
      <c r="M27" s="8">
        <f>default_bisect_output!M26</f>
        <v>16</v>
      </c>
      <c r="N27" s="5">
        <f>default_bisect_output!N26</f>
        <v>0</v>
      </c>
      <c r="O27" s="1">
        <f>ff_up_bisect_output!E26</f>
        <v>51.51</v>
      </c>
      <c r="P27" s="8">
        <f>ff_up_bisect_output!F26</f>
        <v>23.21</v>
      </c>
      <c r="Q27" s="8">
        <f>ff_up_bisect_output!G26</f>
        <v>28</v>
      </c>
      <c r="R27" s="8">
        <f>ff_up_bisect_output!H26</f>
        <v>491</v>
      </c>
      <c r="S27" s="8">
        <f>ff_up_bisect_output!I26</f>
        <v>73</v>
      </c>
      <c r="T27" s="8">
        <f>ff_up_bisect_output!J26</f>
        <v>231</v>
      </c>
      <c r="U27" s="8">
        <f>ff_up_bisect_output!K26</f>
        <v>0</v>
      </c>
      <c r="V27" s="8">
        <f>ff_up_bisect_output!L26</f>
        <v>69</v>
      </c>
      <c r="W27" s="8">
        <f>ff_up_bisect_output!M26</f>
        <v>16</v>
      </c>
      <c r="X27" s="5">
        <f>ff_up_bisect_output!N26</f>
        <v>0</v>
      </c>
      <c r="Y27" s="1">
        <f>ff_down_bisect_output!E26</f>
        <v>51.51</v>
      </c>
      <c r="Z27" s="8">
        <f>ff_down_bisect_output!F26</f>
        <v>23.21</v>
      </c>
      <c r="AA27" s="8">
        <f>ff_down_bisect_output!G26</f>
        <v>28</v>
      </c>
      <c r="AB27" s="8">
        <f>ff_down_bisect_output!H26</f>
        <v>491</v>
      </c>
      <c r="AC27" s="8">
        <f>ff_down_bisect_output!I26</f>
        <v>73</v>
      </c>
      <c r="AD27" s="8">
        <f>ff_down_bisect_output!J26</f>
        <v>231</v>
      </c>
      <c r="AE27" s="8">
        <f>ff_down_bisect_output!K26</f>
        <v>0</v>
      </c>
      <c r="AF27" s="8">
        <f>ff_down_bisect_output!L26</f>
        <v>69</v>
      </c>
      <c r="AG27" s="8">
        <f>ff_down_bisect_output!M26</f>
        <v>16</v>
      </c>
      <c r="AH27" s="5">
        <f>ff_down_bisect_output!N26</f>
        <v>0</v>
      </c>
      <c r="AI27" s="1">
        <f>ffc_up_bisect_output!E26</f>
        <v>51.51</v>
      </c>
      <c r="AJ27" s="8">
        <f>ffc_up_bisect_output!F26</f>
        <v>23.21</v>
      </c>
      <c r="AK27" s="8">
        <f>ffc_up_bisect_output!G26</f>
        <v>28</v>
      </c>
      <c r="AL27" s="8">
        <f>ffc_up_bisect_output!H26</f>
        <v>491</v>
      </c>
      <c r="AM27" s="8">
        <f>ffc_up_bisect_output!I26</f>
        <v>73</v>
      </c>
      <c r="AN27" s="8">
        <f>ffc_up_bisect_output!J26</f>
        <v>231</v>
      </c>
      <c r="AO27" s="8">
        <f>ffc_up_bisect_output!K26</f>
        <v>0</v>
      </c>
      <c r="AP27" s="8">
        <f>ffc_up_bisect_output!L26</f>
        <v>69</v>
      </c>
      <c r="AQ27" s="8">
        <f>ffc_up_bisect_output!M26</f>
        <v>16</v>
      </c>
      <c r="AR27" s="5">
        <f>ffc_up_bisect_output!N26</f>
        <v>0</v>
      </c>
      <c r="AS27" s="1">
        <f>ffc_down_bisect_output!E26</f>
        <v>51.51</v>
      </c>
      <c r="AT27" s="8">
        <f>ffc_down_bisect_output!F26</f>
        <v>23.21</v>
      </c>
      <c r="AU27" s="8">
        <f>ffc_down_bisect_output!G26</f>
        <v>28</v>
      </c>
      <c r="AV27" s="8">
        <f>ffc_down_bisect_output!H26</f>
        <v>491</v>
      </c>
      <c r="AW27" s="8">
        <f>ffc_down_bisect_output!I26</f>
        <v>73</v>
      </c>
      <c r="AX27" s="8">
        <f>ffc_down_bisect_output!J26</f>
        <v>231</v>
      </c>
      <c r="AY27" s="8">
        <f>ffc_down_bisect_output!K26</f>
        <v>0</v>
      </c>
      <c r="AZ27" s="8">
        <f>ffc_down_bisect_output!L26</f>
        <v>69</v>
      </c>
      <c r="BA27" s="8">
        <f>ffc_down_bisect_output!M26</f>
        <v>19</v>
      </c>
      <c r="BB27" s="5">
        <f>ffc_down_bisect_output!N26</f>
        <v>0</v>
      </c>
    </row>
    <row r="28" spans="1:54" x14ac:dyDescent="0.3">
      <c r="A28" s="8">
        <v>26</v>
      </c>
      <c r="B28" s="14">
        <f xml:space="preserve"> IF(default_bisect_output!B27&lt;&gt; 0,default_bisect_output!B27,IF(ff_up_bisect_output!B27&lt;&gt; 0,ff_up_bisect_output!B27, IF(ff_down_bisect_output!B27&lt;&gt; 0,ff_down_bisect_output!B27, IF(ffc_up_bisect_output!B27&lt;&gt; 0,ffc_up_bisect_output!B27,  IF(ffc_down_bisect_output!B27&lt;&gt; 0,ffc_down_bisect_output!B27,-1) ) )))</f>
        <v>4</v>
      </c>
      <c r="C28" s="14">
        <f xml:space="preserve"> IF(default_bisect_output!C27&lt;&gt; 0,default_bisect_output!C27,IF(ff_up_bisect_output!C27&lt;&gt; 0,ff_up_bisect_output!C27, IF(ff_down_bisect_output!C27&lt;&gt; 0,ff_down_bisect_output!C27, IF(ffc_up_bisect_output!C27&lt;&gt; 0,ffc_up_bisect_output!C27,  IF(ffc_down_bisect_output!C27&lt;&gt; 0,ffc_down_bisect_output!C27,-1) ) )))</f>
        <v>2</v>
      </c>
      <c r="D28" s="14">
        <f xml:space="preserve"> IF(default_bisect_output!D27&lt;&gt; 0,default_bisect_output!D27,IF(ff_up_bisect_output!D27&lt;&gt; 0,ff_up_bisect_output!D27, IF(ff_down_bisect_output!D27&lt;&gt; 0,ff_down_bisect_output!D27, IF(ffc_up_bisect_output!D27&lt;&gt; 0,ffc_up_bisect_output!D27,  IF(ffc_down_bisect_output!D27&lt;&gt; 0,ffc_down_bisect_output!D27,-1) ) )))</f>
        <v>4</v>
      </c>
      <c r="E28" s="1">
        <f>default_bisect_output!E27</f>
        <v>51.09</v>
      </c>
      <c r="F28" s="8">
        <f>default_bisect_output!F27</f>
        <v>28.57</v>
      </c>
      <c r="G28" s="8">
        <f>default_bisect_output!G27</f>
        <v>24</v>
      </c>
      <c r="H28" s="8">
        <f>default_bisect_output!H27</f>
        <v>981</v>
      </c>
      <c r="I28" s="8">
        <f>default_bisect_output!I27</f>
        <v>151</v>
      </c>
      <c r="J28" s="8">
        <f>default_bisect_output!J27</f>
        <v>415</v>
      </c>
      <c r="K28" s="8">
        <f>default_bisect_output!K27</f>
        <v>2</v>
      </c>
      <c r="L28" s="8">
        <f>default_bisect_output!L27</f>
        <v>75</v>
      </c>
      <c r="M28" s="8">
        <f>default_bisect_output!M27</f>
        <v>17</v>
      </c>
      <c r="N28" s="5">
        <f>default_bisect_output!N27</f>
        <v>0</v>
      </c>
      <c r="O28" s="1">
        <f>ff_up_bisect_output!E27</f>
        <v>51.09</v>
      </c>
      <c r="P28" s="8">
        <f>ff_up_bisect_output!F27</f>
        <v>28.57</v>
      </c>
      <c r="Q28" s="8">
        <f>ff_up_bisect_output!G27</f>
        <v>24</v>
      </c>
      <c r="R28" s="8">
        <f>ff_up_bisect_output!H27</f>
        <v>940</v>
      </c>
      <c r="S28" s="8">
        <f>ff_up_bisect_output!I27</f>
        <v>148</v>
      </c>
      <c r="T28" s="8">
        <f>ff_up_bisect_output!J27</f>
        <v>408</v>
      </c>
      <c r="U28" s="8">
        <f>ff_up_bisect_output!K27</f>
        <v>2</v>
      </c>
      <c r="V28" s="8">
        <f>ff_up_bisect_output!L27</f>
        <v>75</v>
      </c>
      <c r="W28" s="8">
        <f>ff_up_bisect_output!M27</f>
        <v>18</v>
      </c>
      <c r="X28" s="5">
        <f>ff_up_bisect_output!N27</f>
        <v>0</v>
      </c>
      <c r="Y28" s="1">
        <f>ff_down_bisect_output!E27</f>
        <v>51.09</v>
      </c>
      <c r="Z28" s="8">
        <f>ff_down_bisect_output!F27</f>
        <v>28.57</v>
      </c>
      <c r="AA28" s="8">
        <f>ff_down_bisect_output!G27</f>
        <v>24</v>
      </c>
      <c r="AB28" s="8">
        <f>ff_down_bisect_output!H27</f>
        <v>909</v>
      </c>
      <c r="AC28" s="8">
        <f>ff_down_bisect_output!I27</f>
        <v>156</v>
      </c>
      <c r="AD28" s="8">
        <f>ff_down_bisect_output!J27</f>
        <v>395</v>
      </c>
      <c r="AE28" s="8">
        <f>ff_down_bisect_output!K27</f>
        <v>1</v>
      </c>
      <c r="AF28" s="8">
        <f>ff_down_bisect_output!L27</f>
        <v>75</v>
      </c>
      <c r="AG28" s="8">
        <f>ff_down_bisect_output!M27</f>
        <v>17</v>
      </c>
      <c r="AH28" s="5">
        <f>ff_down_bisect_output!N27</f>
        <v>0</v>
      </c>
      <c r="AI28" s="1">
        <f>ffc_up_bisect_output!E27</f>
        <v>51.09</v>
      </c>
      <c r="AJ28" s="8">
        <f>ffc_up_bisect_output!F27</f>
        <v>28.57</v>
      </c>
      <c r="AK28" s="8">
        <f>ffc_up_bisect_output!G27</f>
        <v>24</v>
      </c>
      <c r="AL28" s="8">
        <f>ffc_up_bisect_output!H27</f>
        <v>940</v>
      </c>
      <c r="AM28" s="8">
        <f>ffc_up_bisect_output!I27</f>
        <v>148</v>
      </c>
      <c r="AN28" s="8">
        <f>ffc_up_bisect_output!J27</f>
        <v>408</v>
      </c>
      <c r="AO28" s="8">
        <f>ffc_up_bisect_output!K27</f>
        <v>2</v>
      </c>
      <c r="AP28" s="8">
        <f>ffc_up_bisect_output!L27</f>
        <v>75</v>
      </c>
      <c r="AQ28" s="8">
        <f>ffc_up_bisect_output!M27</f>
        <v>18</v>
      </c>
      <c r="AR28" s="5">
        <f>ffc_up_bisect_output!N27</f>
        <v>0</v>
      </c>
      <c r="AS28" s="1">
        <f>ffc_down_bisect_output!E27</f>
        <v>51.09</v>
      </c>
      <c r="AT28" s="8">
        <f>ffc_down_bisect_output!F27</f>
        <v>28.57</v>
      </c>
      <c r="AU28" s="8">
        <f>ffc_down_bisect_output!G27</f>
        <v>24</v>
      </c>
      <c r="AV28" s="8">
        <f>ffc_down_bisect_output!H27</f>
        <v>909</v>
      </c>
      <c r="AW28" s="8">
        <f>ffc_down_bisect_output!I27</f>
        <v>156</v>
      </c>
      <c r="AX28" s="8">
        <f>ffc_down_bisect_output!J27</f>
        <v>395</v>
      </c>
      <c r="AY28" s="8">
        <f>ffc_down_bisect_output!K27</f>
        <v>1</v>
      </c>
      <c r="AZ28" s="8">
        <f>ffc_down_bisect_output!L27</f>
        <v>75</v>
      </c>
      <c r="BA28" s="8">
        <f>ffc_down_bisect_output!M27</f>
        <v>18</v>
      </c>
      <c r="BB28" s="5">
        <f>ffc_down_bisect_output!N27</f>
        <v>0</v>
      </c>
    </row>
    <row r="29" spans="1:54" x14ac:dyDescent="0.3">
      <c r="A29" s="8">
        <v>27</v>
      </c>
      <c r="B29" s="14">
        <f xml:space="preserve"> IF(default_bisect_output!B28&lt;&gt; 0,default_bisect_output!B28,IF(ff_up_bisect_output!B28&lt;&gt; 0,ff_up_bisect_output!B28, IF(ff_down_bisect_output!B28&lt;&gt; 0,ff_down_bisect_output!B28, IF(ffc_up_bisect_output!B28&lt;&gt; 0,ffc_up_bisect_output!B28,  IF(ffc_down_bisect_output!B28&lt;&gt; 0,ffc_down_bisect_output!B28,-1) ) )))</f>
        <v>2</v>
      </c>
      <c r="C29" s="14">
        <f xml:space="preserve"> IF(default_bisect_output!C28&lt;&gt; 0,default_bisect_output!C28,IF(ff_up_bisect_output!C28&lt;&gt; 0,ff_up_bisect_output!C28, IF(ff_down_bisect_output!C28&lt;&gt; 0,ff_down_bisect_output!C28, IF(ffc_up_bisect_output!C28&lt;&gt; 0,ffc_up_bisect_output!C28,  IF(ffc_down_bisect_output!C28&lt;&gt; 0,ffc_down_bisect_output!C28,-1) ) )))</f>
        <v>2</v>
      </c>
      <c r="D29" s="14">
        <f xml:space="preserve"> IF(default_bisect_output!D28&lt;&gt; 0,default_bisect_output!D28,IF(ff_up_bisect_output!D28&lt;&gt; 0,ff_up_bisect_output!D28, IF(ff_down_bisect_output!D28&lt;&gt; 0,ff_down_bisect_output!D28, IF(ffc_up_bisect_output!D28&lt;&gt; 0,ffc_up_bisect_output!D28,  IF(ffc_down_bisect_output!D28&lt;&gt; 0,ffc_down_bisect_output!D28,-1) ) )))</f>
        <v>4</v>
      </c>
      <c r="E29" s="1">
        <f>default_bisect_output!E28</f>
        <v>32.81</v>
      </c>
      <c r="F29" s="8">
        <f>default_bisect_output!F28</f>
        <v>27.68</v>
      </c>
      <c r="G29" s="8">
        <f>default_bisect_output!G28</f>
        <v>8</v>
      </c>
      <c r="H29" s="8">
        <f>default_bisect_output!H28</f>
        <v>465</v>
      </c>
      <c r="I29" s="8">
        <f>default_bisect_output!I28</f>
        <v>117</v>
      </c>
      <c r="J29" s="8">
        <f>default_bisect_output!J28</f>
        <v>216</v>
      </c>
      <c r="K29" s="8">
        <f>default_bisect_output!K28</f>
        <v>1</v>
      </c>
      <c r="L29" s="8">
        <f>default_bisect_output!L28</f>
        <v>50</v>
      </c>
      <c r="M29" s="8">
        <f>default_bisect_output!M28</f>
        <v>18</v>
      </c>
      <c r="N29" s="5">
        <f>default_bisect_output!N28</f>
        <v>0</v>
      </c>
      <c r="O29" s="1">
        <f>ff_up_bisect_output!E28</f>
        <v>32.81</v>
      </c>
      <c r="P29" s="8">
        <f>ff_up_bisect_output!F28</f>
        <v>27.68</v>
      </c>
      <c r="Q29" s="8">
        <f>ff_up_bisect_output!G28</f>
        <v>8</v>
      </c>
      <c r="R29" s="8">
        <f>ff_up_bisect_output!H28</f>
        <v>445</v>
      </c>
      <c r="S29" s="8">
        <f>ff_up_bisect_output!I28</f>
        <v>124</v>
      </c>
      <c r="T29" s="8">
        <f>ff_up_bisect_output!J28</f>
        <v>209</v>
      </c>
      <c r="U29" s="8">
        <f>ff_up_bisect_output!K28</f>
        <v>0</v>
      </c>
      <c r="V29" s="8">
        <f>ff_up_bisect_output!L28</f>
        <v>50</v>
      </c>
      <c r="W29" s="8">
        <f>ff_up_bisect_output!M28</f>
        <v>18</v>
      </c>
      <c r="X29" s="5">
        <f>ff_up_bisect_output!N28</f>
        <v>0</v>
      </c>
      <c r="Y29" s="1">
        <f>ff_down_bisect_output!E28</f>
        <v>32.81</v>
      </c>
      <c r="Z29" s="8">
        <f>ff_down_bisect_output!F28</f>
        <v>27.68</v>
      </c>
      <c r="AA29" s="8">
        <f>ff_down_bisect_output!G28</f>
        <v>8</v>
      </c>
      <c r="AB29" s="8">
        <f>ff_down_bisect_output!H28</f>
        <v>454</v>
      </c>
      <c r="AC29" s="8">
        <f>ff_down_bisect_output!I28</f>
        <v>120</v>
      </c>
      <c r="AD29" s="8">
        <f>ff_down_bisect_output!J28</f>
        <v>212</v>
      </c>
      <c r="AE29" s="8">
        <f>ff_down_bisect_output!K28</f>
        <v>1</v>
      </c>
      <c r="AF29" s="8">
        <f>ff_down_bisect_output!L28</f>
        <v>50</v>
      </c>
      <c r="AG29" s="8">
        <f>ff_down_bisect_output!M28</f>
        <v>18</v>
      </c>
      <c r="AH29" s="5">
        <f>ff_down_bisect_output!N28</f>
        <v>0</v>
      </c>
      <c r="AI29" s="1">
        <f>ffc_up_bisect_output!E28</f>
        <v>32.81</v>
      </c>
      <c r="AJ29" s="8">
        <f>ffc_up_bisect_output!F28</f>
        <v>27.68</v>
      </c>
      <c r="AK29" s="8">
        <f>ffc_up_bisect_output!G28</f>
        <v>8</v>
      </c>
      <c r="AL29" s="8">
        <f>ffc_up_bisect_output!H28</f>
        <v>452</v>
      </c>
      <c r="AM29" s="8">
        <f>ffc_up_bisect_output!I28</f>
        <v>117</v>
      </c>
      <c r="AN29" s="8">
        <f>ffc_up_bisect_output!J28</f>
        <v>211</v>
      </c>
      <c r="AO29" s="8">
        <f>ffc_up_bisect_output!K28</f>
        <v>1</v>
      </c>
      <c r="AP29" s="8">
        <f>ffc_up_bisect_output!L28</f>
        <v>50</v>
      </c>
      <c r="AQ29" s="8">
        <f>ffc_up_bisect_output!M28</f>
        <v>18</v>
      </c>
      <c r="AR29" s="5">
        <f>ffc_up_bisect_output!N28</f>
        <v>0</v>
      </c>
      <c r="AS29" s="1">
        <f>ffc_down_bisect_output!E28</f>
        <v>32.81</v>
      </c>
      <c r="AT29" s="8">
        <f>ffc_down_bisect_output!F28</f>
        <v>27.68</v>
      </c>
      <c r="AU29" s="8">
        <f>ffc_down_bisect_output!G28</f>
        <v>8</v>
      </c>
      <c r="AV29" s="8">
        <f>ffc_down_bisect_output!H28</f>
        <v>445</v>
      </c>
      <c r="AW29" s="8">
        <f>ffc_down_bisect_output!I28</f>
        <v>124</v>
      </c>
      <c r="AX29" s="8">
        <f>ffc_down_bisect_output!J28</f>
        <v>208</v>
      </c>
      <c r="AY29" s="8">
        <f>ffc_down_bisect_output!K28</f>
        <v>0</v>
      </c>
      <c r="AZ29" s="8">
        <f>ffc_down_bisect_output!L28</f>
        <v>50</v>
      </c>
      <c r="BA29" s="8">
        <f>ffc_down_bisect_output!M28</f>
        <v>18</v>
      </c>
      <c r="BB29" s="5">
        <f>ffc_down_bisect_output!N28</f>
        <v>0</v>
      </c>
    </row>
    <row r="30" spans="1:54" x14ac:dyDescent="0.3">
      <c r="A30" s="8">
        <v>28</v>
      </c>
      <c r="B30" s="14">
        <f xml:space="preserve"> IF(default_bisect_output!B29&lt;&gt; 0,default_bisect_output!B29,IF(ff_up_bisect_output!B29&lt;&gt; 0,ff_up_bisect_output!B29, IF(ff_down_bisect_output!B29&lt;&gt; 0,ff_down_bisect_output!B29, IF(ffc_up_bisect_output!B29&lt;&gt; 0,ffc_up_bisect_output!B29,  IF(ffc_down_bisect_output!B29&lt;&gt; 0,ffc_down_bisect_output!B29,-1) ) )))</f>
        <v>3</v>
      </c>
      <c r="C30" s="14">
        <f xml:space="preserve"> IF(default_bisect_output!C29&lt;&gt; 0,default_bisect_output!C29,IF(ff_up_bisect_output!C29&lt;&gt; 0,ff_up_bisect_output!C29, IF(ff_down_bisect_output!C29&lt;&gt; 0,ff_down_bisect_output!C29, IF(ffc_up_bisect_output!C29&lt;&gt; 0,ffc_up_bisect_output!C29,  IF(ffc_down_bisect_output!C29&lt;&gt; 0,ffc_down_bisect_output!C29,-1) ) )))</f>
        <v>2</v>
      </c>
      <c r="D30" s="14">
        <f xml:space="preserve"> IF(default_bisect_output!D29&lt;&gt; 0,default_bisect_output!D29,IF(ff_up_bisect_output!D29&lt;&gt; 0,ff_up_bisect_output!D29, IF(ff_down_bisect_output!D29&lt;&gt; 0,ff_down_bisect_output!D29, IF(ffc_up_bisect_output!D29&lt;&gt; 0,ffc_up_bisect_output!D29,  IF(ffc_down_bisect_output!D29&lt;&gt; 0,ffc_down_bisect_output!D29,-1) ) )))</f>
        <v>4</v>
      </c>
      <c r="E30" s="1">
        <f>default_bisect_output!E29</f>
        <v>40</v>
      </c>
      <c r="F30" s="8">
        <f>default_bisect_output!F29</f>
        <v>17.86</v>
      </c>
      <c r="G30" s="8">
        <f>default_bisect_output!G29</f>
        <v>18</v>
      </c>
      <c r="H30" s="8">
        <f>default_bisect_output!H29</f>
        <v>334</v>
      </c>
      <c r="I30" s="8">
        <f>default_bisect_output!I29</f>
        <v>59</v>
      </c>
      <c r="J30" s="8">
        <f>default_bisect_output!J29</f>
        <v>145</v>
      </c>
      <c r="K30" s="8">
        <f>default_bisect_output!K29</f>
        <v>0</v>
      </c>
      <c r="L30" s="8">
        <f>default_bisect_output!L29</f>
        <v>56</v>
      </c>
      <c r="M30" s="8">
        <f>default_bisect_output!M29</f>
        <v>16</v>
      </c>
      <c r="N30" s="5">
        <f>default_bisect_output!N29</f>
        <v>0</v>
      </c>
      <c r="O30" s="1">
        <f>ff_up_bisect_output!E29</f>
        <v>40</v>
      </c>
      <c r="P30" s="8">
        <f>ff_up_bisect_output!F29</f>
        <v>17.86</v>
      </c>
      <c r="Q30" s="8">
        <f>ff_up_bisect_output!G29</f>
        <v>18</v>
      </c>
      <c r="R30" s="8">
        <f>ff_up_bisect_output!H29</f>
        <v>334</v>
      </c>
      <c r="S30" s="8">
        <f>ff_up_bisect_output!I29</f>
        <v>59</v>
      </c>
      <c r="T30" s="8">
        <f>ff_up_bisect_output!J29</f>
        <v>145</v>
      </c>
      <c r="U30" s="8">
        <f>ff_up_bisect_output!K29</f>
        <v>0</v>
      </c>
      <c r="V30" s="8">
        <f>ff_up_bisect_output!L29</f>
        <v>56</v>
      </c>
      <c r="W30" s="8">
        <f>ff_up_bisect_output!M29</f>
        <v>16</v>
      </c>
      <c r="X30" s="5">
        <f>ff_up_bisect_output!N29</f>
        <v>0</v>
      </c>
      <c r="Y30" s="1">
        <f>ff_down_bisect_output!E29</f>
        <v>40</v>
      </c>
      <c r="Z30" s="8">
        <f>ff_down_bisect_output!F29</f>
        <v>17.86</v>
      </c>
      <c r="AA30" s="8">
        <f>ff_down_bisect_output!G29</f>
        <v>18</v>
      </c>
      <c r="AB30" s="8">
        <f>ff_down_bisect_output!H29</f>
        <v>334</v>
      </c>
      <c r="AC30" s="8">
        <f>ff_down_bisect_output!I29</f>
        <v>59</v>
      </c>
      <c r="AD30" s="8">
        <f>ff_down_bisect_output!J29</f>
        <v>145</v>
      </c>
      <c r="AE30" s="8">
        <f>ff_down_bisect_output!K29</f>
        <v>0</v>
      </c>
      <c r="AF30" s="8">
        <f>ff_down_bisect_output!L29</f>
        <v>56</v>
      </c>
      <c r="AG30" s="8">
        <f>ff_down_bisect_output!M29</f>
        <v>16</v>
      </c>
      <c r="AH30" s="5">
        <f>ff_down_bisect_output!N29</f>
        <v>0</v>
      </c>
      <c r="AI30" s="1">
        <f>ffc_up_bisect_output!E29</f>
        <v>40</v>
      </c>
      <c r="AJ30" s="8">
        <f>ffc_up_bisect_output!F29</f>
        <v>17.86</v>
      </c>
      <c r="AK30" s="8">
        <f>ffc_up_bisect_output!G29</f>
        <v>18</v>
      </c>
      <c r="AL30" s="8">
        <f>ffc_up_bisect_output!H29</f>
        <v>334</v>
      </c>
      <c r="AM30" s="8">
        <f>ffc_up_bisect_output!I29</f>
        <v>59</v>
      </c>
      <c r="AN30" s="8">
        <f>ffc_up_bisect_output!J29</f>
        <v>145</v>
      </c>
      <c r="AO30" s="8">
        <f>ffc_up_bisect_output!K29</f>
        <v>0</v>
      </c>
      <c r="AP30" s="8">
        <f>ffc_up_bisect_output!L29</f>
        <v>56</v>
      </c>
      <c r="AQ30" s="8">
        <f>ffc_up_bisect_output!M29</f>
        <v>16</v>
      </c>
      <c r="AR30" s="5">
        <f>ffc_up_bisect_output!N29</f>
        <v>0</v>
      </c>
      <c r="AS30" s="1">
        <f>ffc_down_bisect_output!E29</f>
        <v>40</v>
      </c>
      <c r="AT30" s="8">
        <f>ffc_down_bisect_output!F29</f>
        <v>17.86</v>
      </c>
      <c r="AU30" s="8">
        <f>ffc_down_bisect_output!G29</f>
        <v>18</v>
      </c>
      <c r="AV30" s="8">
        <f>ffc_down_bisect_output!H29</f>
        <v>334</v>
      </c>
      <c r="AW30" s="8">
        <f>ffc_down_bisect_output!I29</f>
        <v>59</v>
      </c>
      <c r="AX30" s="8">
        <f>ffc_down_bisect_output!J29</f>
        <v>145</v>
      </c>
      <c r="AY30" s="8">
        <f>ffc_down_bisect_output!K29</f>
        <v>0</v>
      </c>
      <c r="AZ30" s="8">
        <f>ffc_down_bisect_output!L29</f>
        <v>56</v>
      </c>
      <c r="BA30" s="8">
        <f>ffc_down_bisect_output!M29</f>
        <v>18</v>
      </c>
      <c r="BB30" s="5">
        <f>ffc_down_bisect_output!N29</f>
        <v>0</v>
      </c>
    </row>
    <row r="31" spans="1:54" x14ac:dyDescent="0.3">
      <c r="A31" s="8">
        <v>29</v>
      </c>
      <c r="B31" s="14">
        <f xml:space="preserve"> IF(default_bisect_output!B30&lt;&gt; 0,default_bisect_output!B30,IF(ff_up_bisect_output!B30&lt;&gt; 0,ff_up_bisect_output!B30, IF(ff_down_bisect_output!B30&lt;&gt; 0,ff_down_bisect_output!B30, IF(ffc_up_bisect_output!B30&lt;&gt; 0,ffc_up_bisect_output!B30,  IF(ffc_down_bisect_output!B30&lt;&gt; 0,ffc_down_bisect_output!B30,-1) ) )))</f>
        <v>3</v>
      </c>
      <c r="C31" s="14">
        <f xml:space="preserve"> IF(default_bisect_output!C30&lt;&gt; 0,default_bisect_output!C30,IF(ff_up_bisect_output!C30&lt;&gt; 0,ff_up_bisect_output!C30, IF(ff_down_bisect_output!C30&lt;&gt; 0,ff_down_bisect_output!C30, IF(ffc_up_bisect_output!C30&lt;&gt; 0,ffc_up_bisect_output!C30,  IF(ffc_down_bisect_output!C30&lt;&gt; 0,ffc_down_bisect_output!C30,-1) ) )))</f>
        <v>2</v>
      </c>
      <c r="D31" s="14">
        <f xml:space="preserve"> IF(default_bisect_output!D30&lt;&gt; 0,default_bisect_output!D30,IF(ff_up_bisect_output!D30&lt;&gt; 0,ff_up_bisect_output!D30, IF(ff_down_bisect_output!D30&lt;&gt; 0,ff_down_bisect_output!D30, IF(ffc_up_bisect_output!D30&lt;&gt; 0,ffc_up_bisect_output!D30,  IF(ffc_down_bisect_output!D30&lt;&gt; 0,ffc_down_bisect_output!D30,-1) ) )))</f>
        <v>4</v>
      </c>
      <c r="E31" s="1">
        <f>default_bisect_output!E30</f>
        <v>42.74</v>
      </c>
      <c r="F31" s="8">
        <f>default_bisect_output!F30</f>
        <v>19.05</v>
      </c>
      <c r="G31" s="8">
        <f>default_bisect_output!G30</f>
        <v>22</v>
      </c>
      <c r="H31" s="8">
        <f>default_bisect_output!H30</f>
        <v>825</v>
      </c>
      <c r="I31" s="8">
        <f>default_bisect_output!I30</f>
        <v>194</v>
      </c>
      <c r="J31" s="8">
        <f>default_bisect_output!J30</f>
        <v>362</v>
      </c>
      <c r="K31" s="8">
        <f>default_bisect_output!K30</f>
        <v>1</v>
      </c>
      <c r="L31" s="8">
        <f>default_bisect_output!L30</f>
        <v>65</v>
      </c>
      <c r="M31" s="8">
        <f>default_bisect_output!M30</f>
        <v>18</v>
      </c>
      <c r="N31" s="5">
        <f>default_bisect_output!N30</f>
        <v>0</v>
      </c>
      <c r="O31" s="1">
        <f>ff_up_bisect_output!E30</f>
        <v>42.74</v>
      </c>
      <c r="P31" s="8">
        <f>ff_up_bisect_output!F30</f>
        <v>19.05</v>
      </c>
      <c r="Q31" s="8">
        <f>ff_up_bisect_output!G30</f>
        <v>22</v>
      </c>
      <c r="R31" s="8">
        <f>ff_up_bisect_output!H30</f>
        <v>818</v>
      </c>
      <c r="S31" s="8">
        <f>ff_up_bisect_output!I30</f>
        <v>195</v>
      </c>
      <c r="T31" s="8">
        <f>ff_up_bisect_output!J30</f>
        <v>362</v>
      </c>
      <c r="U31" s="8">
        <f>ff_up_bisect_output!K30</f>
        <v>1</v>
      </c>
      <c r="V31" s="8">
        <f>ff_up_bisect_output!L30</f>
        <v>65</v>
      </c>
      <c r="W31" s="8">
        <f>ff_up_bisect_output!M30</f>
        <v>18</v>
      </c>
      <c r="X31" s="5">
        <f>ff_up_bisect_output!N30</f>
        <v>0</v>
      </c>
      <c r="Y31" s="1">
        <f>ff_down_bisect_output!E30</f>
        <v>42.74</v>
      </c>
      <c r="Z31" s="8">
        <f>ff_down_bisect_output!F30</f>
        <v>19.05</v>
      </c>
      <c r="AA31" s="8">
        <f>ff_down_bisect_output!G30</f>
        <v>22</v>
      </c>
      <c r="AB31" s="8">
        <f>ff_down_bisect_output!H30</f>
        <v>806</v>
      </c>
      <c r="AC31" s="8">
        <f>ff_down_bisect_output!I30</f>
        <v>190</v>
      </c>
      <c r="AD31" s="8">
        <f>ff_down_bisect_output!J30</f>
        <v>356</v>
      </c>
      <c r="AE31" s="8">
        <f>ff_down_bisect_output!K30</f>
        <v>1</v>
      </c>
      <c r="AF31" s="8">
        <f>ff_down_bisect_output!L30</f>
        <v>65</v>
      </c>
      <c r="AG31" s="8">
        <f>ff_down_bisect_output!M30</f>
        <v>17</v>
      </c>
      <c r="AH31" s="5">
        <f>ff_down_bisect_output!N30</f>
        <v>0</v>
      </c>
      <c r="AI31" s="1">
        <f>ffc_up_bisect_output!E30</f>
        <v>42.74</v>
      </c>
      <c r="AJ31" s="8">
        <f>ffc_up_bisect_output!F30</f>
        <v>19.05</v>
      </c>
      <c r="AK31" s="8">
        <f>ffc_up_bisect_output!G30</f>
        <v>22</v>
      </c>
      <c r="AL31" s="8">
        <f>ffc_up_bisect_output!H30</f>
        <v>786</v>
      </c>
      <c r="AM31" s="8">
        <f>ffc_up_bisect_output!I30</f>
        <v>188</v>
      </c>
      <c r="AN31" s="8">
        <f>ffc_up_bisect_output!J30</f>
        <v>343</v>
      </c>
      <c r="AO31" s="8">
        <f>ffc_up_bisect_output!K30</f>
        <v>2</v>
      </c>
      <c r="AP31" s="8">
        <f>ffc_up_bisect_output!L30</f>
        <v>65</v>
      </c>
      <c r="AQ31" s="8">
        <f>ffc_up_bisect_output!M30</f>
        <v>19</v>
      </c>
      <c r="AR31" s="5">
        <f>ffc_up_bisect_output!N30</f>
        <v>0</v>
      </c>
      <c r="AS31" s="1">
        <f>ffc_down_bisect_output!E30</f>
        <v>42.74</v>
      </c>
      <c r="AT31" s="8">
        <f>ffc_down_bisect_output!F30</f>
        <v>19.05</v>
      </c>
      <c r="AU31" s="8">
        <f>ffc_down_bisect_output!G30</f>
        <v>22</v>
      </c>
      <c r="AV31" s="8">
        <f>ffc_down_bisect_output!H30</f>
        <v>826</v>
      </c>
      <c r="AW31" s="8">
        <f>ffc_down_bisect_output!I30</f>
        <v>199</v>
      </c>
      <c r="AX31" s="8">
        <f>ffc_down_bisect_output!J30</f>
        <v>370</v>
      </c>
      <c r="AY31" s="8">
        <f>ffc_down_bisect_output!K30</f>
        <v>0</v>
      </c>
      <c r="AZ31" s="8">
        <f>ffc_down_bisect_output!L30</f>
        <v>65</v>
      </c>
      <c r="BA31" s="8">
        <f>ffc_down_bisect_output!M30</f>
        <v>17</v>
      </c>
      <c r="BB31" s="5">
        <f>ffc_down_bisect_output!N30</f>
        <v>0</v>
      </c>
    </row>
    <row r="32" spans="1:54" x14ac:dyDescent="0.3">
      <c r="A32" s="8">
        <v>30</v>
      </c>
      <c r="B32" s="14">
        <f xml:space="preserve"> IF(default_bisect_output!B31&lt;&gt; 0,default_bisect_output!B31,IF(ff_up_bisect_output!B31&lt;&gt; 0,ff_up_bisect_output!B31, IF(ff_down_bisect_output!B31&lt;&gt; 0,ff_down_bisect_output!B31, IF(ffc_up_bisect_output!B31&lt;&gt; 0,ffc_up_bisect_output!B31,  IF(ffc_down_bisect_output!B31&lt;&gt; 0,ffc_down_bisect_output!B31,-1) ) )))</f>
        <v>1</v>
      </c>
      <c r="C32" s="14">
        <f xml:space="preserve"> IF(default_bisect_output!C31&lt;&gt; 0,default_bisect_output!C31,IF(ff_up_bisect_output!C31&lt;&gt; 0,ff_up_bisect_output!C31, IF(ff_down_bisect_output!C31&lt;&gt; 0,ff_down_bisect_output!C31, IF(ffc_up_bisect_output!C31&lt;&gt; 0,ffc_up_bisect_output!C31,  IF(ffc_down_bisect_output!C31&lt;&gt; 0,ffc_down_bisect_output!C31,-1) ) )))</f>
        <v>2</v>
      </c>
      <c r="D32" s="14">
        <f xml:space="preserve"> IF(default_bisect_output!D31&lt;&gt; 0,default_bisect_output!D31,IF(ff_up_bisect_output!D31&lt;&gt; 0,ff_up_bisect_output!D31, IF(ff_down_bisect_output!D31&lt;&gt; 0,ff_down_bisect_output!D31, IF(ffc_up_bisect_output!D31&lt;&gt; 0,ffc_up_bisect_output!D31,  IF(ffc_down_bisect_output!D31&lt;&gt; 0,ffc_down_bisect_output!D31,-1) ) )))</f>
        <v>4</v>
      </c>
      <c r="E32" s="1">
        <f>default_bisect_output!E31</f>
        <v>0</v>
      </c>
      <c r="F32" s="8">
        <f>default_bisect_output!F31</f>
        <v>0</v>
      </c>
      <c r="G32" s="8">
        <f>default_bisect_output!G31</f>
        <v>0</v>
      </c>
      <c r="H32" s="8">
        <f>default_bisect_output!H31</f>
        <v>55</v>
      </c>
      <c r="I32" s="8">
        <f>default_bisect_output!I31</f>
        <v>25</v>
      </c>
      <c r="J32" s="8">
        <f>default_bisect_output!J31</f>
        <v>38</v>
      </c>
      <c r="K32" s="8">
        <f>default_bisect_output!K31</f>
        <v>0</v>
      </c>
      <c r="L32" s="8">
        <f>default_bisect_output!L31</f>
        <v>24</v>
      </c>
      <c r="M32" s="8">
        <f>default_bisect_output!M31</f>
        <v>16</v>
      </c>
      <c r="N32" s="5">
        <f>default_bisect_output!N31</f>
        <v>0</v>
      </c>
      <c r="O32" s="1">
        <f>ff_up_bisect_output!E31</f>
        <v>0</v>
      </c>
      <c r="P32" s="8">
        <f>ff_up_bisect_output!F31</f>
        <v>0</v>
      </c>
      <c r="Q32" s="8">
        <f>ff_up_bisect_output!G31</f>
        <v>0</v>
      </c>
      <c r="R32" s="8">
        <f>ff_up_bisect_output!H31</f>
        <v>55</v>
      </c>
      <c r="S32" s="8">
        <f>ff_up_bisect_output!I31</f>
        <v>25</v>
      </c>
      <c r="T32" s="8">
        <f>ff_up_bisect_output!J31</f>
        <v>38</v>
      </c>
      <c r="U32" s="8">
        <f>ff_up_bisect_output!K31</f>
        <v>0</v>
      </c>
      <c r="V32" s="8">
        <f>ff_up_bisect_output!L31</f>
        <v>24</v>
      </c>
      <c r="W32" s="8">
        <f>ff_up_bisect_output!M31</f>
        <v>16</v>
      </c>
      <c r="X32" s="5">
        <f>ff_up_bisect_output!N31</f>
        <v>0</v>
      </c>
      <c r="Y32" s="1">
        <f>ff_down_bisect_output!E31</f>
        <v>0</v>
      </c>
      <c r="Z32" s="8">
        <f>ff_down_bisect_output!F31</f>
        <v>0</v>
      </c>
      <c r="AA32" s="8">
        <f>ff_down_bisect_output!G31</f>
        <v>0</v>
      </c>
      <c r="AB32" s="8">
        <f>ff_down_bisect_output!H31</f>
        <v>55</v>
      </c>
      <c r="AC32" s="8">
        <f>ff_down_bisect_output!I31</f>
        <v>25</v>
      </c>
      <c r="AD32" s="8">
        <f>ff_down_bisect_output!J31</f>
        <v>38</v>
      </c>
      <c r="AE32" s="8">
        <f>ff_down_bisect_output!K31</f>
        <v>0</v>
      </c>
      <c r="AF32" s="8">
        <f>ff_down_bisect_output!L31</f>
        <v>24</v>
      </c>
      <c r="AG32" s="8">
        <f>ff_down_bisect_output!M31</f>
        <v>16</v>
      </c>
      <c r="AH32" s="5">
        <f>ff_down_bisect_output!N31</f>
        <v>0</v>
      </c>
      <c r="AI32" s="1">
        <f>ffc_up_bisect_output!E31</f>
        <v>0</v>
      </c>
      <c r="AJ32" s="8">
        <f>ffc_up_bisect_output!F31</f>
        <v>0</v>
      </c>
      <c r="AK32" s="8">
        <f>ffc_up_bisect_output!G31</f>
        <v>0</v>
      </c>
      <c r="AL32" s="8">
        <f>ffc_up_bisect_output!H31</f>
        <v>55</v>
      </c>
      <c r="AM32" s="8">
        <f>ffc_up_bisect_output!I31</f>
        <v>25</v>
      </c>
      <c r="AN32" s="8">
        <f>ffc_up_bisect_output!J31</f>
        <v>38</v>
      </c>
      <c r="AO32" s="8">
        <f>ffc_up_bisect_output!K31</f>
        <v>0</v>
      </c>
      <c r="AP32" s="8">
        <f>ffc_up_bisect_output!L31</f>
        <v>24</v>
      </c>
      <c r="AQ32" s="8">
        <f>ffc_up_bisect_output!M31</f>
        <v>15</v>
      </c>
      <c r="AR32" s="5">
        <f>ffc_up_bisect_output!N31</f>
        <v>0</v>
      </c>
      <c r="AS32" s="1">
        <f>ffc_down_bisect_output!E31</f>
        <v>0</v>
      </c>
      <c r="AT32" s="8">
        <f>ffc_down_bisect_output!F31</f>
        <v>0</v>
      </c>
      <c r="AU32" s="8">
        <f>ffc_down_bisect_output!G31</f>
        <v>0</v>
      </c>
      <c r="AV32" s="8">
        <f>ffc_down_bisect_output!H31</f>
        <v>55</v>
      </c>
      <c r="AW32" s="8">
        <f>ffc_down_bisect_output!I31</f>
        <v>25</v>
      </c>
      <c r="AX32" s="8">
        <f>ffc_down_bisect_output!J31</f>
        <v>38</v>
      </c>
      <c r="AY32" s="8">
        <f>ffc_down_bisect_output!K31</f>
        <v>0</v>
      </c>
      <c r="AZ32" s="8">
        <f>ffc_down_bisect_output!L31</f>
        <v>24</v>
      </c>
      <c r="BA32" s="8">
        <f>ffc_down_bisect_output!M31</f>
        <v>16</v>
      </c>
      <c r="BB32" s="5">
        <f>ffc_down_bisect_output!N31</f>
        <v>0</v>
      </c>
    </row>
    <row r="33" spans="1:54" x14ac:dyDescent="0.3">
      <c r="A33" s="8">
        <v>31</v>
      </c>
      <c r="B33" s="14">
        <f xml:space="preserve"> IF(default_bisect_output!B32&lt;&gt; 0,default_bisect_output!B32,IF(ff_up_bisect_output!B32&lt;&gt; 0,ff_up_bisect_output!B32, IF(ff_down_bisect_output!B32&lt;&gt; 0,ff_down_bisect_output!B32, IF(ffc_up_bisect_output!B32&lt;&gt; 0,ffc_up_bisect_output!B32,  IF(ffc_down_bisect_output!B32&lt;&gt; 0,ffc_down_bisect_output!B32,-1) ) )))</f>
        <v>1</v>
      </c>
      <c r="C33" s="14">
        <f xml:space="preserve"> IF(default_bisect_output!C32&lt;&gt; 0,default_bisect_output!C32,IF(ff_up_bisect_output!C32&lt;&gt; 0,ff_up_bisect_output!C32, IF(ff_down_bisect_output!C32&lt;&gt; 0,ff_down_bisect_output!C32, IF(ffc_up_bisect_output!C32&lt;&gt; 0,ffc_up_bisect_output!C32,  IF(ffc_down_bisect_output!C32&lt;&gt; 0,ffc_down_bisect_output!C32,-1) ) )))</f>
        <v>2</v>
      </c>
      <c r="D33" s="14">
        <f xml:space="preserve"> IF(default_bisect_output!D32&lt;&gt; 0,default_bisect_output!D32,IF(ff_up_bisect_output!D32&lt;&gt; 0,ff_up_bisect_output!D32, IF(ff_down_bisect_output!D32&lt;&gt; 0,ff_down_bisect_output!D32, IF(ffc_up_bisect_output!D32&lt;&gt; 0,ffc_up_bisect_output!D32,  IF(ffc_down_bisect_output!D32&lt;&gt; 0,ffc_down_bisect_output!D32,-1) ) )))</f>
        <v>4</v>
      </c>
      <c r="E33" s="1">
        <f>default_bisect_output!E32</f>
        <v>4.4400000000000004</v>
      </c>
      <c r="F33" s="8">
        <f>default_bisect_output!F32</f>
        <v>5.56</v>
      </c>
      <c r="G33" s="8">
        <f>default_bisect_output!G32</f>
        <v>0</v>
      </c>
      <c r="H33" s="8">
        <f>default_bisect_output!H32</f>
        <v>57</v>
      </c>
      <c r="I33" s="8">
        <f>default_bisect_output!I32</f>
        <v>25</v>
      </c>
      <c r="J33" s="8">
        <f>default_bisect_output!J32</f>
        <v>39</v>
      </c>
      <c r="K33" s="8">
        <f>default_bisect_output!K32</f>
        <v>0</v>
      </c>
      <c r="L33" s="8">
        <f>default_bisect_output!L32</f>
        <v>24</v>
      </c>
      <c r="M33" s="8">
        <f>default_bisect_output!M32</f>
        <v>16</v>
      </c>
      <c r="N33" s="5">
        <f>default_bisect_output!N32</f>
        <v>0</v>
      </c>
      <c r="O33" s="1">
        <f>ff_up_bisect_output!E32</f>
        <v>4.4400000000000004</v>
      </c>
      <c r="P33" s="8">
        <f>ff_up_bisect_output!F32</f>
        <v>5.56</v>
      </c>
      <c r="Q33" s="8">
        <f>ff_up_bisect_output!G32</f>
        <v>0</v>
      </c>
      <c r="R33" s="8">
        <f>ff_up_bisect_output!H32</f>
        <v>57</v>
      </c>
      <c r="S33" s="8">
        <f>ff_up_bisect_output!I32</f>
        <v>25</v>
      </c>
      <c r="T33" s="8">
        <f>ff_up_bisect_output!J32</f>
        <v>39</v>
      </c>
      <c r="U33" s="8">
        <f>ff_up_bisect_output!K32</f>
        <v>0</v>
      </c>
      <c r="V33" s="8">
        <f>ff_up_bisect_output!L32</f>
        <v>24</v>
      </c>
      <c r="W33" s="8">
        <f>ff_up_bisect_output!M32</f>
        <v>16</v>
      </c>
      <c r="X33" s="5">
        <f>ff_up_bisect_output!N32</f>
        <v>0</v>
      </c>
      <c r="Y33" s="1">
        <f>ff_down_bisect_output!E32</f>
        <v>4.4400000000000004</v>
      </c>
      <c r="Z33" s="8">
        <f>ff_down_bisect_output!F32</f>
        <v>5.56</v>
      </c>
      <c r="AA33" s="8">
        <f>ff_down_bisect_output!G32</f>
        <v>0</v>
      </c>
      <c r="AB33" s="8">
        <f>ff_down_bisect_output!H32</f>
        <v>57</v>
      </c>
      <c r="AC33" s="8">
        <f>ff_down_bisect_output!I32</f>
        <v>25</v>
      </c>
      <c r="AD33" s="8">
        <f>ff_down_bisect_output!J32</f>
        <v>39</v>
      </c>
      <c r="AE33" s="8">
        <f>ff_down_bisect_output!K32</f>
        <v>0</v>
      </c>
      <c r="AF33" s="8">
        <f>ff_down_bisect_output!L32</f>
        <v>24</v>
      </c>
      <c r="AG33" s="8">
        <f>ff_down_bisect_output!M32</f>
        <v>16</v>
      </c>
      <c r="AH33" s="5">
        <f>ff_down_bisect_output!N32</f>
        <v>0</v>
      </c>
      <c r="AI33" s="1">
        <f>ffc_up_bisect_output!E32</f>
        <v>4.4400000000000004</v>
      </c>
      <c r="AJ33" s="8">
        <f>ffc_up_bisect_output!F32</f>
        <v>5.56</v>
      </c>
      <c r="AK33" s="8">
        <f>ffc_up_bisect_output!G32</f>
        <v>0</v>
      </c>
      <c r="AL33" s="8">
        <f>ffc_up_bisect_output!H32</f>
        <v>57</v>
      </c>
      <c r="AM33" s="8">
        <f>ffc_up_bisect_output!I32</f>
        <v>25</v>
      </c>
      <c r="AN33" s="8">
        <f>ffc_up_bisect_output!J32</f>
        <v>39</v>
      </c>
      <c r="AO33" s="8">
        <f>ffc_up_bisect_output!K32</f>
        <v>0</v>
      </c>
      <c r="AP33" s="8">
        <f>ffc_up_bisect_output!L32</f>
        <v>24</v>
      </c>
      <c r="AQ33" s="8">
        <f>ffc_up_bisect_output!M32</f>
        <v>17</v>
      </c>
      <c r="AR33" s="5">
        <f>ffc_up_bisect_output!N32</f>
        <v>0</v>
      </c>
      <c r="AS33" s="1">
        <f>ffc_down_bisect_output!E32</f>
        <v>4.4400000000000004</v>
      </c>
      <c r="AT33" s="8">
        <f>ffc_down_bisect_output!F32</f>
        <v>5.56</v>
      </c>
      <c r="AU33" s="8">
        <f>ffc_down_bisect_output!G32</f>
        <v>0</v>
      </c>
      <c r="AV33" s="8">
        <f>ffc_down_bisect_output!H32</f>
        <v>57</v>
      </c>
      <c r="AW33" s="8">
        <f>ffc_down_bisect_output!I32</f>
        <v>25</v>
      </c>
      <c r="AX33" s="8">
        <f>ffc_down_bisect_output!J32</f>
        <v>39</v>
      </c>
      <c r="AY33" s="8">
        <f>ffc_down_bisect_output!K32</f>
        <v>0</v>
      </c>
      <c r="AZ33" s="8">
        <f>ffc_down_bisect_output!L32</f>
        <v>24</v>
      </c>
      <c r="BA33" s="8">
        <f>ffc_down_bisect_output!M32</f>
        <v>17</v>
      </c>
      <c r="BB33" s="5">
        <f>ffc_down_bisect_output!N32</f>
        <v>0</v>
      </c>
    </row>
    <row r="34" spans="1:54" x14ac:dyDescent="0.3">
      <c r="A34" s="8">
        <v>32</v>
      </c>
      <c r="B34" s="14">
        <f xml:space="preserve"> IF(default_bisect_output!B33&lt;&gt; 0,default_bisect_output!B33,IF(ff_up_bisect_output!B33&lt;&gt; 0,ff_up_bisect_output!B33, IF(ff_down_bisect_output!B33&lt;&gt; 0,ff_down_bisect_output!B33, IF(ffc_up_bisect_output!B33&lt;&gt; 0,ffc_up_bisect_output!B33,  IF(ffc_down_bisect_output!B33&lt;&gt; 0,ffc_down_bisect_output!B33,-1) ) )))</f>
        <v>2</v>
      </c>
      <c r="C34" s="14">
        <f xml:space="preserve"> IF(default_bisect_output!C33&lt;&gt; 0,default_bisect_output!C33,IF(ff_up_bisect_output!C33&lt;&gt; 0,ff_up_bisect_output!C33, IF(ff_down_bisect_output!C33&lt;&gt; 0,ff_down_bisect_output!C33, IF(ffc_up_bisect_output!C33&lt;&gt; 0,ffc_up_bisect_output!C33,  IF(ffc_down_bisect_output!C33&lt;&gt; 0,ffc_down_bisect_output!C33,-1) ) )))</f>
        <v>2</v>
      </c>
      <c r="D34" s="14">
        <f xml:space="preserve"> IF(default_bisect_output!D33&lt;&gt; 0,default_bisect_output!D33,IF(ff_up_bisect_output!D33&lt;&gt; 0,ff_up_bisect_output!D33, IF(ff_down_bisect_output!D33&lt;&gt; 0,ff_down_bisect_output!D33, IF(ffc_up_bisect_output!D33&lt;&gt; 0,ffc_up_bisect_output!D33,  IF(ffc_down_bisect_output!D33&lt;&gt; 0,ffc_down_bisect_output!D33,-1) ) )))</f>
        <v>4</v>
      </c>
      <c r="E34" s="1">
        <f>default_bisect_output!E33</f>
        <v>18.670000000000002</v>
      </c>
      <c r="F34" s="8">
        <f>default_bisect_output!F33</f>
        <v>0</v>
      </c>
      <c r="G34" s="8">
        <f>default_bisect_output!G33</f>
        <v>14</v>
      </c>
      <c r="H34" s="8">
        <f>default_bisect_output!H33</f>
        <v>185</v>
      </c>
      <c r="I34" s="8">
        <f>default_bisect_output!I33</f>
        <v>45</v>
      </c>
      <c r="J34" s="8">
        <f>default_bisect_output!J33</f>
        <v>91</v>
      </c>
      <c r="K34" s="8">
        <f>default_bisect_output!K33</f>
        <v>0</v>
      </c>
      <c r="L34" s="8">
        <f>default_bisect_output!L33</f>
        <v>43</v>
      </c>
      <c r="M34" s="8">
        <f>default_bisect_output!M33</f>
        <v>16</v>
      </c>
      <c r="N34" s="5">
        <f>default_bisect_output!N33</f>
        <v>0</v>
      </c>
      <c r="O34" s="1">
        <f>ff_up_bisect_output!E33</f>
        <v>18.670000000000002</v>
      </c>
      <c r="P34" s="8">
        <f>ff_up_bisect_output!F33</f>
        <v>0</v>
      </c>
      <c r="Q34" s="8">
        <f>ff_up_bisect_output!G33</f>
        <v>14</v>
      </c>
      <c r="R34" s="8">
        <f>ff_up_bisect_output!H33</f>
        <v>185</v>
      </c>
      <c r="S34" s="8">
        <f>ff_up_bisect_output!I33</f>
        <v>45</v>
      </c>
      <c r="T34" s="8">
        <f>ff_up_bisect_output!J33</f>
        <v>91</v>
      </c>
      <c r="U34" s="8">
        <f>ff_up_bisect_output!K33</f>
        <v>0</v>
      </c>
      <c r="V34" s="8">
        <f>ff_up_bisect_output!L33</f>
        <v>43</v>
      </c>
      <c r="W34" s="8">
        <f>ff_up_bisect_output!M33</f>
        <v>16</v>
      </c>
      <c r="X34" s="5">
        <f>ff_up_bisect_output!N33</f>
        <v>0</v>
      </c>
      <c r="Y34" s="1">
        <f>ff_down_bisect_output!E33</f>
        <v>18.670000000000002</v>
      </c>
      <c r="Z34" s="8">
        <f>ff_down_bisect_output!F33</f>
        <v>0</v>
      </c>
      <c r="AA34" s="8">
        <f>ff_down_bisect_output!G33</f>
        <v>14</v>
      </c>
      <c r="AB34" s="8">
        <f>ff_down_bisect_output!H33</f>
        <v>185</v>
      </c>
      <c r="AC34" s="8">
        <f>ff_down_bisect_output!I33</f>
        <v>45</v>
      </c>
      <c r="AD34" s="8">
        <f>ff_down_bisect_output!J33</f>
        <v>91</v>
      </c>
      <c r="AE34" s="8">
        <f>ff_down_bisect_output!K33</f>
        <v>0</v>
      </c>
      <c r="AF34" s="8">
        <f>ff_down_bisect_output!L33</f>
        <v>43</v>
      </c>
      <c r="AG34" s="8">
        <f>ff_down_bisect_output!M33</f>
        <v>15</v>
      </c>
      <c r="AH34" s="5">
        <f>ff_down_bisect_output!N33</f>
        <v>0</v>
      </c>
      <c r="AI34" s="1">
        <f>ffc_up_bisect_output!E33</f>
        <v>18.670000000000002</v>
      </c>
      <c r="AJ34" s="8">
        <f>ffc_up_bisect_output!F33</f>
        <v>0</v>
      </c>
      <c r="AK34" s="8">
        <f>ffc_up_bisect_output!G33</f>
        <v>14</v>
      </c>
      <c r="AL34" s="8">
        <f>ffc_up_bisect_output!H33</f>
        <v>185</v>
      </c>
      <c r="AM34" s="8">
        <f>ffc_up_bisect_output!I33</f>
        <v>45</v>
      </c>
      <c r="AN34" s="8">
        <f>ffc_up_bisect_output!J33</f>
        <v>91</v>
      </c>
      <c r="AO34" s="8">
        <f>ffc_up_bisect_output!K33</f>
        <v>0</v>
      </c>
      <c r="AP34" s="8">
        <f>ffc_up_bisect_output!L33</f>
        <v>43</v>
      </c>
      <c r="AQ34" s="8">
        <f>ffc_up_bisect_output!M33</f>
        <v>15</v>
      </c>
      <c r="AR34" s="5">
        <f>ffc_up_bisect_output!N33</f>
        <v>0</v>
      </c>
      <c r="AS34" s="1">
        <f>ffc_down_bisect_output!E33</f>
        <v>18.670000000000002</v>
      </c>
      <c r="AT34" s="8">
        <f>ffc_down_bisect_output!F33</f>
        <v>0</v>
      </c>
      <c r="AU34" s="8">
        <f>ffc_down_bisect_output!G33</f>
        <v>14</v>
      </c>
      <c r="AV34" s="8">
        <f>ffc_down_bisect_output!H33</f>
        <v>185</v>
      </c>
      <c r="AW34" s="8">
        <f>ffc_down_bisect_output!I33</f>
        <v>45</v>
      </c>
      <c r="AX34" s="8">
        <f>ffc_down_bisect_output!J33</f>
        <v>91</v>
      </c>
      <c r="AY34" s="8">
        <f>ffc_down_bisect_output!K33</f>
        <v>0</v>
      </c>
      <c r="AZ34" s="8">
        <f>ffc_down_bisect_output!L33</f>
        <v>43</v>
      </c>
      <c r="BA34" s="8">
        <f>ffc_down_bisect_output!M33</f>
        <v>18</v>
      </c>
      <c r="BB34" s="5">
        <f>ffc_down_bisect_output!N33</f>
        <v>0</v>
      </c>
    </row>
    <row r="35" spans="1:54" x14ac:dyDescent="0.3">
      <c r="A35" s="8">
        <v>33</v>
      </c>
      <c r="B35" s="14">
        <f xml:space="preserve"> IF(default_bisect_output!B34&lt;&gt; 0,default_bisect_output!B34,IF(ff_up_bisect_output!B34&lt;&gt; 0,ff_up_bisect_output!B34, IF(ff_down_bisect_output!B34&lt;&gt; 0,ff_down_bisect_output!B34, IF(ffc_up_bisect_output!B34&lt;&gt; 0,ffc_up_bisect_output!B34,  IF(ffc_down_bisect_output!B34&lt;&gt; 0,ffc_down_bisect_output!B34,-1) ) )))</f>
        <v>3</v>
      </c>
      <c r="C35" s="14">
        <f xml:space="preserve"> IF(default_bisect_output!C34&lt;&gt; 0,default_bisect_output!C34,IF(ff_up_bisect_output!C34&lt;&gt; 0,ff_up_bisect_output!C34, IF(ff_down_bisect_output!C34&lt;&gt; 0,ff_down_bisect_output!C34, IF(ffc_up_bisect_output!C34&lt;&gt; 0,ffc_up_bisect_output!C34,  IF(ffc_down_bisect_output!C34&lt;&gt; 0,ffc_down_bisect_output!C34,-1) ) )))</f>
        <v>2</v>
      </c>
      <c r="D35" s="14">
        <f xml:space="preserve"> IF(default_bisect_output!D34&lt;&gt; 0,default_bisect_output!D34,IF(ff_up_bisect_output!D34&lt;&gt; 0,ff_up_bisect_output!D34, IF(ff_down_bisect_output!D34&lt;&gt; 0,ff_down_bisect_output!D34, IF(ffc_up_bisect_output!D34&lt;&gt; 0,ffc_up_bisect_output!D34,  IF(ffc_down_bisect_output!D34&lt;&gt; 0,ffc_down_bisect_output!D34,-1) ) )))</f>
        <v>4</v>
      </c>
      <c r="E35" s="1">
        <f>default_bisect_output!E34</f>
        <v>46.86</v>
      </c>
      <c r="F35" s="8">
        <f>default_bisect_output!F34</f>
        <v>28.57</v>
      </c>
      <c r="G35" s="8">
        <f>default_bisect_output!G34</f>
        <v>18</v>
      </c>
      <c r="H35" s="8">
        <f>default_bisect_output!H34</f>
        <v>2053</v>
      </c>
      <c r="I35" s="8">
        <f>default_bisect_output!I34</f>
        <v>450</v>
      </c>
      <c r="J35" s="8">
        <f>default_bisect_output!J34</f>
        <v>916</v>
      </c>
      <c r="K35" s="8">
        <f>default_bisect_output!K34</f>
        <v>9</v>
      </c>
      <c r="L35" s="8">
        <f>default_bisect_output!L34</f>
        <v>65</v>
      </c>
      <c r="M35" s="8">
        <f>default_bisect_output!M34</f>
        <v>19</v>
      </c>
      <c r="N35" s="5">
        <f>default_bisect_output!N34</f>
        <v>0</v>
      </c>
      <c r="O35" s="1">
        <f>ff_up_bisect_output!E34</f>
        <v>46.86</v>
      </c>
      <c r="P35" s="8">
        <f>ff_up_bisect_output!F34</f>
        <v>28.57</v>
      </c>
      <c r="Q35" s="8">
        <f>ff_up_bisect_output!G34</f>
        <v>18</v>
      </c>
      <c r="R35" s="8">
        <f>ff_up_bisect_output!H34</f>
        <v>2061</v>
      </c>
      <c r="S35" s="8">
        <f>ff_up_bisect_output!I34</f>
        <v>480</v>
      </c>
      <c r="T35" s="8">
        <f>ff_up_bisect_output!J34</f>
        <v>945</v>
      </c>
      <c r="U35" s="8">
        <f>ff_up_bisect_output!K34</f>
        <v>6</v>
      </c>
      <c r="V35" s="8">
        <f>ff_up_bisect_output!L34</f>
        <v>65</v>
      </c>
      <c r="W35" s="8">
        <f>ff_up_bisect_output!M34</f>
        <v>29</v>
      </c>
      <c r="X35" s="5">
        <f>ff_up_bisect_output!N34</f>
        <v>0</v>
      </c>
      <c r="Y35" s="1">
        <f>ff_down_bisect_output!E34</f>
        <v>46.86</v>
      </c>
      <c r="Z35" s="8">
        <f>ff_down_bisect_output!F34</f>
        <v>28.57</v>
      </c>
      <c r="AA35" s="8">
        <f>ff_down_bisect_output!G34</f>
        <v>18</v>
      </c>
      <c r="AB35" s="8">
        <f>ff_down_bisect_output!H34</f>
        <v>2073</v>
      </c>
      <c r="AC35" s="8">
        <f>ff_down_bisect_output!I34</f>
        <v>448</v>
      </c>
      <c r="AD35" s="8">
        <f>ff_down_bisect_output!J34</f>
        <v>942</v>
      </c>
      <c r="AE35" s="8">
        <f>ff_down_bisect_output!K34</f>
        <v>9</v>
      </c>
      <c r="AF35" s="8">
        <f>ff_down_bisect_output!L34</f>
        <v>65</v>
      </c>
      <c r="AG35" s="8">
        <f>ff_down_bisect_output!M34</f>
        <v>19</v>
      </c>
      <c r="AH35" s="5">
        <f>ff_down_bisect_output!N34</f>
        <v>0</v>
      </c>
      <c r="AI35" s="1">
        <f>ffc_up_bisect_output!E34</f>
        <v>46.86</v>
      </c>
      <c r="AJ35" s="8">
        <f>ffc_up_bisect_output!F34</f>
        <v>28.57</v>
      </c>
      <c r="AK35" s="8">
        <f>ffc_up_bisect_output!G34</f>
        <v>18</v>
      </c>
      <c r="AL35" s="8">
        <f>ffc_up_bisect_output!H34</f>
        <v>2067</v>
      </c>
      <c r="AM35" s="8">
        <f>ffc_up_bisect_output!I34</f>
        <v>473</v>
      </c>
      <c r="AN35" s="8">
        <f>ffc_up_bisect_output!J34</f>
        <v>957</v>
      </c>
      <c r="AO35" s="8">
        <f>ffc_up_bisect_output!K34</f>
        <v>6</v>
      </c>
      <c r="AP35" s="8">
        <f>ffc_up_bisect_output!L34</f>
        <v>65</v>
      </c>
      <c r="AQ35" s="8">
        <f>ffc_up_bisect_output!M34</f>
        <v>21</v>
      </c>
      <c r="AR35" s="5">
        <f>ffc_up_bisect_output!N34</f>
        <v>0</v>
      </c>
      <c r="AS35" s="1">
        <f>ffc_down_bisect_output!E34</f>
        <v>46.86</v>
      </c>
      <c r="AT35" s="8">
        <f>ffc_down_bisect_output!F34</f>
        <v>28.57</v>
      </c>
      <c r="AU35" s="8">
        <f>ffc_down_bisect_output!G34</f>
        <v>18</v>
      </c>
      <c r="AV35" s="8">
        <f>ffc_down_bisect_output!H34</f>
        <v>2025</v>
      </c>
      <c r="AW35" s="8">
        <f>ffc_down_bisect_output!I34</f>
        <v>471</v>
      </c>
      <c r="AX35" s="8">
        <f>ffc_down_bisect_output!J34</f>
        <v>935</v>
      </c>
      <c r="AY35" s="8">
        <f>ffc_down_bisect_output!K34</f>
        <v>6</v>
      </c>
      <c r="AZ35" s="8">
        <f>ffc_down_bisect_output!L34</f>
        <v>65</v>
      </c>
      <c r="BA35" s="8">
        <f>ffc_down_bisect_output!M34</f>
        <v>18</v>
      </c>
      <c r="BB35" s="5">
        <f>ffc_down_bisect_output!N34</f>
        <v>0</v>
      </c>
    </row>
    <row r="36" spans="1:54" x14ac:dyDescent="0.3">
      <c r="A36" s="8">
        <v>34</v>
      </c>
      <c r="B36" s="14">
        <f xml:space="preserve"> IF(default_bisect_output!B35&lt;&gt; 0,default_bisect_output!B35,IF(ff_up_bisect_output!B35&lt;&gt; 0,ff_up_bisect_output!B35, IF(ff_down_bisect_output!B35&lt;&gt; 0,ff_down_bisect_output!B35, IF(ffc_up_bisect_output!B35&lt;&gt; 0,ffc_up_bisect_output!B35,  IF(ffc_down_bisect_output!B35&lt;&gt; 0,ffc_down_bisect_output!B35,-1) ) )))</f>
        <v>1</v>
      </c>
      <c r="C36" s="14">
        <f xml:space="preserve"> IF(default_bisect_output!C35&lt;&gt; 0,default_bisect_output!C35,IF(ff_up_bisect_output!C35&lt;&gt; 0,ff_up_bisect_output!C35, IF(ff_down_bisect_output!C35&lt;&gt; 0,ff_down_bisect_output!C35, IF(ffc_up_bisect_output!C35&lt;&gt; 0,ffc_up_bisect_output!C35,  IF(ffc_down_bisect_output!C35&lt;&gt; 0,ffc_down_bisect_output!C35,-1) ) )))</f>
        <v>2</v>
      </c>
      <c r="D36" s="14">
        <f xml:space="preserve"> IF(default_bisect_output!D35&lt;&gt; 0,default_bisect_output!D35,IF(ff_up_bisect_output!D35&lt;&gt; 0,ff_up_bisect_output!D35, IF(ff_down_bisect_output!D35&lt;&gt; 0,ff_down_bisect_output!D35, IF(ffc_up_bisect_output!D35&lt;&gt; 0,ffc_up_bisect_output!D35,  IF(ffc_down_bisect_output!D35&lt;&gt; 0,ffc_down_bisect_output!D35,-1) ) )))</f>
        <v>4</v>
      </c>
      <c r="E36" s="1">
        <f>default_bisect_output!E35</f>
        <v>13.33</v>
      </c>
      <c r="F36" s="8">
        <f>default_bisect_output!F35</f>
        <v>16.670000000000002</v>
      </c>
      <c r="G36" s="8">
        <f>default_bisect_output!G35</f>
        <v>0</v>
      </c>
      <c r="H36" s="8">
        <f>default_bisect_output!H35</f>
        <v>57</v>
      </c>
      <c r="I36" s="8">
        <f>default_bisect_output!I35</f>
        <v>25</v>
      </c>
      <c r="J36" s="8">
        <f>default_bisect_output!J35</f>
        <v>39</v>
      </c>
      <c r="K36" s="8">
        <f>default_bisect_output!K35</f>
        <v>0</v>
      </c>
      <c r="L36" s="8">
        <f>default_bisect_output!L35</f>
        <v>24</v>
      </c>
      <c r="M36" s="8">
        <f>default_bisect_output!M35</f>
        <v>16</v>
      </c>
      <c r="N36" s="5">
        <f>default_bisect_output!N35</f>
        <v>0</v>
      </c>
      <c r="O36" s="1">
        <f>ff_up_bisect_output!E35</f>
        <v>13.33</v>
      </c>
      <c r="P36" s="8">
        <f>ff_up_bisect_output!F35</f>
        <v>16.670000000000002</v>
      </c>
      <c r="Q36" s="8">
        <f>ff_up_bisect_output!G35</f>
        <v>0</v>
      </c>
      <c r="R36" s="8">
        <f>ff_up_bisect_output!H35</f>
        <v>57</v>
      </c>
      <c r="S36" s="8">
        <f>ff_up_bisect_output!I35</f>
        <v>25</v>
      </c>
      <c r="T36" s="8">
        <f>ff_up_bisect_output!J35</f>
        <v>39</v>
      </c>
      <c r="U36" s="8">
        <f>ff_up_bisect_output!K35</f>
        <v>0</v>
      </c>
      <c r="V36" s="8">
        <f>ff_up_bisect_output!L35</f>
        <v>24</v>
      </c>
      <c r="W36" s="8">
        <f>ff_up_bisect_output!M35</f>
        <v>16</v>
      </c>
      <c r="X36" s="5">
        <f>ff_up_bisect_output!N35</f>
        <v>0</v>
      </c>
      <c r="Y36" s="1">
        <f>ff_down_bisect_output!E35</f>
        <v>13.33</v>
      </c>
      <c r="Z36" s="8">
        <f>ff_down_bisect_output!F35</f>
        <v>16.670000000000002</v>
      </c>
      <c r="AA36" s="8">
        <f>ff_down_bisect_output!G35</f>
        <v>0</v>
      </c>
      <c r="AB36" s="8">
        <f>ff_down_bisect_output!H35</f>
        <v>57</v>
      </c>
      <c r="AC36" s="8">
        <f>ff_down_bisect_output!I35</f>
        <v>25</v>
      </c>
      <c r="AD36" s="8">
        <f>ff_down_bisect_output!J35</f>
        <v>39</v>
      </c>
      <c r="AE36" s="8">
        <f>ff_down_bisect_output!K35</f>
        <v>0</v>
      </c>
      <c r="AF36" s="8">
        <f>ff_down_bisect_output!L35</f>
        <v>24</v>
      </c>
      <c r="AG36" s="8">
        <f>ff_down_bisect_output!M35</f>
        <v>17</v>
      </c>
      <c r="AH36" s="5">
        <f>ff_down_bisect_output!N35</f>
        <v>0</v>
      </c>
      <c r="AI36" s="1">
        <f>ffc_up_bisect_output!E35</f>
        <v>13.33</v>
      </c>
      <c r="AJ36" s="8">
        <f>ffc_up_bisect_output!F35</f>
        <v>16.670000000000002</v>
      </c>
      <c r="AK36" s="8">
        <f>ffc_up_bisect_output!G35</f>
        <v>0</v>
      </c>
      <c r="AL36" s="8">
        <f>ffc_up_bisect_output!H35</f>
        <v>57</v>
      </c>
      <c r="AM36" s="8">
        <f>ffc_up_bisect_output!I35</f>
        <v>25</v>
      </c>
      <c r="AN36" s="8">
        <f>ffc_up_bisect_output!J35</f>
        <v>39</v>
      </c>
      <c r="AO36" s="8">
        <f>ffc_up_bisect_output!K35</f>
        <v>0</v>
      </c>
      <c r="AP36" s="8">
        <f>ffc_up_bisect_output!L35</f>
        <v>24</v>
      </c>
      <c r="AQ36" s="8">
        <f>ffc_up_bisect_output!M35</f>
        <v>16</v>
      </c>
      <c r="AR36" s="5">
        <f>ffc_up_bisect_output!N35</f>
        <v>0</v>
      </c>
      <c r="AS36" s="1">
        <f>ffc_down_bisect_output!E35</f>
        <v>13.33</v>
      </c>
      <c r="AT36" s="8">
        <f>ffc_down_bisect_output!F35</f>
        <v>16.670000000000002</v>
      </c>
      <c r="AU36" s="8">
        <f>ffc_down_bisect_output!G35</f>
        <v>0</v>
      </c>
      <c r="AV36" s="8">
        <f>ffc_down_bisect_output!H35</f>
        <v>57</v>
      </c>
      <c r="AW36" s="8">
        <f>ffc_down_bisect_output!I35</f>
        <v>25</v>
      </c>
      <c r="AX36" s="8">
        <f>ffc_down_bisect_output!J35</f>
        <v>39</v>
      </c>
      <c r="AY36" s="8">
        <f>ffc_down_bisect_output!K35</f>
        <v>0</v>
      </c>
      <c r="AZ36" s="8">
        <f>ffc_down_bisect_output!L35</f>
        <v>24</v>
      </c>
      <c r="BA36" s="8">
        <f>ffc_down_bisect_output!M35</f>
        <v>16</v>
      </c>
      <c r="BB36" s="5">
        <f>ffc_down_bisect_output!N35</f>
        <v>0</v>
      </c>
    </row>
    <row r="37" spans="1:54" x14ac:dyDescent="0.3">
      <c r="A37" s="8">
        <v>35</v>
      </c>
      <c r="B37" s="14">
        <f xml:space="preserve"> IF(default_bisect_output!B36&lt;&gt; 0,default_bisect_output!B36,IF(ff_up_bisect_output!B36&lt;&gt; 0,ff_up_bisect_output!B36, IF(ff_down_bisect_output!B36&lt;&gt; 0,ff_down_bisect_output!B36, IF(ffc_up_bisect_output!B36&lt;&gt; 0,ffc_up_bisect_output!B36,  IF(ffc_down_bisect_output!B36&lt;&gt; 0,ffc_down_bisect_output!B36,-1) ) )))</f>
        <v>2</v>
      </c>
      <c r="C37" s="14">
        <f xml:space="preserve"> IF(default_bisect_output!C36&lt;&gt; 0,default_bisect_output!C36,IF(ff_up_bisect_output!C36&lt;&gt; 0,ff_up_bisect_output!C36, IF(ff_down_bisect_output!C36&lt;&gt; 0,ff_down_bisect_output!C36, IF(ffc_up_bisect_output!C36&lt;&gt; 0,ffc_up_bisect_output!C36,  IF(ffc_down_bisect_output!C36&lt;&gt; 0,ffc_down_bisect_output!C36,-1) ) )))</f>
        <v>2</v>
      </c>
      <c r="D37" s="14">
        <f xml:space="preserve"> IF(default_bisect_output!D36&lt;&gt; 0,default_bisect_output!D36,IF(ff_up_bisect_output!D36&lt;&gt; 0,ff_up_bisect_output!D36, IF(ff_down_bisect_output!D36&lt;&gt; 0,ff_down_bisect_output!D36, IF(ffc_up_bisect_output!D36&lt;&gt; 0,ffc_up_bisect_output!D36,  IF(ffc_down_bisect_output!D36&lt;&gt; 0,ffc_down_bisect_output!D36,-1) ) )))</f>
        <v>4</v>
      </c>
      <c r="E37" s="1">
        <f>default_bisect_output!E36</f>
        <v>29.82</v>
      </c>
      <c r="F37" s="8">
        <f>default_bisect_output!F36</f>
        <v>13.84</v>
      </c>
      <c r="G37" s="8">
        <f>default_bisect_output!G36</f>
        <v>15</v>
      </c>
      <c r="H37" s="8">
        <f>default_bisect_output!H36</f>
        <v>209</v>
      </c>
      <c r="I37" s="8">
        <f>default_bisect_output!I36</f>
        <v>45</v>
      </c>
      <c r="J37" s="8">
        <f>default_bisect_output!J36</f>
        <v>100</v>
      </c>
      <c r="K37" s="8">
        <f>default_bisect_output!K36</f>
        <v>0</v>
      </c>
      <c r="L37" s="8">
        <f>default_bisect_output!L36</f>
        <v>43</v>
      </c>
      <c r="M37" s="8">
        <f>default_bisect_output!M36</f>
        <v>16</v>
      </c>
      <c r="N37" s="5">
        <f>default_bisect_output!N36</f>
        <v>0</v>
      </c>
      <c r="O37" s="1">
        <f>ff_up_bisect_output!E36</f>
        <v>29.82</v>
      </c>
      <c r="P37" s="8">
        <f>ff_up_bisect_output!F36</f>
        <v>13.84</v>
      </c>
      <c r="Q37" s="8">
        <f>ff_up_bisect_output!G36</f>
        <v>15</v>
      </c>
      <c r="R37" s="8">
        <f>ff_up_bisect_output!H36</f>
        <v>209</v>
      </c>
      <c r="S37" s="8">
        <f>ff_up_bisect_output!I36</f>
        <v>45</v>
      </c>
      <c r="T37" s="8">
        <f>ff_up_bisect_output!J36</f>
        <v>100</v>
      </c>
      <c r="U37" s="8">
        <f>ff_up_bisect_output!K36</f>
        <v>0</v>
      </c>
      <c r="V37" s="8">
        <f>ff_up_bisect_output!L36</f>
        <v>43</v>
      </c>
      <c r="W37" s="8">
        <f>ff_up_bisect_output!M36</f>
        <v>16</v>
      </c>
      <c r="X37" s="5">
        <f>ff_up_bisect_output!N36</f>
        <v>0</v>
      </c>
      <c r="Y37" s="1">
        <f>ff_down_bisect_output!E36</f>
        <v>29.82</v>
      </c>
      <c r="Z37" s="8">
        <f>ff_down_bisect_output!F36</f>
        <v>13.84</v>
      </c>
      <c r="AA37" s="8">
        <f>ff_down_bisect_output!G36</f>
        <v>15</v>
      </c>
      <c r="AB37" s="8">
        <f>ff_down_bisect_output!H36</f>
        <v>209</v>
      </c>
      <c r="AC37" s="8">
        <f>ff_down_bisect_output!I36</f>
        <v>45</v>
      </c>
      <c r="AD37" s="8">
        <f>ff_down_bisect_output!J36</f>
        <v>100</v>
      </c>
      <c r="AE37" s="8">
        <f>ff_down_bisect_output!K36</f>
        <v>0</v>
      </c>
      <c r="AF37" s="8">
        <f>ff_down_bisect_output!L36</f>
        <v>43</v>
      </c>
      <c r="AG37" s="8">
        <f>ff_down_bisect_output!M36</f>
        <v>15</v>
      </c>
      <c r="AH37" s="5">
        <f>ff_down_bisect_output!N36</f>
        <v>0</v>
      </c>
      <c r="AI37" s="1">
        <f>ffc_up_bisect_output!E36</f>
        <v>29.82</v>
      </c>
      <c r="AJ37" s="8">
        <f>ffc_up_bisect_output!F36</f>
        <v>13.84</v>
      </c>
      <c r="AK37" s="8">
        <f>ffc_up_bisect_output!G36</f>
        <v>15</v>
      </c>
      <c r="AL37" s="8">
        <f>ffc_up_bisect_output!H36</f>
        <v>209</v>
      </c>
      <c r="AM37" s="8">
        <f>ffc_up_bisect_output!I36</f>
        <v>45</v>
      </c>
      <c r="AN37" s="8">
        <f>ffc_up_bisect_output!J36</f>
        <v>100</v>
      </c>
      <c r="AO37" s="8">
        <f>ffc_up_bisect_output!K36</f>
        <v>0</v>
      </c>
      <c r="AP37" s="8">
        <f>ffc_up_bisect_output!L36</f>
        <v>43</v>
      </c>
      <c r="AQ37" s="8">
        <f>ffc_up_bisect_output!M36</f>
        <v>16</v>
      </c>
      <c r="AR37" s="5">
        <f>ffc_up_bisect_output!N36</f>
        <v>0</v>
      </c>
      <c r="AS37" s="1">
        <f>ffc_down_bisect_output!E36</f>
        <v>29.82</v>
      </c>
      <c r="AT37" s="8">
        <f>ffc_down_bisect_output!F36</f>
        <v>13.84</v>
      </c>
      <c r="AU37" s="8">
        <f>ffc_down_bisect_output!G36</f>
        <v>15</v>
      </c>
      <c r="AV37" s="8">
        <f>ffc_down_bisect_output!H36</f>
        <v>209</v>
      </c>
      <c r="AW37" s="8">
        <f>ffc_down_bisect_output!I36</f>
        <v>45</v>
      </c>
      <c r="AX37" s="8">
        <f>ffc_down_bisect_output!J36</f>
        <v>100</v>
      </c>
      <c r="AY37" s="8">
        <f>ffc_down_bisect_output!K36</f>
        <v>0</v>
      </c>
      <c r="AZ37" s="8">
        <f>ffc_down_bisect_output!L36</f>
        <v>43</v>
      </c>
      <c r="BA37" s="8">
        <f>ffc_down_bisect_output!M36</f>
        <v>16</v>
      </c>
      <c r="BB37" s="5">
        <f>ffc_down_bisect_output!N36</f>
        <v>0</v>
      </c>
    </row>
    <row r="38" spans="1:54" x14ac:dyDescent="0.3">
      <c r="A38" s="8">
        <v>36</v>
      </c>
      <c r="B38" s="14">
        <f xml:space="preserve"> IF(default_bisect_output!B37&lt;&gt; 0,default_bisect_output!B37,IF(ff_up_bisect_output!B37&lt;&gt; 0,ff_up_bisect_output!B37, IF(ff_down_bisect_output!B37&lt;&gt; 0,ff_down_bisect_output!B37, IF(ffc_up_bisect_output!B37&lt;&gt; 0,ffc_up_bisect_output!B37,  IF(ffc_down_bisect_output!B37&lt;&gt; 0,ffc_down_bisect_output!B37,-1) ) )))</f>
        <v>1</v>
      </c>
      <c r="C38" s="14">
        <f xml:space="preserve"> IF(default_bisect_output!C37&lt;&gt; 0,default_bisect_output!C37,IF(ff_up_bisect_output!C37&lt;&gt; 0,ff_up_bisect_output!C37, IF(ff_down_bisect_output!C37&lt;&gt; 0,ff_down_bisect_output!C37, IF(ffc_up_bisect_output!C37&lt;&gt; 0,ffc_up_bisect_output!C37,  IF(ffc_down_bisect_output!C37&lt;&gt; 0,ffc_down_bisect_output!C37,-1) ) )))</f>
        <v>2</v>
      </c>
      <c r="D38" s="14">
        <f xml:space="preserve"> IF(default_bisect_output!D37&lt;&gt; 0,default_bisect_output!D37,IF(ff_up_bisect_output!D37&lt;&gt; 0,ff_up_bisect_output!D37, IF(ff_down_bisect_output!D37&lt;&gt; 0,ff_down_bisect_output!D37, IF(ffc_up_bisect_output!D37&lt;&gt; 0,ffc_up_bisect_output!D37,  IF(ffc_down_bisect_output!D37&lt;&gt; 0,ffc_down_bisect_output!D37,-1) ) )))</f>
        <v>4</v>
      </c>
      <c r="E38" s="1">
        <f>default_bisect_output!E37</f>
        <v>0</v>
      </c>
      <c r="F38" s="8">
        <f>default_bisect_output!F37</f>
        <v>0</v>
      </c>
      <c r="G38" s="8">
        <f>default_bisect_output!G37</f>
        <v>0</v>
      </c>
      <c r="H38" s="8">
        <f>default_bisect_output!H37</f>
        <v>57</v>
      </c>
      <c r="I38" s="8">
        <f>default_bisect_output!I37</f>
        <v>25</v>
      </c>
      <c r="J38" s="8">
        <f>default_bisect_output!J37</f>
        <v>39</v>
      </c>
      <c r="K38" s="8">
        <f>default_bisect_output!K37</f>
        <v>0</v>
      </c>
      <c r="L38" s="8">
        <f>default_bisect_output!L37</f>
        <v>24</v>
      </c>
      <c r="M38" s="8">
        <f>default_bisect_output!M37</f>
        <v>16</v>
      </c>
      <c r="N38" s="5">
        <f>default_bisect_output!N37</f>
        <v>0</v>
      </c>
      <c r="O38" s="1">
        <f>ff_up_bisect_output!E37</f>
        <v>0</v>
      </c>
      <c r="P38" s="8">
        <f>ff_up_bisect_output!F37</f>
        <v>0</v>
      </c>
      <c r="Q38" s="8">
        <f>ff_up_bisect_output!G37</f>
        <v>0</v>
      </c>
      <c r="R38" s="8">
        <f>ff_up_bisect_output!H37</f>
        <v>57</v>
      </c>
      <c r="S38" s="8">
        <f>ff_up_bisect_output!I37</f>
        <v>25</v>
      </c>
      <c r="T38" s="8">
        <f>ff_up_bisect_output!J37</f>
        <v>39</v>
      </c>
      <c r="U38" s="8">
        <f>ff_up_bisect_output!K37</f>
        <v>0</v>
      </c>
      <c r="V38" s="8">
        <f>ff_up_bisect_output!L37</f>
        <v>24</v>
      </c>
      <c r="W38" s="8">
        <f>ff_up_bisect_output!M37</f>
        <v>18</v>
      </c>
      <c r="X38" s="5">
        <f>ff_up_bisect_output!N37</f>
        <v>0</v>
      </c>
      <c r="Y38" s="1">
        <f>ff_down_bisect_output!E37</f>
        <v>0</v>
      </c>
      <c r="Z38" s="8">
        <f>ff_down_bisect_output!F37</f>
        <v>0</v>
      </c>
      <c r="AA38" s="8">
        <f>ff_down_bisect_output!G37</f>
        <v>0</v>
      </c>
      <c r="AB38" s="8">
        <f>ff_down_bisect_output!H37</f>
        <v>57</v>
      </c>
      <c r="AC38" s="8">
        <f>ff_down_bisect_output!I37</f>
        <v>25</v>
      </c>
      <c r="AD38" s="8">
        <f>ff_down_bisect_output!J37</f>
        <v>39</v>
      </c>
      <c r="AE38" s="8">
        <f>ff_down_bisect_output!K37</f>
        <v>0</v>
      </c>
      <c r="AF38" s="8">
        <f>ff_down_bisect_output!L37</f>
        <v>24</v>
      </c>
      <c r="AG38" s="8">
        <f>ff_down_bisect_output!M37</f>
        <v>15</v>
      </c>
      <c r="AH38" s="5">
        <f>ff_down_bisect_output!N37</f>
        <v>0</v>
      </c>
      <c r="AI38" s="1">
        <f>ffc_up_bisect_output!E37</f>
        <v>0</v>
      </c>
      <c r="AJ38" s="8">
        <f>ffc_up_bisect_output!F37</f>
        <v>0</v>
      </c>
      <c r="AK38" s="8">
        <f>ffc_up_bisect_output!G37</f>
        <v>0</v>
      </c>
      <c r="AL38" s="8">
        <f>ffc_up_bisect_output!H37</f>
        <v>57</v>
      </c>
      <c r="AM38" s="8">
        <f>ffc_up_bisect_output!I37</f>
        <v>25</v>
      </c>
      <c r="AN38" s="8">
        <f>ffc_up_bisect_output!J37</f>
        <v>39</v>
      </c>
      <c r="AO38" s="8">
        <f>ffc_up_bisect_output!K37</f>
        <v>0</v>
      </c>
      <c r="AP38" s="8">
        <f>ffc_up_bisect_output!L37</f>
        <v>24</v>
      </c>
      <c r="AQ38" s="8">
        <f>ffc_up_bisect_output!M37</f>
        <v>16</v>
      </c>
      <c r="AR38" s="5">
        <f>ffc_up_bisect_output!N37</f>
        <v>0</v>
      </c>
      <c r="AS38" s="1">
        <f>ffc_down_bisect_output!E37</f>
        <v>0</v>
      </c>
      <c r="AT38" s="8">
        <f>ffc_down_bisect_output!F37</f>
        <v>0</v>
      </c>
      <c r="AU38" s="8">
        <f>ffc_down_bisect_output!G37</f>
        <v>0</v>
      </c>
      <c r="AV38" s="8">
        <f>ffc_down_bisect_output!H37</f>
        <v>57</v>
      </c>
      <c r="AW38" s="8">
        <f>ffc_down_bisect_output!I37</f>
        <v>25</v>
      </c>
      <c r="AX38" s="8">
        <f>ffc_down_bisect_output!J37</f>
        <v>39</v>
      </c>
      <c r="AY38" s="8">
        <f>ffc_down_bisect_output!K37</f>
        <v>0</v>
      </c>
      <c r="AZ38" s="8">
        <f>ffc_down_bisect_output!L37</f>
        <v>24</v>
      </c>
      <c r="BA38" s="8">
        <f>ffc_down_bisect_output!M37</f>
        <v>15</v>
      </c>
      <c r="BB38" s="5">
        <f>ffc_down_bisect_output!N37</f>
        <v>0</v>
      </c>
    </row>
    <row r="39" spans="1:54" x14ac:dyDescent="0.3">
      <c r="A39" s="8">
        <v>37</v>
      </c>
      <c r="B39" s="14">
        <f xml:space="preserve"> IF(default_bisect_output!B38&lt;&gt; 0,default_bisect_output!B38,IF(ff_up_bisect_output!B38&lt;&gt; 0,ff_up_bisect_output!B38, IF(ff_down_bisect_output!B38&lt;&gt; 0,ff_down_bisect_output!B38, IF(ffc_up_bisect_output!B38&lt;&gt; 0,ffc_up_bisect_output!B38,  IF(ffc_down_bisect_output!B38&lt;&gt; 0,ffc_down_bisect_output!B38,-1) ) )))</f>
        <v>-1</v>
      </c>
      <c r="C39" s="14">
        <f xml:space="preserve"> IF(default_bisect_output!C38&lt;&gt; 0,default_bisect_output!C38,IF(ff_up_bisect_output!C38&lt;&gt; 0,ff_up_bisect_output!C38, IF(ff_down_bisect_output!C38&lt;&gt; 0,ff_down_bisect_output!C38, IF(ffc_up_bisect_output!C38&lt;&gt; 0,ffc_up_bisect_output!C38,  IF(ffc_down_bisect_output!C38&lt;&gt; 0,ffc_down_bisect_output!C38,-1) ) )))</f>
        <v>-1</v>
      </c>
      <c r="D39" s="14">
        <f xml:space="preserve"> IF(default_bisect_output!D38&lt;&gt; 0,default_bisect_output!D38,IF(ff_up_bisect_output!D38&lt;&gt; 0,ff_up_bisect_output!D38, IF(ff_down_bisect_output!D38&lt;&gt; 0,ff_down_bisect_output!D38, IF(ffc_up_bisect_output!D38&lt;&gt; 0,ffc_up_bisect_output!D38,  IF(ffc_down_bisect_output!D38&lt;&gt; 0,ffc_down_bisect_output!D38,-1) ) )))</f>
        <v>-1</v>
      </c>
      <c r="E39" s="1">
        <f>default_bisect_output!E38</f>
        <v>0</v>
      </c>
      <c r="F39" s="8">
        <f>default_bisect_output!F38</f>
        <v>0</v>
      </c>
      <c r="G39" s="8">
        <f>default_bisect_output!G38</f>
        <v>0</v>
      </c>
      <c r="H39" s="8">
        <f>default_bisect_output!H38</f>
        <v>0</v>
      </c>
      <c r="I39" s="8">
        <f>default_bisect_output!I38</f>
        <v>0</v>
      </c>
      <c r="J39" s="8">
        <f>default_bisect_output!J38</f>
        <v>0</v>
      </c>
      <c r="K39" s="8">
        <f>default_bisect_output!K38</f>
        <v>0</v>
      </c>
      <c r="L39" s="8">
        <f>default_bisect_output!L38</f>
        <v>0</v>
      </c>
      <c r="M39" s="8">
        <f>default_bisect_output!M38</f>
        <v>0</v>
      </c>
      <c r="N39" s="5">
        <f>default_bisect_output!N38</f>
        <v>0</v>
      </c>
      <c r="O39" s="1">
        <f>ff_up_bisect_output!E38</f>
        <v>0</v>
      </c>
      <c r="P39" s="8">
        <f>ff_up_bisect_output!F38</f>
        <v>0</v>
      </c>
      <c r="Q39" s="8">
        <f>ff_up_bisect_output!G38</f>
        <v>0</v>
      </c>
      <c r="R39" s="8">
        <f>ff_up_bisect_output!H38</f>
        <v>0</v>
      </c>
      <c r="S39" s="8">
        <f>ff_up_bisect_output!I38</f>
        <v>0</v>
      </c>
      <c r="T39" s="8">
        <f>ff_up_bisect_output!J38</f>
        <v>0</v>
      </c>
      <c r="U39" s="8">
        <f>ff_up_bisect_output!K38</f>
        <v>0</v>
      </c>
      <c r="V39" s="8">
        <f>ff_up_bisect_output!L38</f>
        <v>0</v>
      </c>
      <c r="W39" s="8">
        <f>ff_up_bisect_output!M38</f>
        <v>0</v>
      </c>
      <c r="X39" s="5">
        <f>ff_up_bisect_output!N38</f>
        <v>0</v>
      </c>
      <c r="Y39" s="1">
        <f>ff_down_bisect_output!E38</f>
        <v>0</v>
      </c>
      <c r="Z39" s="8">
        <f>ff_down_bisect_output!F38</f>
        <v>0</v>
      </c>
      <c r="AA39" s="8">
        <f>ff_down_bisect_output!G38</f>
        <v>0</v>
      </c>
      <c r="AB39" s="8">
        <f>ff_down_bisect_output!H38</f>
        <v>0</v>
      </c>
      <c r="AC39" s="8">
        <f>ff_down_bisect_output!I38</f>
        <v>0</v>
      </c>
      <c r="AD39" s="8">
        <f>ff_down_bisect_output!J38</f>
        <v>0</v>
      </c>
      <c r="AE39" s="8">
        <f>ff_down_bisect_output!K38</f>
        <v>0</v>
      </c>
      <c r="AF39" s="8">
        <f>ff_down_bisect_output!L38</f>
        <v>0</v>
      </c>
      <c r="AG39" s="8">
        <f>ff_down_bisect_output!M38</f>
        <v>0</v>
      </c>
      <c r="AH39" s="5">
        <f>ff_down_bisect_output!N38</f>
        <v>0</v>
      </c>
      <c r="AI39" s="1">
        <f>ffc_up_bisect_output!E38</f>
        <v>0</v>
      </c>
      <c r="AJ39" s="8">
        <f>ffc_up_bisect_output!F38</f>
        <v>0</v>
      </c>
      <c r="AK39" s="8">
        <f>ffc_up_bisect_output!G38</f>
        <v>0</v>
      </c>
      <c r="AL39" s="8">
        <f>ffc_up_bisect_output!H38</f>
        <v>0</v>
      </c>
      <c r="AM39" s="8">
        <f>ffc_up_bisect_output!I38</f>
        <v>0</v>
      </c>
      <c r="AN39" s="8">
        <f>ffc_up_bisect_output!J38</f>
        <v>0</v>
      </c>
      <c r="AO39" s="8">
        <f>ffc_up_bisect_output!K38</f>
        <v>0</v>
      </c>
      <c r="AP39" s="8">
        <f>ffc_up_bisect_output!L38</f>
        <v>0</v>
      </c>
      <c r="AQ39" s="8">
        <f>ffc_up_bisect_output!M38</f>
        <v>0</v>
      </c>
      <c r="AR39" s="5">
        <f>ffc_up_bisect_output!N38</f>
        <v>0</v>
      </c>
      <c r="AS39" s="1">
        <f>ffc_down_bisect_output!E38</f>
        <v>0</v>
      </c>
      <c r="AT39" s="8">
        <f>ffc_down_bisect_output!F38</f>
        <v>0</v>
      </c>
      <c r="AU39" s="8">
        <f>ffc_down_bisect_output!G38</f>
        <v>0</v>
      </c>
      <c r="AV39" s="8">
        <f>ffc_down_bisect_output!H38</f>
        <v>0</v>
      </c>
      <c r="AW39" s="8">
        <f>ffc_down_bisect_output!I38</f>
        <v>0</v>
      </c>
      <c r="AX39" s="8">
        <f>ffc_down_bisect_output!J38</f>
        <v>0</v>
      </c>
      <c r="AY39" s="8">
        <f>ffc_down_bisect_output!K38</f>
        <v>0</v>
      </c>
      <c r="AZ39" s="8">
        <f>ffc_down_bisect_output!L38</f>
        <v>0</v>
      </c>
      <c r="BA39" s="8">
        <f>ffc_down_bisect_output!M38</f>
        <v>0</v>
      </c>
      <c r="BB39" s="5">
        <f>ffc_down_bisect_output!N38</f>
        <v>0</v>
      </c>
    </row>
    <row r="40" spans="1:54" x14ac:dyDescent="0.3">
      <c r="A40" s="8">
        <v>38</v>
      </c>
      <c r="B40" s="14">
        <f xml:space="preserve"> IF(default_bisect_output!B39&lt;&gt; 0,default_bisect_output!B39,IF(ff_up_bisect_output!B39&lt;&gt; 0,ff_up_bisect_output!B39, IF(ff_down_bisect_output!B39&lt;&gt; 0,ff_down_bisect_output!B39, IF(ffc_up_bisect_output!B39&lt;&gt; 0,ffc_up_bisect_output!B39,  IF(ffc_down_bisect_output!B39&lt;&gt; 0,ffc_down_bisect_output!B39,-1) ) )))</f>
        <v>2</v>
      </c>
      <c r="C40" s="14">
        <f xml:space="preserve"> IF(default_bisect_output!C39&lt;&gt; 0,default_bisect_output!C39,IF(ff_up_bisect_output!C39&lt;&gt; 0,ff_up_bisect_output!C39, IF(ff_down_bisect_output!C39&lt;&gt; 0,ff_down_bisect_output!C39, IF(ffc_up_bisect_output!C39&lt;&gt; 0,ffc_up_bisect_output!C39,  IF(ffc_down_bisect_output!C39&lt;&gt; 0,ffc_down_bisect_output!C39,-1) ) )))</f>
        <v>2</v>
      </c>
      <c r="D40" s="14">
        <f xml:space="preserve"> IF(default_bisect_output!D39&lt;&gt; 0,default_bisect_output!D39,IF(ff_up_bisect_output!D39&lt;&gt; 0,ff_up_bisect_output!D39, IF(ff_down_bisect_output!D39&lt;&gt; 0,ff_down_bisect_output!D39, IF(ffc_up_bisect_output!D39&lt;&gt; 0,ffc_up_bisect_output!D39,  IF(ffc_down_bisect_output!D39&lt;&gt; 0,ffc_down_bisect_output!D39,-1) ) )))</f>
        <v>4</v>
      </c>
      <c r="E40" s="1">
        <f>default_bisect_output!E39</f>
        <v>23.75</v>
      </c>
      <c r="F40" s="8">
        <f>default_bisect_output!F39</f>
        <v>6.25</v>
      </c>
      <c r="G40" s="8">
        <f>default_bisect_output!G39</f>
        <v>15</v>
      </c>
      <c r="H40" s="8">
        <f>default_bisect_output!H39</f>
        <v>196</v>
      </c>
      <c r="I40" s="8">
        <f>default_bisect_output!I39</f>
        <v>45</v>
      </c>
      <c r="J40" s="8">
        <f>default_bisect_output!J39</f>
        <v>94</v>
      </c>
      <c r="K40" s="8">
        <f>default_bisect_output!K39</f>
        <v>0</v>
      </c>
      <c r="L40" s="8">
        <f>default_bisect_output!L39</f>
        <v>43</v>
      </c>
      <c r="M40" s="8">
        <f>default_bisect_output!M39</f>
        <v>16</v>
      </c>
      <c r="N40" s="5">
        <f>default_bisect_output!N39</f>
        <v>0</v>
      </c>
      <c r="O40" s="1">
        <f>ff_up_bisect_output!E39</f>
        <v>23.75</v>
      </c>
      <c r="P40" s="8">
        <f>ff_up_bisect_output!F39</f>
        <v>6.25</v>
      </c>
      <c r="Q40" s="8">
        <f>ff_up_bisect_output!G39</f>
        <v>15</v>
      </c>
      <c r="R40" s="8">
        <f>ff_up_bisect_output!H39</f>
        <v>196</v>
      </c>
      <c r="S40" s="8">
        <f>ff_up_bisect_output!I39</f>
        <v>45</v>
      </c>
      <c r="T40" s="8">
        <f>ff_up_bisect_output!J39</f>
        <v>94</v>
      </c>
      <c r="U40" s="8">
        <f>ff_up_bisect_output!K39</f>
        <v>0</v>
      </c>
      <c r="V40" s="8">
        <f>ff_up_bisect_output!L39</f>
        <v>43</v>
      </c>
      <c r="W40" s="8">
        <f>ff_up_bisect_output!M39</f>
        <v>16</v>
      </c>
      <c r="X40" s="5">
        <f>ff_up_bisect_output!N39</f>
        <v>0</v>
      </c>
      <c r="Y40" s="1">
        <f>ff_down_bisect_output!E39</f>
        <v>23.75</v>
      </c>
      <c r="Z40" s="8">
        <f>ff_down_bisect_output!F39</f>
        <v>6.25</v>
      </c>
      <c r="AA40" s="8">
        <f>ff_down_bisect_output!G39</f>
        <v>15</v>
      </c>
      <c r="AB40" s="8">
        <f>ff_down_bisect_output!H39</f>
        <v>196</v>
      </c>
      <c r="AC40" s="8">
        <f>ff_down_bisect_output!I39</f>
        <v>45</v>
      </c>
      <c r="AD40" s="8">
        <f>ff_down_bisect_output!J39</f>
        <v>94</v>
      </c>
      <c r="AE40" s="8">
        <f>ff_down_bisect_output!K39</f>
        <v>0</v>
      </c>
      <c r="AF40" s="8">
        <f>ff_down_bisect_output!L39</f>
        <v>43</v>
      </c>
      <c r="AG40" s="8">
        <f>ff_down_bisect_output!M39</f>
        <v>18</v>
      </c>
      <c r="AH40" s="5">
        <f>ff_down_bisect_output!N39</f>
        <v>0</v>
      </c>
      <c r="AI40" s="1">
        <f>ffc_up_bisect_output!E39</f>
        <v>23.75</v>
      </c>
      <c r="AJ40" s="8">
        <f>ffc_up_bisect_output!F39</f>
        <v>6.25</v>
      </c>
      <c r="AK40" s="8">
        <f>ffc_up_bisect_output!G39</f>
        <v>15</v>
      </c>
      <c r="AL40" s="8">
        <f>ffc_up_bisect_output!H39</f>
        <v>196</v>
      </c>
      <c r="AM40" s="8">
        <f>ffc_up_bisect_output!I39</f>
        <v>45</v>
      </c>
      <c r="AN40" s="8">
        <f>ffc_up_bisect_output!J39</f>
        <v>94</v>
      </c>
      <c r="AO40" s="8">
        <f>ffc_up_bisect_output!K39</f>
        <v>0</v>
      </c>
      <c r="AP40" s="8">
        <f>ffc_up_bisect_output!L39</f>
        <v>43</v>
      </c>
      <c r="AQ40" s="8">
        <f>ffc_up_bisect_output!M39</f>
        <v>16</v>
      </c>
      <c r="AR40" s="5">
        <f>ffc_up_bisect_output!N39</f>
        <v>0</v>
      </c>
      <c r="AS40" s="1">
        <f>ffc_down_bisect_output!E39</f>
        <v>23.75</v>
      </c>
      <c r="AT40" s="8">
        <f>ffc_down_bisect_output!F39</f>
        <v>6.25</v>
      </c>
      <c r="AU40" s="8">
        <f>ffc_down_bisect_output!G39</f>
        <v>15</v>
      </c>
      <c r="AV40" s="8">
        <f>ffc_down_bisect_output!H39</f>
        <v>196</v>
      </c>
      <c r="AW40" s="8">
        <f>ffc_down_bisect_output!I39</f>
        <v>45</v>
      </c>
      <c r="AX40" s="8">
        <f>ffc_down_bisect_output!J39</f>
        <v>94</v>
      </c>
      <c r="AY40" s="8">
        <f>ffc_down_bisect_output!K39</f>
        <v>0</v>
      </c>
      <c r="AZ40" s="8">
        <f>ffc_down_bisect_output!L39</f>
        <v>43</v>
      </c>
      <c r="BA40" s="8">
        <f>ffc_down_bisect_output!M39</f>
        <v>15</v>
      </c>
      <c r="BB40" s="5">
        <f>ffc_down_bisect_output!N39</f>
        <v>0</v>
      </c>
    </row>
    <row r="41" spans="1:54" x14ac:dyDescent="0.3">
      <c r="A41" s="8">
        <v>39</v>
      </c>
      <c r="B41" s="14">
        <f xml:space="preserve"> IF(default_bisect_output!B40&lt;&gt; 0,default_bisect_output!B40,IF(ff_up_bisect_output!B40&lt;&gt; 0,ff_up_bisect_output!B40, IF(ff_down_bisect_output!B40&lt;&gt; 0,ff_down_bisect_output!B40, IF(ffc_up_bisect_output!B40&lt;&gt; 0,ffc_up_bisect_output!B40,  IF(ffc_down_bisect_output!B40&lt;&gt; 0,ffc_down_bisect_output!B40,-1) ) )))</f>
        <v>2</v>
      </c>
      <c r="C41" s="14">
        <f xml:space="preserve"> IF(default_bisect_output!C40&lt;&gt; 0,default_bisect_output!C40,IF(ff_up_bisect_output!C40&lt;&gt; 0,ff_up_bisect_output!C40, IF(ff_down_bisect_output!C40&lt;&gt; 0,ff_down_bisect_output!C40, IF(ffc_up_bisect_output!C40&lt;&gt; 0,ffc_up_bisect_output!C40,  IF(ffc_down_bisect_output!C40&lt;&gt; 0,ffc_down_bisect_output!C40,-1) ) )))</f>
        <v>2</v>
      </c>
      <c r="D41" s="14">
        <f xml:space="preserve"> IF(default_bisect_output!D40&lt;&gt; 0,default_bisect_output!D40,IF(ff_up_bisect_output!D40&lt;&gt; 0,ff_up_bisect_output!D40, IF(ff_down_bisect_output!D40&lt;&gt; 0,ff_down_bisect_output!D40, IF(ffc_up_bisect_output!D40&lt;&gt; 0,ffc_up_bisect_output!D40,  IF(ffc_down_bisect_output!D40&lt;&gt; 0,ffc_down_bisect_output!D40,-1) ) )))</f>
        <v>4</v>
      </c>
      <c r="E41" s="1">
        <f>default_bisect_output!E40</f>
        <v>40.71</v>
      </c>
      <c r="F41" s="8">
        <f>default_bisect_output!F40</f>
        <v>43.75</v>
      </c>
      <c r="G41" s="8">
        <f>default_bisect_output!G40</f>
        <v>2</v>
      </c>
      <c r="H41" s="8">
        <f>default_bisect_output!H40</f>
        <v>555</v>
      </c>
      <c r="I41" s="8">
        <f>default_bisect_output!I40</f>
        <v>94</v>
      </c>
      <c r="J41" s="8">
        <f>default_bisect_output!J40</f>
        <v>249</v>
      </c>
      <c r="K41" s="8">
        <f>default_bisect_output!K40</f>
        <v>1</v>
      </c>
      <c r="L41" s="8">
        <f>default_bisect_output!L40</f>
        <v>50</v>
      </c>
      <c r="M41" s="8">
        <f>default_bisect_output!M40</f>
        <v>20</v>
      </c>
      <c r="N41" s="5">
        <f>default_bisect_output!N40</f>
        <v>0</v>
      </c>
      <c r="O41" s="1">
        <f>ff_up_bisect_output!E40</f>
        <v>40.71</v>
      </c>
      <c r="P41" s="8">
        <f>ff_up_bisect_output!F40</f>
        <v>43.75</v>
      </c>
      <c r="Q41" s="8">
        <f>ff_up_bisect_output!G40</f>
        <v>2</v>
      </c>
      <c r="R41" s="8">
        <f>ff_up_bisect_output!H40</f>
        <v>704</v>
      </c>
      <c r="S41" s="8">
        <f>ff_up_bisect_output!I40</f>
        <v>208</v>
      </c>
      <c r="T41" s="8">
        <f>ff_up_bisect_output!J40</f>
        <v>343</v>
      </c>
      <c r="U41" s="8">
        <f>ff_up_bisect_output!K40</f>
        <v>0</v>
      </c>
      <c r="V41" s="8">
        <f>ff_up_bisect_output!L40</f>
        <v>50</v>
      </c>
      <c r="W41" s="8">
        <f>ff_up_bisect_output!M40</f>
        <v>18</v>
      </c>
      <c r="X41" s="5">
        <f>ff_up_bisect_output!N40</f>
        <v>0</v>
      </c>
      <c r="Y41" s="1">
        <f>ff_down_bisect_output!E40</f>
        <v>40.71</v>
      </c>
      <c r="Z41" s="8">
        <f>ff_down_bisect_output!F40</f>
        <v>43.75</v>
      </c>
      <c r="AA41" s="8">
        <f>ff_down_bisect_output!G40</f>
        <v>2</v>
      </c>
      <c r="AB41" s="8">
        <f>ff_down_bisect_output!H40</f>
        <v>613</v>
      </c>
      <c r="AC41" s="8">
        <f>ff_down_bisect_output!I40</f>
        <v>116</v>
      </c>
      <c r="AD41" s="8">
        <f>ff_down_bisect_output!J40</f>
        <v>285</v>
      </c>
      <c r="AE41" s="8">
        <f>ff_down_bisect_output!K40</f>
        <v>2</v>
      </c>
      <c r="AF41" s="8">
        <f>ff_down_bisect_output!L40</f>
        <v>50</v>
      </c>
      <c r="AG41" s="8">
        <f>ff_down_bisect_output!M40</f>
        <v>18</v>
      </c>
      <c r="AH41" s="5">
        <f>ff_down_bisect_output!N40</f>
        <v>0</v>
      </c>
      <c r="AI41" s="1">
        <f>ffc_up_bisect_output!E40</f>
        <v>40.71</v>
      </c>
      <c r="AJ41" s="8">
        <f>ffc_up_bisect_output!F40</f>
        <v>43.75</v>
      </c>
      <c r="AK41" s="8">
        <f>ffc_up_bisect_output!G40</f>
        <v>2</v>
      </c>
      <c r="AL41" s="8">
        <f>ffc_up_bisect_output!H40</f>
        <v>620</v>
      </c>
      <c r="AM41" s="8">
        <f>ffc_up_bisect_output!I40</f>
        <v>116</v>
      </c>
      <c r="AN41" s="8">
        <f>ffc_up_bisect_output!J40</f>
        <v>286</v>
      </c>
      <c r="AO41" s="8">
        <f>ffc_up_bisect_output!K40</f>
        <v>2</v>
      </c>
      <c r="AP41" s="8">
        <f>ffc_up_bisect_output!L40</f>
        <v>50</v>
      </c>
      <c r="AQ41" s="8">
        <f>ffc_up_bisect_output!M40</f>
        <v>18</v>
      </c>
      <c r="AR41" s="5">
        <f>ffc_up_bisect_output!N40</f>
        <v>0</v>
      </c>
      <c r="AS41" s="1">
        <f>ffc_down_bisect_output!E40</f>
        <v>40.71</v>
      </c>
      <c r="AT41" s="8">
        <f>ffc_down_bisect_output!F40</f>
        <v>43.75</v>
      </c>
      <c r="AU41" s="8">
        <f>ffc_down_bisect_output!G40</f>
        <v>2</v>
      </c>
      <c r="AV41" s="8">
        <f>ffc_down_bisect_output!H40</f>
        <v>704</v>
      </c>
      <c r="AW41" s="8">
        <f>ffc_down_bisect_output!I40</f>
        <v>208</v>
      </c>
      <c r="AX41" s="8">
        <f>ffc_down_bisect_output!J40</f>
        <v>343</v>
      </c>
      <c r="AY41" s="8">
        <f>ffc_down_bisect_output!K40</f>
        <v>0</v>
      </c>
      <c r="AZ41" s="8">
        <f>ffc_down_bisect_output!L40</f>
        <v>50</v>
      </c>
      <c r="BA41" s="8">
        <f>ffc_down_bisect_output!M40</f>
        <v>18</v>
      </c>
      <c r="BB41" s="5">
        <f>ffc_down_bisect_output!N40</f>
        <v>0</v>
      </c>
    </row>
    <row r="42" spans="1:54" x14ac:dyDescent="0.3">
      <c r="A42" s="8">
        <v>40</v>
      </c>
      <c r="B42" s="14">
        <f xml:space="preserve"> IF(default_bisect_output!B41&lt;&gt; 0,default_bisect_output!B41,IF(ff_up_bisect_output!B41&lt;&gt; 0,ff_up_bisect_output!B41, IF(ff_down_bisect_output!B41&lt;&gt; 0,ff_down_bisect_output!B41, IF(ffc_up_bisect_output!B41&lt;&gt; 0,ffc_up_bisect_output!B41,  IF(ffc_down_bisect_output!B41&lt;&gt; 0,ffc_down_bisect_output!B41,-1) ) )))</f>
        <v>2</v>
      </c>
      <c r="C42" s="14">
        <f xml:space="preserve"> IF(default_bisect_output!C41&lt;&gt; 0,default_bisect_output!C41,IF(ff_up_bisect_output!C41&lt;&gt; 0,ff_up_bisect_output!C41, IF(ff_down_bisect_output!C41&lt;&gt; 0,ff_down_bisect_output!C41, IF(ffc_up_bisect_output!C41&lt;&gt; 0,ffc_up_bisect_output!C41,  IF(ffc_down_bisect_output!C41&lt;&gt; 0,ffc_down_bisect_output!C41,-1) ) )))</f>
        <v>2</v>
      </c>
      <c r="D42" s="14">
        <f xml:space="preserve"> IF(default_bisect_output!D41&lt;&gt; 0,default_bisect_output!D41,IF(ff_up_bisect_output!D41&lt;&gt; 0,ff_up_bisect_output!D41, IF(ff_down_bisect_output!D41&lt;&gt; 0,ff_down_bisect_output!D41, IF(ffc_up_bisect_output!D41&lt;&gt; 0,ffc_up_bisect_output!D41,  IF(ffc_down_bisect_output!D41&lt;&gt; 0,ffc_down_bisect_output!D41,-1) ) )))</f>
        <v>4</v>
      </c>
      <c r="E42" s="1">
        <f>default_bisect_output!E41</f>
        <v>41.41</v>
      </c>
      <c r="F42" s="8">
        <f>default_bisect_output!F41</f>
        <v>47.22</v>
      </c>
      <c r="G42" s="8">
        <f>default_bisect_output!G41</f>
        <v>2</v>
      </c>
      <c r="H42" s="8">
        <f>default_bisect_output!H41</f>
        <v>757</v>
      </c>
      <c r="I42" s="8">
        <f>default_bisect_output!I41</f>
        <v>150</v>
      </c>
      <c r="J42" s="8">
        <f>default_bisect_output!J41</f>
        <v>351</v>
      </c>
      <c r="K42" s="8">
        <f>default_bisect_output!K41</f>
        <v>2</v>
      </c>
      <c r="L42" s="8">
        <f>default_bisect_output!L41</f>
        <v>50</v>
      </c>
      <c r="M42" s="8">
        <f>default_bisect_output!M41</f>
        <v>18</v>
      </c>
      <c r="N42" s="5">
        <f>default_bisect_output!N41</f>
        <v>0</v>
      </c>
      <c r="O42" s="1">
        <f>ff_up_bisect_output!E41</f>
        <v>41.41</v>
      </c>
      <c r="P42" s="8">
        <f>ff_up_bisect_output!F41</f>
        <v>47.22</v>
      </c>
      <c r="Q42" s="8">
        <f>ff_up_bisect_output!G41</f>
        <v>2</v>
      </c>
      <c r="R42" s="8">
        <f>ff_up_bisect_output!H41</f>
        <v>753</v>
      </c>
      <c r="S42" s="8">
        <f>ff_up_bisect_output!I41</f>
        <v>202</v>
      </c>
      <c r="T42" s="8">
        <f>ff_up_bisect_output!J41</f>
        <v>365</v>
      </c>
      <c r="U42" s="8">
        <f>ff_up_bisect_output!K41</f>
        <v>0</v>
      </c>
      <c r="V42" s="8">
        <f>ff_up_bisect_output!L41</f>
        <v>50</v>
      </c>
      <c r="W42" s="8">
        <f>ff_up_bisect_output!M41</f>
        <v>18</v>
      </c>
      <c r="X42" s="5">
        <f>ff_up_bisect_output!N41</f>
        <v>0</v>
      </c>
      <c r="Y42" s="1">
        <f>ff_down_bisect_output!E41</f>
        <v>41.41</v>
      </c>
      <c r="Z42" s="8">
        <f>ff_down_bisect_output!F41</f>
        <v>47.22</v>
      </c>
      <c r="AA42" s="8">
        <f>ff_down_bisect_output!G41</f>
        <v>2</v>
      </c>
      <c r="AB42" s="8">
        <f>ff_down_bisect_output!H41</f>
        <v>623</v>
      </c>
      <c r="AC42" s="8">
        <f>ff_down_bisect_output!I41</f>
        <v>123</v>
      </c>
      <c r="AD42" s="8">
        <f>ff_down_bisect_output!J41</f>
        <v>285</v>
      </c>
      <c r="AE42" s="8">
        <f>ff_down_bisect_output!K41</f>
        <v>2</v>
      </c>
      <c r="AF42" s="8">
        <f>ff_down_bisect_output!L41</f>
        <v>50</v>
      </c>
      <c r="AG42" s="8">
        <f>ff_down_bisect_output!M41</f>
        <v>17</v>
      </c>
      <c r="AH42" s="5">
        <f>ff_down_bisect_output!N41</f>
        <v>0</v>
      </c>
      <c r="AI42" s="1">
        <f>ffc_up_bisect_output!E41</f>
        <v>41.41</v>
      </c>
      <c r="AJ42" s="8">
        <f>ffc_up_bisect_output!F41</f>
        <v>47.22</v>
      </c>
      <c r="AK42" s="8">
        <f>ffc_up_bisect_output!G41</f>
        <v>2</v>
      </c>
      <c r="AL42" s="8">
        <f>ffc_up_bisect_output!H41</f>
        <v>623</v>
      </c>
      <c r="AM42" s="8">
        <f>ffc_up_bisect_output!I41</f>
        <v>120</v>
      </c>
      <c r="AN42" s="8">
        <f>ffc_up_bisect_output!J41</f>
        <v>284</v>
      </c>
      <c r="AO42" s="8">
        <f>ffc_up_bisect_output!K41</f>
        <v>2</v>
      </c>
      <c r="AP42" s="8">
        <f>ffc_up_bisect_output!L41</f>
        <v>50</v>
      </c>
      <c r="AQ42" s="8">
        <f>ffc_up_bisect_output!M41</f>
        <v>18</v>
      </c>
      <c r="AR42" s="5">
        <f>ffc_up_bisect_output!N41</f>
        <v>0</v>
      </c>
      <c r="AS42" s="1">
        <f>ffc_down_bisect_output!E41</f>
        <v>41.41</v>
      </c>
      <c r="AT42" s="8">
        <f>ffc_down_bisect_output!F41</f>
        <v>47.22</v>
      </c>
      <c r="AU42" s="8">
        <f>ffc_down_bisect_output!G41</f>
        <v>2</v>
      </c>
      <c r="AV42" s="8">
        <f>ffc_down_bisect_output!H41</f>
        <v>754</v>
      </c>
      <c r="AW42" s="8">
        <f>ffc_down_bisect_output!I41</f>
        <v>202</v>
      </c>
      <c r="AX42" s="8">
        <f>ffc_down_bisect_output!J41</f>
        <v>364</v>
      </c>
      <c r="AY42" s="8">
        <f>ffc_down_bisect_output!K41</f>
        <v>0</v>
      </c>
      <c r="AZ42" s="8">
        <f>ffc_down_bisect_output!L41</f>
        <v>50</v>
      </c>
      <c r="BA42" s="8">
        <f>ffc_down_bisect_output!M41</f>
        <v>18</v>
      </c>
      <c r="BB42" s="5">
        <f>ffc_down_bisect_output!N41</f>
        <v>0</v>
      </c>
    </row>
    <row r="43" spans="1:54" x14ac:dyDescent="0.3">
      <c r="A43" s="8">
        <v>41</v>
      </c>
      <c r="B43" s="14">
        <f xml:space="preserve"> IF(default_bisect_output!B42&lt;&gt; 0,default_bisect_output!B42,IF(ff_up_bisect_output!B42&lt;&gt; 0,ff_up_bisect_output!B42, IF(ff_down_bisect_output!B42&lt;&gt; 0,ff_down_bisect_output!B42, IF(ffc_up_bisect_output!B42&lt;&gt; 0,ffc_up_bisect_output!B42,  IF(ffc_down_bisect_output!B42&lt;&gt; 0,ffc_down_bisect_output!B42,-1) ) )))</f>
        <v>4</v>
      </c>
      <c r="C43" s="14">
        <f xml:space="preserve"> IF(default_bisect_output!C42&lt;&gt; 0,default_bisect_output!C42,IF(ff_up_bisect_output!C42&lt;&gt; 0,ff_up_bisect_output!C42, IF(ff_down_bisect_output!C42&lt;&gt; 0,ff_down_bisect_output!C42, IF(ffc_up_bisect_output!C42&lt;&gt; 0,ffc_up_bisect_output!C42,  IF(ffc_down_bisect_output!C42&lt;&gt; 0,ffc_down_bisect_output!C42,-1) ) )))</f>
        <v>4</v>
      </c>
      <c r="D43" s="14">
        <f xml:space="preserve"> IF(default_bisect_output!D42&lt;&gt; 0,default_bisect_output!D42,IF(ff_up_bisect_output!D42&lt;&gt; 0,ff_up_bisect_output!D42, IF(ff_down_bisect_output!D42&lt;&gt; 0,ff_down_bisect_output!D42, IF(ffc_up_bisect_output!D42&lt;&gt; 0,ffc_up_bisect_output!D42,  IF(ffc_down_bisect_output!D42&lt;&gt; 0,ffc_down_bisect_output!D42,-1) ) )))</f>
        <v>1</v>
      </c>
      <c r="E43" s="1">
        <f>default_bisect_output!E42</f>
        <v>14.29</v>
      </c>
      <c r="F43" s="8">
        <f>default_bisect_output!F42</f>
        <v>17.86</v>
      </c>
      <c r="G43" s="8">
        <f>default_bisect_output!G42</f>
        <v>0</v>
      </c>
      <c r="H43" s="8">
        <f>default_bisect_output!H42</f>
        <v>180772</v>
      </c>
      <c r="I43" s="8">
        <f>default_bisect_output!I42</f>
        <v>37822</v>
      </c>
      <c r="J43" s="8">
        <f>default_bisect_output!J42</f>
        <v>88439</v>
      </c>
      <c r="K43" s="8">
        <f>default_bisect_output!K42</f>
        <v>2729</v>
      </c>
      <c r="L43" s="8">
        <f>default_bisect_output!L42</f>
        <v>102</v>
      </c>
      <c r="M43" s="8">
        <f>default_bisect_output!M42</f>
        <v>45</v>
      </c>
      <c r="N43" s="5">
        <f>default_bisect_output!N42</f>
        <v>0</v>
      </c>
      <c r="O43" s="1">
        <f>ff_up_bisect_output!E42</f>
        <v>14.29</v>
      </c>
      <c r="P43" s="8">
        <f>ff_up_bisect_output!F42</f>
        <v>17.86</v>
      </c>
      <c r="Q43" s="8">
        <f>ff_up_bisect_output!G42</f>
        <v>0</v>
      </c>
      <c r="R43" s="8">
        <f>ff_up_bisect_output!H42</f>
        <v>9874460</v>
      </c>
      <c r="S43" s="8">
        <f>ff_up_bisect_output!I42</f>
        <v>2421601</v>
      </c>
      <c r="T43" s="8">
        <f>ff_up_bisect_output!J42</f>
        <v>4578888</v>
      </c>
      <c r="U43" s="8">
        <f>ff_up_bisect_output!K42</f>
        <v>101477</v>
      </c>
      <c r="V43" s="8">
        <f>ff_up_bisect_output!L42</f>
        <v>102</v>
      </c>
      <c r="W43" s="8">
        <f>ff_up_bisect_output!M42</f>
        <v>1639</v>
      </c>
      <c r="X43" s="5">
        <f>ff_up_bisect_output!N42</f>
        <v>0</v>
      </c>
      <c r="Y43" s="1">
        <f>ff_down_bisect_output!E42</f>
        <v>14.29</v>
      </c>
      <c r="Z43" s="8">
        <f>ff_down_bisect_output!F42</f>
        <v>17.86</v>
      </c>
      <c r="AA43" s="8">
        <f>ff_down_bisect_output!G42</f>
        <v>0</v>
      </c>
      <c r="AB43" s="8">
        <f>ff_down_bisect_output!H42</f>
        <v>9872933</v>
      </c>
      <c r="AC43" s="8">
        <f>ff_down_bisect_output!I42</f>
        <v>2421567</v>
      </c>
      <c r="AD43" s="8">
        <f>ff_down_bisect_output!J42</f>
        <v>4578729</v>
      </c>
      <c r="AE43" s="8">
        <f>ff_down_bisect_output!K42</f>
        <v>101477</v>
      </c>
      <c r="AF43" s="8">
        <f>ff_down_bisect_output!L42</f>
        <v>102</v>
      </c>
      <c r="AG43" s="8">
        <f>ff_down_bisect_output!M42</f>
        <v>1581</v>
      </c>
      <c r="AH43" s="5">
        <f>ff_down_bisect_output!N42</f>
        <v>0</v>
      </c>
      <c r="AI43" s="1">
        <f>ffc_up_bisect_output!E42</f>
        <v>14.29</v>
      </c>
      <c r="AJ43" s="8">
        <f>ffc_up_bisect_output!F42</f>
        <v>17.86</v>
      </c>
      <c r="AK43" s="8">
        <f>ffc_up_bisect_output!G42</f>
        <v>0</v>
      </c>
      <c r="AL43" s="8">
        <f>ffc_up_bisect_output!H42</f>
        <v>9874460</v>
      </c>
      <c r="AM43" s="8">
        <f>ffc_up_bisect_output!I42</f>
        <v>2421601</v>
      </c>
      <c r="AN43" s="8">
        <f>ffc_up_bisect_output!J42</f>
        <v>4578888</v>
      </c>
      <c r="AO43" s="8">
        <f>ffc_up_bisect_output!K42</f>
        <v>101477</v>
      </c>
      <c r="AP43" s="8">
        <f>ffc_up_bisect_output!L42</f>
        <v>102</v>
      </c>
      <c r="AQ43" s="8">
        <f>ffc_up_bisect_output!M42</f>
        <v>1642</v>
      </c>
      <c r="AR43" s="5">
        <f>ffc_up_bisect_output!N42</f>
        <v>0</v>
      </c>
      <c r="AS43" s="1">
        <f>ffc_down_bisect_output!E42</f>
        <v>14.29</v>
      </c>
      <c r="AT43" s="8">
        <f>ffc_down_bisect_output!F42</f>
        <v>17.86</v>
      </c>
      <c r="AU43" s="8">
        <f>ffc_down_bisect_output!G42</f>
        <v>0</v>
      </c>
      <c r="AV43" s="8">
        <f>ffc_down_bisect_output!H42</f>
        <v>9872933</v>
      </c>
      <c r="AW43" s="8">
        <f>ffc_down_bisect_output!I42</f>
        <v>2421567</v>
      </c>
      <c r="AX43" s="8">
        <f>ffc_down_bisect_output!J42</f>
        <v>4578729</v>
      </c>
      <c r="AY43" s="8">
        <f>ffc_down_bisect_output!K42</f>
        <v>101477</v>
      </c>
      <c r="AZ43" s="8">
        <f>ffc_down_bisect_output!L42</f>
        <v>102</v>
      </c>
      <c r="BA43" s="8">
        <f>ffc_down_bisect_output!M42</f>
        <v>1590</v>
      </c>
      <c r="BB43" s="5">
        <f>ffc_down_bisect_output!N42</f>
        <v>0</v>
      </c>
    </row>
    <row r="44" spans="1:54" x14ac:dyDescent="0.3">
      <c r="A44" s="8">
        <v>42</v>
      </c>
      <c r="B44" s="14">
        <f xml:space="preserve"> IF(default_bisect_output!B43&lt;&gt; 0,default_bisect_output!B43,IF(ff_up_bisect_output!B43&lt;&gt; 0,ff_up_bisect_output!B43, IF(ff_down_bisect_output!B43&lt;&gt; 0,ff_down_bisect_output!B43, IF(ffc_up_bisect_output!B43&lt;&gt; 0,ffc_up_bisect_output!B43,  IF(ffc_down_bisect_output!B43&lt;&gt; 0,ffc_down_bisect_output!B43,-1) ) )))</f>
        <v>5</v>
      </c>
      <c r="C44" s="14">
        <f xml:space="preserve"> IF(default_bisect_output!C43&lt;&gt; 0,default_bisect_output!C43,IF(ff_up_bisect_output!C43&lt;&gt; 0,ff_up_bisect_output!C43, IF(ff_down_bisect_output!C43&lt;&gt; 0,ff_down_bisect_output!C43, IF(ffc_up_bisect_output!C43&lt;&gt; 0,ffc_up_bisect_output!C43,  IF(ffc_down_bisect_output!C43&lt;&gt; 0,ffc_down_bisect_output!C43,-1) ) )))</f>
        <v>4</v>
      </c>
      <c r="D44" s="14">
        <f xml:space="preserve"> IF(default_bisect_output!D43&lt;&gt; 0,default_bisect_output!D43,IF(ff_up_bisect_output!D43&lt;&gt; 0,ff_up_bisect_output!D43, IF(ff_down_bisect_output!D43&lt;&gt; 0,ff_down_bisect_output!D43, IF(ffc_up_bisect_output!D43&lt;&gt; 0,ffc_up_bisect_output!D43,  IF(ffc_down_bisect_output!D43&lt;&gt; 0,ffc_down_bisect_output!D43,-1) ) )))</f>
        <v>1</v>
      </c>
      <c r="E44" s="1">
        <f>default_bisect_output!E43</f>
        <v>9.4</v>
      </c>
      <c r="F44" s="8">
        <f>default_bisect_output!F43</f>
        <v>11.75</v>
      </c>
      <c r="G44" s="8">
        <f>default_bisect_output!G43</f>
        <v>0</v>
      </c>
      <c r="H44" s="8">
        <f>default_bisect_output!H43</f>
        <v>1717900</v>
      </c>
      <c r="I44" s="8">
        <f>default_bisect_output!I43</f>
        <v>261167</v>
      </c>
      <c r="J44" s="8">
        <f>default_bisect_output!J43</f>
        <v>781962</v>
      </c>
      <c r="K44" s="8">
        <f>default_bisect_output!K43</f>
        <v>25564</v>
      </c>
      <c r="L44" s="8">
        <f>default_bisect_output!L43</f>
        <v>120</v>
      </c>
      <c r="M44" s="8">
        <f>default_bisect_output!M43</f>
        <v>287</v>
      </c>
      <c r="N44" s="5">
        <f>default_bisect_output!N43</f>
        <v>0</v>
      </c>
      <c r="O44" s="1">
        <f>ff_up_bisect_output!E43</f>
        <v>9.4</v>
      </c>
      <c r="P44" s="8">
        <f>ff_up_bisect_output!F43</f>
        <v>11.75</v>
      </c>
      <c r="Q44" s="8">
        <f>ff_up_bisect_output!G43</f>
        <v>0</v>
      </c>
      <c r="R44" s="8">
        <f>ff_up_bisect_output!H43</f>
        <v>9942530</v>
      </c>
      <c r="S44" s="8">
        <f>ff_up_bisect_output!I43</f>
        <v>1459887</v>
      </c>
      <c r="T44" s="8">
        <f>ff_up_bisect_output!J43</f>
        <v>4186595</v>
      </c>
      <c r="U44" s="8">
        <f>ff_up_bisect_output!K43</f>
        <v>91608</v>
      </c>
      <c r="V44" s="8">
        <f>ff_up_bisect_output!L43</f>
        <v>120</v>
      </c>
      <c r="W44" s="8">
        <f>ff_up_bisect_output!M43</f>
        <v>1452</v>
      </c>
      <c r="X44" s="5">
        <f>ff_up_bisect_output!N43</f>
        <v>0</v>
      </c>
      <c r="Y44" s="1">
        <f>ff_down_bisect_output!E43</f>
        <v>9.4</v>
      </c>
      <c r="Z44" s="8">
        <f>ff_down_bisect_output!F43</f>
        <v>11.75</v>
      </c>
      <c r="AA44" s="8">
        <f>ff_down_bisect_output!G43</f>
        <v>0</v>
      </c>
      <c r="AB44" s="8">
        <f>ff_down_bisect_output!H43</f>
        <v>9933545</v>
      </c>
      <c r="AC44" s="8">
        <f>ff_down_bisect_output!I43</f>
        <v>1458886</v>
      </c>
      <c r="AD44" s="8">
        <f>ff_down_bisect_output!J43</f>
        <v>4182891</v>
      </c>
      <c r="AE44" s="8">
        <f>ff_down_bisect_output!K43</f>
        <v>91575</v>
      </c>
      <c r="AF44" s="8">
        <f>ff_down_bisect_output!L43</f>
        <v>120</v>
      </c>
      <c r="AG44" s="8">
        <f>ff_down_bisect_output!M43</f>
        <v>1490</v>
      </c>
      <c r="AH44" s="5">
        <f>ff_down_bisect_output!N43</f>
        <v>0</v>
      </c>
      <c r="AI44" s="1">
        <f>ffc_up_bisect_output!E43</f>
        <v>9.4</v>
      </c>
      <c r="AJ44" s="8">
        <f>ffc_up_bisect_output!F43</f>
        <v>11.75</v>
      </c>
      <c r="AK44" s="8">
        <f>ffc_up_bisect_output!G43</f>
        <v>0</v>
      </c>
      <c r="AL44" s="8">
        <f>ffc_up_bisect_output!H43</f>
        <v>9942530</v>
      </c>
      <c r="AM44" s="8">
        <f>ffc_up_bisect_output!I43</f>
        <v>1459887</v>
      </c>
      <c r="AN44" s="8">
        <f>ffc_up_bisect_output!J43</f>
        <v>4186595</v>
      </c>
      <c r="AO44" s="8">
        <f>ffc_up_bisect_output!K43</f>
        <v>91608</v>
      </c>
      <c r="AP44" s="8">
        <f>ffc_up_bisect_output!L43</f>
        <v>120</v>
      </c>
      <c r="AQ44" s="8">
        <f>ffc_up_bisect_output!M43</f>
        <v>1496</v>
      </c>
      <c r="AR44" s="5">
        <f>ffc_up_bisect_output!N43</f>
        <v>0</v>
      </c>
      <c r="AS44" s="1">
        <f>ffc_down_bisect_output!E43</f>
        <v>9.4</v>
      </c>
      <c r="AT44" s="8">
        <f>ffc_down_bisect_output!F43</f>
        <v>11.75</v>
      </c>
      <c r="AU44" s="8">
        <f>ffc_down_bisect_output!G43</f>
        <v>0</v>
      </c>
      <c r="AV44" s="8">
        <f>ffc_down_bisect_output!H43</f>
        <v>9933545</v>
      </c>
      <c r="AW44" s="8">
        <f>ffc_down_bisect_output!I43</f>
        <v>1458886</v>
      </c>
      <c r="AX44" s="8">
        <f>ffc_down_bisect_output!J43</f>
        <v>4182891</v>
      </c>
      <c r="AY44" s="8">
        <f>ffc_down_bisect_output!K43</f>
        <v>91575</v>
      </c>
      <c r="AZ44" s="8">
        <f>ffc_down_bisect_output!L43</f>
        <v>120</v>
      </c>
      <c r="BA44" s="8">
        <f>ffc_down_bisect_output!M43</f>
        <v>1487</v>
      </c>
      <c r="BB44" s="5">
        <f>ffc_down_bisect_output!N43</f>
        <v>0</v>
      </c>
    </row>
    <row r="45" spans="1:54" x14ac:dyDescent="0.3">
      <c r="A45" s="8">
        <v>43</v>
      </c>
      <c r="B45" s="14">
        <f xml:space="preserve"> IF(default_bisect_output!B44&lt;&gt; 0,default_bisect_output!B44,IF(ff_up_bisect_output!B44&lt;&gt; 0,ff_up_bisect_output!B44, IF(ff_down_bisect_output!B44&lt;&gt; 0,ff_down_bisect_output!B44, IF(ffc_up_bisect_output!B44&lt;&gt; 0,ffc_up_bisect_output!B44,  IF(ffc_down_bisect_output!B44&lt;&gt; 0,ffc_down_bisect_output!B44,-1) ) )))</f>
        <v>5</v>
      </c>
      <c r="C45" s="14">
        <f xml:space="preserve"> IF(default_bisect_output!C44&lt;&gt; 0,default_bisect_output!C44,IF(ff_up_bisect_output!C44&lt;&gt; 0,ff_up_bisect_output!C44, IF(ff_down_bisect_output!C44&lt;&gt; 0,ff_down_bisect_output!C44, IF(ffc_up_bisect_output!C44&lt;&gt; 0,ffc_up_bisect_output!C44,  IF(ffc_down_bisect_output!C44&lt;&gt; 0,ffc_down_bisect_output!C44,-1) ) )))</f>
        <v>4</v>
      </c>
      <c r="D45" s="14">
        <f xml:space="preserve"> IF(default_bisect_output!D44&lt;&gt; 0,default_bisect_output!D44,IF(ff_up_bisect_output!D44&lt;&gt; 0,ff_up_bisect_output!D44, IF(ff_down_bisect_output!D44&lt;&gt; 0,ff_down_bisect_output!D44, IF(ffc_up_bisect_output!D44&lt;&gt; 0,ffc_up_bisect_output!D44,  IF(ffc_down_bisect_output!D44&lt;&gt; 0,ffc_down_bisect_output!D44,-1) ) )))</f>
        <v>1</v>
      </c>
      <c r="E45" s="1">
        <f>default_bisect_output!E44</f>
        <v>24.89</v>
      </c>
      <c r="F45" s="8">
        <f>default_bisect_output!F44</f>
        <v>31.11</v>
      </c>
      <c r="G45" s="8">
        <f>default_bisect_output!G44</f>
        <v>0</v>
      </c>
      <c r="H45" s="8">
        <f>default_bisect_output!H44</f>
        <v>10947162</v>
      </c>
      <c r="I45" s="8">
        <f>default_bisect_output!I44</f>
        <v>2294562</v>
      </c>
      <c r="J45" s="8">
        <f>default_bisect_output!J44</f>
        <v>5272472</v>
      </c>
      <c r="K45" s="8">
        <f>default_bisect_output!K44</f>
        <v>244845</v>
      </c>
      <c r="L45" s="8">
        <f>default_bisect_output!L44</f>
        <v>120</v>
      </c>
      <c r="M45" s="8">
        <f>default_bisect_output!M44</f>
        <v>1861</v>
      </c>
      <c r="N45" s="5">
        <f>default_bisect_output!N44</f>
        <v>0</v>
      </c>
      <c r="O45" s="1">
        <f>ff_up_bisect_output!E44</f>
        <v>24.89</v>
      </c>
      <c r="P45" s="8">
        <f>ff_up_bisect_output!F44</f>
        <v>31.11</v>
      </c>
      <c r="Q45" s="8">
        <f>ff_up_bisect_output!G44</f>
        <v>0</v>
      </c>
      <c r="R45" s="8">
        <f>ff_up_bisect_output!H44</f>
        <v>95978631</v>
      </c>
      <c r="S45" s="8">
        <f>ff_up_bisect_output!I44</f>
        <v>17268968</v>
      </c>
      <c r="T45" s="8">
        <f>ff_up_bisect_output!J44</f>
        <v>42883861</v>
      </c>
      <c r="U45" s="8">
        <f>ff_up_bisect_output!K44</f>
        <v>686739</v>
      </c>
      <c r="V45" s="8">
        <f>ff_up_bisect_output!L44</f>
        <v>120</v>
      </c>
      <c r="W45" s="8">
        <f>ff_up_bisect_output!M44</f>
        <v>15061</v>
      </c>
      <c r="X45" s="5">
        <f>ff_up_bisect_output!N44</f>
        <v>1</v>
      </c>
      <c r="Y45" s="1">
        <f>ff_down_bisect_output!E44</f>
        <v>24.89</v>
      </c>
      <c r="Z45" s="8">
        <f>ff_down_bisect_output!F44</f>
        <v>31.11</v>
      </c>
      <c r="AA45" s="8">
        <f>ff_down_bisect_output!G44</f>
        <v>0</v>
      </c>
      <c r="AB45" s="8">
        <f>ff_down_bisect_output!H44</f>
        <v>97678072</v>
      </c>
      <c r="AC45" s="8">
        <f>ff_down_bisect_output!I44</f>
        <v>18163480</v>
      </c>
      <c r="AD45" s="8">
        <f>ff_down_bisect_output!J44</f>
        <v>43506312</v>
      </c>
      <c r="AE45" s="8">
        <f>ff_down_bisect_output!K44</f>
        <v>716026</v>
      </c>
      <c r="AF45" s="8">
        <f>ff_down_bisect_output!L44</f>
        <v>120</v>
      </c>
      <c r="AG45" s="8">
        <f>ff_down_bisect_output!M44</f>
        <v>15151</v>
      </c>
      <c r="AH45" s="5">
        <f>ff_down_bisect_output!N44</f>
        <v>1</v>
      </c>
      <c r="AI45" s="1">
        <f>ffc_up_bisect_output!E44</f>
        <v>24.89</v>
      </c>
      <c r="AJ45" s="8">
        <f>ffc_up_bisect_output!F44</f>
        <v>31.11</v>
      </c>
      <c r="AK45" s="8">
        <f>ffc_up_bisect_output!G44</f>
        <v>0</v>
      </c>
      <c r="AL45" s="8">
        <f>ffc_up_bisect_output!H44</f>
        <v>97665633</v>
      </c>
      <c r="AM45" s="8">
        <f>ffc_up_bisect_output!I44</f>
        <v>17566458</v>
      </c>
      <c r="AN45" s="8">
        <f>ffc_up_bisect_output!J44</f>
        <v>43629258</v>
      </c>
      <c r="AO45" s="8">
        <f>ffc_up_bisect_output!K44</f>
        <v>698848</v>
      </c>
      <c r="AP45" s="8">
        <f>ffc_up_bisect_output!L44</f>
        <v>120</v>
      </c>
      <c r="AQ45" s="8">
        <f>ffc_up_bisect_output!M44</f>
        <v>15032</v>
      </c>
      <c r="AR45" s="5">
        <f>ffc_up_bisect_output!N44</f>
        <v>1</v>
      </c>
      <c r="AS45" s="1">
        <f>ffc_down_bisect_output!E44</f>
        <v>24.89</v>
      </c>
      <c r="AT45" s="8">
        <f>ffc_down_bisect_output!F44</f>
        <v>31.11</v>
      </c>
      <c r="AU45" s="8">
        <f>ffc_down_bisect_output!G44</f>
        <v>0</v>
      </c>
      <c r="AV45" s="8">
        <f>ffc_down_bisect_output!H44</f>
        <v>98869414</v>
      </c>
      <c r="AW45" s="8">
        <f>ffc_down_bisect_output!I44</f>
        <v>18375647</v>
      </c>
      <c r="AX45" s="8">
        <f>ffc_down_bisect_output!J44</f>
        <v>44043218</v>
      </c>
      <c r="AY45" s="8">
        <f>ffc_down_bisect_output!K44</f>
        <v>725318</v>
      </c>
      <c r="AZ45" s="8">
        <f>ffc_down_bisect_output!L44</f>
        <v>120</v>
      </c>
      <c r="BA45" s="8">
        <f>ffc_down_bisect_output!M44</f>
        <v>15076</v>
      </c>
      <c r="BB45" s="5">
        <f>ffc_down_bisect_output!N44</f>
        <v>1</v>
      </c>
    </row>
    <row r="46" spans="1:54" x14ac:dyDescent="0.3">
      <c r="A46" s="8">
        <v>44</v>
      </c>
      <c r="B46" s="14">
        <f xml:space="preserve"> IF(default_bisect_output!B45&lt;&gt; 0,default_bisect_output!B45,IF(ff_up_bisect_output!B45&lt;&gt; 0,ff_up_bisect_output!B45, IF(ff_down_bisect_output!B45&lt;&gt; 0,ff_down_bisect_output!B45, IF(ffc_up_bisect_output!B45&lt;&gt; 0,ffc_up_bisect_output!B45,  IF(ffc_down_bisect_output!B45&lt;&gt; 0,ffc_down_bisect_output!B45,-1) ) )))</f>
        <v>5</v>
      </c>
      <c r="C46" s="14">
        <f xml:space="preserve"> IF(default_bisect_output!C45&lt;&gt; 0,default_bisect_output!C45,IF(ff_up_bisect_output!C45&lt;&gt; 0,ff_up_bisect_output!C45, IF(ff_down_bisect_output!C45&lt;&gt; 0,ff_down_bisect_output!C45, IF(ffc_up_bisect_output!C45&lt;&gt; 0,ffc_up_bisect_output!C45,  IF(ffc_down_bisect_output!C45&lt;&gt; 0,ffc_down_bisect_output!C45,-1) ) )))</f>
        <v>4</v>
      </c>
      <c r="D46" s="14">
        <f xml:space="preserve"> IF(default_bisect_output!D45&lt;&gt; 0,default_bisect_output!D45,IF(ff_up_bisect_output!D45&lt;&gt; 0,ff_up_bisect_output!D45, IF(ff_down_bisect_output!D45&lt;&gt; 0,ff_down_bisect_output!D45, IF(ffc_up_bisect_output!D45&lt;&gt; 0,ffc_up_bisect_output!D45,  IF(ffc_down_bisect_output!D45&lt;&gt; 0,ffc_down_bisect_output!D45,-1) ) )))</f>
        <v>1</v>
      </c>
      <c r="E46" s="1">
        <f>default_bisect_output!E45</f>
        <v>21.02</v>
      </c>
      <c r="F46" s="8">
        <f>default_bisect_output!F45</f>
        <v>26.27</v>
      </c>
      <c r="G46" s="8">
        <f>default_bisect_output!G45</f>
        <v>0</v>
      </c>
      <c r="H46" s="8">
        <f>default_bisect_output!H45</f>
        <v>1097134</v>
      </c>
      <c r="I46" s="8">
        <f>default_bisect_output!I45</f>
        <v>222903</v>
      </c>
      <c r="J46" s="8">
        <f>default_bisect_output!J45</f>
        <v>524097</v>
      </c>
      <c r="K46" s="8">
        <f>default_bisect_output!K45</f>
        <v>21321</v>
      </c>
      <c r="L46" s="8">
        <f>default_bisect_output!L45</f>
        <v>120</v>
      </c>
      <c r="M46" s="8">
        <f>default_bisect_output!M45</f>
        <v>197</v>
      </c>
      <c r="N46" s="5">
        <f>default_bisect_output!N45</f>
        <v>0</v>
      </c>
      <c r="O46" s="1">
        <f>ff_up_bisect_output!E45</f>
        <v>21.02</v>
      </c>
      <c r="P46" s="8">
        <f>ff_up_bisect_output!F45</f>
        <v>26.27</v>
      </c>
      <c r="Q46" s="8">
        <f>ff_up_bisect_output!G45</f>
        <v>0</v>
      </c>
      <c r="R46" s="8">
        <f>ff_up_bisect_output!H45</f>
        <v>9799881</v>
      </c>
      <c r="S46" s="8">
        <f>ff_up_bisect_output!I45</f>
        <v>2377445</v>
      </c>
      <c r="T46" s="8">
        <f>ff_up_bisect_output!J45</f>
        <v>4527621</v>
      </c>
      <c r="U46" s="8">
        <f>ff_up_bisect_output!K45</f>
        <v>93516</v>
      </c>
      <c r="V46" s="8">
        <f>ff_up_bisect_output!L45</f>
        <v>120</v>
      </c>
      <c r="W46" s="8">
        <f>ff_up_bisect_output!M45</f>
        <v>1638</v>
      </c>
      <c r="X46" s="5">
        <f>ff_up_bisect_output!N45</f>
        <v>0</v>
      </c>
      <c r="Y46" s="1">
        <f>ff_down_bisect_output!E45</f>
        <v>21.02</v>
      </c>
      <c r="Z46" s="8">
        <f>ff_down_bisect_output!F45</f>
        <v>26.27</v>
      </c>
      <c r="AA46" s="8">
        <f>ff_down_bisect_output!G45</f>
        <v>0</v>
      </c>
      <c r="AB46" s="8">
        <f>ff_down_bisect_output!H45</f>
        <v>9797426</v>
      </c>
      <c r="AC46" s="8">
        <f>ff_down_bisect_output!I45</f>
        <v>2377922</v>
      </c>
      <c r="AD46" s="8">
        <f>ff_down_bisect_output!J45</f>
        <v>4526881</v>
      </c>
      <c r="AE46" s="8">
        <f>ff_down_bisect_output!K45</f>
        <v>93512</v>
      </c>
      <c r="AF46" s="8">
        <f>ff_down_bisect_output!L45</f>
        <v>120</v>
      </c>
      <c r="AG46" s="8">
        <f>ff_down_bisect_output!M45</f>
        <v>1624</v>
      </c>
      <c r="AH46" s="5">
        <f>ff_down_bisect_output!N45</f>
        <v>0</v>
      </c>
      <c r="AI46" s="1">
        <f>ffc_up_bisect_output!E45</f>
        <v>21.02</v>
      </c>
      <c r="AJ46" s="8">
        <f>ffc_up_bisect_output!F45</f>
        <v>26.27</v>
      </c>
      <c r="AK46" s="8">
        <f>ffc_up_bisect_output!G45</f>
        <v>0</v>
      </c>
      <c r="AL46" s="8">
        <f>ffc_up_bisect_output!H45</f>
        <v>9799881</v>
      </c>
      <c r="AM46" s="8">
        <f>ffc_up_bisect_output!I45</f>
        <v>2377445</v>
      </c>
      <c r="AN46" s="8">
        <f>ffc_up_bisect_output!J45</f>
        <v>4527621</v>
      </c>
      <c r="AO46" s="8">
        <f>ffc_up_bisect_output!K45</f>
        <v>93516</v>
      </c>
      <c r="AP46" s="8">
        <f>ffc_up_bisect_output!L45</f>
        <v>120</v>
      </c>
      <c r="AQ46" s="8">
        <f>ffc_up_bisect_output!M45</f>
        <v>1617</v>
      </c>
      <c r="AR46" s="5">
        <f>ffc_up_bisect_output!N45</f>
        <v>0</v>
      </c>
      <c r="AS46" s="1">
        <f>ffc_down_bisect_output!E45</f>
        <v>21.02</v>
      </c>
      <c r="AT46" s="8">
        <f>ffc_down_bisect_output!F45</f>
        <v>26.27</v>
      </c>
      <c r="AU46" s="8">
        <f>ffc_down_bisect_output!G45</f>
        <v>0</v>
      </c>
      <c r="AV46" s="8">
        <f>ffc_down_bisect_output!H45</f>
        <v>9797426</v>
      </c>
      <c r="AW46" s="8">
        <f>ffc_down_bisect_output!I45</f>
        <v>2377922</v>
      </c>
      <c r="AX46" s="8">
        <f>ffc_down_bisect_output!J45</f>
        <v>4526881</v>
      </c>
      <c r="AY46" s="8">
        <f>ffc_down_bisect_output!K45</f>
        <v>93512</v>
      </c>
      <c r="AZ46" s="8">
        <f>ffc_down_bisect_output!L45</f>
        <v>120</v>
      </c>
      <c r="BA46" s="8">
        <f>ffc_down_bisect_output!M45</f>
        <v>1674</v>
      </c>
      <c r="BB46" s="5">
        <f>ffc_down_bisect_output!N45</f>
        <v>0</v>
      </c>
    </row>
    <row r="47" spans="1:54" x14ac:dyDescent="0.3">
      <c r="A47" s="8">
        <v>45</v>
      </c>
      <c r="B47" s="14">
        <f xml:space="preserve"> IF(default_bisect_output!B46&lt;&gt; 0,default_bisect_output!B46,IF(ff_up_bisect_output!B46&lt;&gt; 0,ff_up_bisect_output!B46, IF(ff_down_bisect_output!B46&lt;&gt; 0,ff_down_bisect_output!B46, IF(ffc_up_bisect_output!B46&lt;&gt; 0,ffc_up_bisect_output!B46,  IF(ffc_down_bisect_output!B46&lt;&gt; 0,ffc_down_bisect_output!B46,-1) ) )))</f>
        <v>5</v>
      </c>
      <c r="C47" s="14">
        <f xml:space="preserve"> IF(default_bisect_output!C46&lt;&gt; 0,default_bisect_output!C46,IF(ff_up_bisect_output!C46&lt;&gt; 0,ff_up_bisect_output!C46, IF(ff_down_bisect_output!C46&lt;&gt; 0,ff_down_bisect_output!C46, IF(ffc_up_bisect_output!C46&lt;&gt; 0,ffc_up_bisect_output!C46,  IF(ffc_down_bisect_output!C46&lt;&gt; 0,ffc_down_bisect_output!C46,-1) ) )))</f>
        <v>4</v>
      </c>
      <c r="D47" s="14">
        <f xml:space="preserve"> IF(default_bisect_output!D46&lt;&gt; 0,default_bisect_output!D46,IF(ff_up_bisect_output!D46&lt;&gt; 0,ff_up_bisect_output!D46, IF(ff_down_bisect_output!D46&lt;&gt; 0,ff_down_bisect_output!D46, IF(ffc_up_bisect_output!D46&lt;&gt; 0,ffc_up_bisect_output!D46,  IF(ffc_down_bisect_output!D46&lt;&gt; 0,ffc_down_bisect_output!D46,-1) ) )))</f>
        <v>1</v>
      </c>
      <c r="E47" s="1">
        <f>default_bisect_output!E46</f>
        <v>16.510000000000002</v>
      </c>
      <c r="F47" s="8">
        <f>default_bisect_output!F46</f>
        <v>20.63</v>
      </c>
      <c r="G47" s="8">
        <f>default_bisect_output!G46</f>
        <v>0</v>
      </c>
      <c r="H47" s="8">
        <f>default_bisect_output!H46</f>
        <v>3498039</v>
      </c>
      <c r="I47" s="8">
        <f>default_bisect_output!I46</f>
        <v>787260</v>
      </c>
      <c r="J47" s="8">
        <f>default_bisect_output!J46</f>
        <v>1753172</v>
      </c>
      <c r="K47" s="8">
        <f>default_bisect_output!K46</f>
        <v>62578</v>
      </c>
      <c r="L47" s="8">
        <f>default_bisect_output!L46</f>
        <v>120</v>
      </c>
      <c r="M47" s="8">
        <f>default_bisect_output!M46</f>
        <v>580</v>
      </c>
      <c r="N47" s="5">
        <f>default_bisect_output!N46</f>
        <v>0</v>
      </c>
      <c r="O47" s="1">
        <f>ff_up_bisect_output!E46</f>
        <v>16.510000000000002</v>
      </c>
      <c r="P47" s="8">
        <f>ff_up_bisect_output!F46</f>
        <v>20.63</v>
      </c>
      <c r="Q47" s="8">
        <f>ff_up_bisect_output!G46</f>
        <v>0</v>
      </c>
      <c r="R47" s="8">
        <f>ff_up_bisect_output!H46</f>
        <v>107992063</v>
      </c>
      <c r="S47" s="8">
        <f>ff_up_bisect_output!I46</f>
        <v>18074506</v>
      </c>
      <c r="T47" s="8">
        <f>ff_up_bisect_output!J46</f>
        <v>47964875</v>
      </c>
      <c r="U47" s="8">
        <f>ff_up_bisect_output!K46</f>
        <v>761517</v>
      </c>
      <c r="V47" s="8">
        <f>ff_up_bisect_output!L46</f>
        <v>120</v>
      </c>
      <c r="W47" s="8">
        <f>ff_up_bisect_output!M46</f>
        <v>15077</v>
      </c>
      <c r="X47" s="5">
        <f>ff_up_bisect_output!N46</f>
        <v>1</v>
      </c>
      <c r="Y47" s="1">
        <f>ff_down_bisect_output!E46</f>
        <v>17.52</v>
      </c>
      <c r="Z47" s="8">
        <f>ff_down_bisect_output!F46</f>
        <v>21.9</v>
      </c>
      <c r="AA47" s="8">
        <f>ff_down_bisect_output!G46</f>
        <v>0</v>
      </c>
      <c r="AB47" s="8">
        <f>ff_down_bisect_output!H46</f>
        <v>106367447</v>
      </c>
      <c r="AC47" s="8">
        <f>ff_down_bisect_output!I46</f>
        <v>20668503</v>
      </c>
      <c r="AD47" s="8">
        <f>ff_down_bisect_output!J46</f>
        <v>47524334</v>
      </c>
      <c r="AE47" s="8">
        <f>ff_down_bisect_output!K46</f>
        <v>874003</v>
      </c>
      <c r="AF47" s="8">
        <f>ff_down_bisect_output!L46</f>
        <v>120</v>
      </c>
      <c r="AG47" s="8">
        <f>ff_down_bisect_output!M46</f>
        <v>15046</v>
      </c>
      <c r="AH47" s="5">
        <f>ff_down_bisect_output!N46</f>
        <v>1</v>
      </c>
      <c r="AI47" s="1">
        <f>ffc_up_bisect_output!E46</f>
        <v>16.510000000000002</v>
      </c>
      <c r="AJ47" s="8">
        <f>ffc_up_bisect_output!F46</f>
        <v>20.63</v>
      </c>
      <c r="AK47" s="8">
        <f>ffc_up_bisect_output!G46</f>
        <v>0</v>
      </c>
      <c r="AL47" s="8">
        <f>ffc_up_bisect_output!H46</f>
        <v>107074514</v>
      </c>
      <c r="AM47" s="8">
        <f>ffc_up_bisect_output!I46</f>
        <v>17925914</v>
      </c>
      <c r="AN47" s="8">
        <f>ffc_up_bisect_output!J46</f>
        <v>47551858</v>
      </c>
      <c r="AO47" s="8">
        <f>ffc_up_bisect_output!K46</f>
        <v>755177</v>
      </c>
      <c r="AP47" s="8">
        <f>ffc_up_bisect_output!L46</f>
        <v>120</v>
      </c>
      <c r="AQ47" s="8">
        <f>ffc_up_bisect_output!M46</f>
        <v>15032</v>
      </c>
      <c r="AR47" s="5">
        <f>ffc_up_bisect_output!N46</f>
        <v>1</v>
      </c>
      <c r="AS47" s="1">
        <f>ffc_down_bisect_output!E46</f>
        <v>17.52</v>
      </c>
      <c r="AT47" s="8">
        <f>ffc_down_bisect_output!F46</f>
        <v>21.9</v>
      </c>
      <c r="AU47" s="8">
        <f>ffc_down_bisect_output!G46</f>
        <v>0</v>
      </c>
      <c r="AV47" s="8">
        <f>ffc_down_bisect_output!H46</f>
        <v>103667198</v>
      </c>
      <c r="AW47" s="8">
        <f>ffc_down_bisect_output!I46</f>
        <v>20312546</v>
      </c>
      <c r="AX47" s="8">
        <f>ffc_down_bisect_output!J46</f>
        <v>46372645</v>
      </c>
      <c r="AY47" s="8">
        <f>ffc_down_bisect_output!K46</f>
        <v>853540</v>
      </c>
      <c r="AZ47" s="8">
        <f>ffc_down_bisect_output!L46</f>
        <v>120</v>
      </c>
      <c r="BA47" s="8">
        <f>ffc_down_bisect_output!M46</f>
        <v>15031</v>
      </c>
      <c r="BB47" s="5">
        <f>ffc_down_bisect_output!N46</f>
        <v>1</v>
      </c>
    </row>
    <row r="48" spans="1:54" x14ac:dyDescent="0.3">
      <c r="A48" s="8">
        <v>46</v>
      </c>
      <c r="B48" s="14">
        <f xml:space="preserve"> IF(default_bisect_output!B47&lt;&gt; 0,default_bisect_output!B47,IF(ff_up_bisect_output!B47&lt;&gt; 0,ff_up_bisect_output!B47, IF(ff_down_bisect_output!B47&lt;&gt; 0,ff_down_bisect_output!B47, IF(ffc_up_bisect_output!B47&lt;&gt; 0,ffc_up_bisect_output!B47,  IF(ffc_down_bisect_output!B47&lt;&gt; 0,ffc_down_bisect_output!B47,-1) ) )))</f>
        <v>5</v>
      </c>
      <c r="C48" s="14">
        <f xml:space="preserve"> IF(default_bisect_output!C47&lt;&gt; 0,default_bisect_output!C47,IF(ff_up_bisect_output!C47&lt;&gt; 0,ff_up_bisect_output!C47, IF(ff_down_bisect_output!C47&lt;&gt; 0,ff_down_bisect_output!C47, IF(ffc_up_bisect_output!C47&lt;&gt; 0,ffc_up_bisect_output!C47,  IF(ffc_down_bisect_output!C47&lt;&gt; 0,ffc_down_bisect_output!C47,-1) ) )))</f>
        <v>4</v>
      </c>
      <c r="D48" s="14">
        <f xml:space="preserve"> IF(default_bisect_output!D47&lt;&gt; 0,default_bisect_output!D47,IF(ff_up_bisect_output!D47&lt;&gt; 0,ff_up_bisect_output!D47, IF(ff_down_bisect_output!D47&lt;&gt; 0,ff_down_bisect_output!D47, IF(ffc_up_bisect_output!D47&lt;&gt; 0,ffc_up_bisect_output!D47,  IF(ffc_down_bisect_output!D47&lt;&gt; 0,ffc_down_bisect_output!D47,-1) ) )))</f>
        <v>1</v>
      </c>
      <c r="E48" s="1">
        <f>default_bisect_output!E47</f>
        <v>21.33</v>
      </c>
      <c r="F48" s="8">
        <f>default_bisect_output!F47</f>
        <v>26.67</v>
      </c>
      <c r="G48" s="8">
        <f>default_bisect_output!G47</f>
        <v>0</v>
      </c>
      <c r="H48" s="8">
        <f>default_bisect_output!H47</f>
        <v>3614710</v>
      </c>
      <c r="I48" s="8">
        <f>default_bisect_output!I47</f>
        <v>617733</v>
      </c>
      <c r="J48" s="8">
        <f>default_bisect_output!J47</f>
        <v>1702298</v>
      </c>
      <c r="K48" s="8">
        <f>default_bisect_output!K47</f>
        <v>40697</v>
      </c>
      <c r="L48" s="8">
        <f>default_bisect_output!L47</f>
        <v>120</v>
      </c>
      <c r="M48" s="8">
        <f>default_bisect_output!M47</f>
        <v>561</v>
      </c>
      <c r="N48" s="5">
        <f>default_bisect_output!N47</f>
        <v>0</v>
      </c>
      <c r="O48" s="1">
        <f>ff_up_bisect_output!E47</f>
        <v>21.33</v>
      </c>
      <c r="P48" s="8">
        <f>ff_up_bisect_output!F47</f>
        <v>26.67</v>
      </c>
      <c r="Q48" s="8">
        <f>ff_up_bisect_output!G47</f>
        <v>0</v>
      </c>
      <c r="R48" s="8">
        <f>ff_up_bisect_output!H47</f>
        <v>50175206</v>
      </c>
      <c r="S48" s="8">
        <f>ff_up_bisect_output!I47</f>
        <v>11204695</v>
      </c>
      <c r="T48" s="8">
        <f>ff_up_bisect_output!J47</f>
        <v>22760899</v>
      </c>
      <c r="U48" s="8">
        <f>ff_up_bisect_output!K47</f>
        <v>420995</v>
      </c>
      <c r="V48" s="8">
        <f>ff_up_bisect_output!L47</f>
        <v>120</v>
      </c>
      <c r="W48" s="8">
        <f>ff_up_bisect_output!M47</f>
        <v>7905</v>
      </c>
      <c r="X48" s="5">
        <f>ff_up_bisect_output!N47</f>
        <v>0</v>
      </c>
      <c r="Y48" s="1">
        <f>ff_down_bisect_output!E47</f>
        <v>21.33</v>
      </c>
      <c r="Z48" s="8">
        <f>ff_down_bisect_output!F47</f>
        <v>26.67</v>
      </c>
      <c r="AA48" s="8">
        <f>ff_down_bisect_output!G47</f>
        <v>0</v>
      </c>
      <c r="AB48" s="8">
        <f>ff_down_bisect_output!H47</f>
        <v>50156046</v>
      </c>
      <c r="AC48" s="8">
        <f>ff_down_bisect_output!I47</f>
        <v>11204226</v>
      </c>
      <c r="AD48" s="8">
        <f>ff_down_bisect_output!J47</f>
        <v>22754393</v>
      </c>
      <c r="AE48" s="8">
        <f>ff_down_bisect_output!K47</f>
        <v>420953</v>
      </c>
      <c r="AF48" s="8">
        <f>ff_down_bisect_output!L47</f>
        <v>120</v>
      </c>
      <c r="AG48" s="8">
        <f>ff_down_bisect_output!M47</f>
        <v>7856</v>
      </c>
      <c r="AH48" s="5">
        <f>ff_down_bisect_output!N47</f>
        <v>0</v>
      </c>
      <c r="AI48" s="1">
        <f>ffc_up_bisect_output!E47</f>
        <v>21.33</v>
      </c>
      <c r="AJ48" s="8">
        <f>ffc_up_bisect_output!F47</f>
        <v>26.67</v>
      </c>
      <c r="AK48" s="8">
        <f>ffc_up_bisect_output!G47</f>
        <v>0</v>
      </c>
      <c r="AL48" s="8">
        <f>ffc_up_bisect_output!H47</f>
        <v>50175206</v>
      </c>
      <c r="AM48" s="8">
        <f>ffc_up_bisect_output!I47</f>
        <v>11204695</v>
      </c>
      <c r="AN48" s="8">
        <f>ffc_up_bisect_output!J47</f>
        <v>22760899</v>
      </c>
      <c r="AO48" s="8">
        <f>ffc_up_bisect_output!K47</f>
        <v>420995</v>
      </c>
      <c r="AP48" s="8">
        <f>ffc_up_bisect_output!L47</f>
        <v>120</v>
      </c>
      <c r="AQ48" s="8">
        <f>ffc_up_bisect_output!M47</f>
        <v>7612</v>
      </c>
      <c r="AR48" s="5">
        <f>ffc_up_bisect_output!N47</f>
        <v>0</v>
      </c>
      <c r="AS48" s="1">
        <f>ffc_down_bisect_output!E47</f>
        <v>21.33</v>
      </c>
      <c r="AT48" s="8">
        <f>ffc_down_bisect_output!F47</f>
        <v>26.67</v>
      </c>
      <c r="AU48" s="8">
        <f>ffc_down_bisect_output!G47</f>
        <v>0</v>
      </c>
      <c r="AV48" s="8">
        <f>ffc_down_bisect_output!H47</f>
        <v>50156046</v>
      </c>
      <c r="AW48" s="8">
        <f>ffc_down_bisect_output!I47</f>
        <v>11204226</v>
      </c>
      <c r="AX48" s="8">
        <f>ffc_down_bisect_output!J47</f>
        <v>22754393</v>
      </c>
      <c r="AY48" s="8">
        <f>ffc_down_bisect_output!K47</f>
        <v>420953</v>
      </c>
      <c r="AZ48" s="8">
        <f>ffc_down_bisect_output!L47</f>
        <v>120</v>
      </c>
      <c r="BA48" s="8">
        <f>ffc_down_bisect_output!M47</f>
        <v>7840</v>
      </c>
      <c r="BB48" s="5">
        <f>ffc_down_bisect_output!N47</f>
        <v>0</v>
      </c>
    </row>
    <row r="49" spans="1:54" x14ac:dyDescent="0.3">
      <c r="A49" s="8">
        <v>47</v>
      </c>
      <c r="B49" s="14">
        <f xml:space="preserve"> IF(default_bisect_output!B48&lt;&gt; 0,default_bisect_output!B48,IF(ff_up_bisect_output!B48&lt;&gt; 0,ff_up_bisect_output!B48, IF(ff_down_bisect_output!B48&lt;&gt; 0,ff_down_bisect_output!B48, IF(ffc_up_bisect_output!B48&lt;&gt; 0,ffc_up_bisect_output!B48,  IF(ffc_down_bisect_output!B48&lt;&gt; 0,ffc_down_bisect_output!B48,-1) ) )))</f>
        <v>4</v>
      </c>
      <c r="C49" s="14">
        <f xml:space="preserve"> IF(default_bisect_output!C48&lt;&gt; 0,default_bisect_output!C48,IF(ff_up_bisect_output!C48&lt;&gt; 0,ff_up_bisect_output!C48, IF(ff_down_bisect_output!C48&lt;&gt; 0,ff_down_bisect_output!C48, IF(ffc_up_bisect_output!C48&lt;&gt; 0,ffc_up_bisect_output!C48,  IF(ffc_down_bisect_output!C48&lt;&gt; 0,ffc_down_bisect_output!C48,-1) ) )))</f>
        <v>4</v>
      </c>
      <c r="D49" s="14">
        <f xml:space="preserve"> IF(default_bisect_output!D48&lt;&gt; 0,default_bisect_output!D48,IF(ff_up_bisect_output!D48&lt;&gt; 0,ff_up_bisect_output!D48, IF(ff_down_bisect_output!D48&lt;&gt; 0,ff_down_bisect_output!D48, IF(ffc_up_bisect_output!D48&lt;&gt; 0,ffc_up_bisect_output!D48,  IF(ffc_down_bisect_output!D48&lt;&gt; 0,ffc_down_bisect_output!D48,-1) ) )))</f>
        <v>1</v>
      </c>
      <c r="E49" s="1">
        <f>default_bisect_output!E48</f>
        <v>10</v>
      </c>
      <c r="F49" s="8">
        <f>default_bisect_output!F48</f>
        <v>12.5</v>
      </c>
      <c r="G49" s="8">
        <f>default_bisect_output!G48</f>
        <v>0</v>
      </c>
      <c r="H49" s="8">
        <f>default_bisect_output!H48</f>
        <v>254361</v>
      </c>
      <c r="I49" s="8">
        <f>default_bisect_output!I48</f>
        <v>38920</v>
      </c>
      <c r="J49" s="8">
        <f>default_bisect_output!J48</f>
        <v>115315</v>
      </c>
      <c r="K49" s="8">
        <f>default_bisect_output!K48</f>
        <v>2566</v>
      </c>
      <c r="L49" s="8">
        <f>default_bisect_output!L48</f>
        <v>102</v>
      </c>
      <c r="M49" s="8">
        <f>default_bisect_output!M48</f>
        <v>54</v>
      </c>
      <c r="N49" s="5">
        <f>default_bisect_output!N48</f>
        <v>0</v>
      </c>
      <c r="O49" s="1">
        <f>ff_up_bisect_output!E48</f>
        <v>10</v>
      </c>
      <c r="P49" s="8">
        <f>ff_up_bisect_output!F48</f>
        <v>12.5</v>
      </c>
      <c r="Q49" s="8">
        <f>ff_up_bisect_output!G48</f>
        <v>0</v>
      </c>
      <c r="R49" s="8">
        <f>ff_up_bisect_output!H48</f>
        <v>1131128</v>
      </c>
      <c r="S49" s="8">
        <f>ff_up_bisect_output!I48</f>
        <v>210798</v>
      </c>
      <c r="T49" s="8">
        <f>ff_up_bisect_output!J48</f>
        <v>503896</v>
      </c>
      <c r="U49" s="8">
        <f>ff_up_bisect_output!K48</f>
        <v>12115</v>
      </c>
      <c r="V49" s="8">
        <f>ff_up_bisect_output!L48</f>
        <v>102</v>
      </c>
      <c r="W49" s="8">
        <f>ff_up_bisect_output!M48</f>
        <v>202</v>
      </c>
      <c r="X49" s="5">
        <f>ff_up_bisect_output!N48</f>
        <v>0</v>
      </c>
      <c r="Y49" s="1">
        <f>ff_down_bisect_output!E48</f>
        <v>10</v>
      </c>
      <c r="Z49" s="8">
        <f>ff_down_bisect_output!F48</f>
        <v>12.5</v>
      </c>
      <c r="AA49" s="8">
        <f>ff_down_bisect_output!G48</f>
        <v>0</v>
      </c>
      <c r="AB49" s="8">
        <f>ff_down_bisect_output!H48</f>
        <v>1130269</v>
      </c>
      <c r="AC49" s="8">
        <f>ff_down_bisect_output!I48</f>
        <v>210757</v>
      </c>
      <c r="AD49" s="8">
        <f>ff_down_bisect_output!J48</f>
        <v>503580</v>
      </c>
      <c r="AE49" s="8">
        <f>ff_down_bisect_output!K48</f>
        <v>12113</v>
      </c>
      <c r="AF49" s="8">
        <f>ff_down_bisect_output!L48</f>
        <v>102</v>
      </c>
      <c r="AG49" s="8">
        <f>ff_down_bisect_output!M48</f>
        <v>186</v>
      </c>
      <c r="AH49" s="5">
        <f>ff_down_bisect_output!N48</f>
        <v>0</v>
      </c>
      <c r="AI49" s="1">
        <f>ffc_up_bisect_output!E48</f>
        <v>10</v>
      </c>
      <c r="AJ49" s="8">
        <f>ffc_up_bisect_output!F48</f>
        <v>12.5</v>
      </c>
      <c r="AK49" s="8">
        <f>ffc_up_bisect_output!G48</f>
        <v>0</v>
      </c>
      <c r="AL49" s="8">
        <f>ffc_up_bisect_output!H48</f>
        <v>1131128</v>
      </c>
      <c r="AM49" s="8">
        <f>ffc_up_bisect_output!I48</f>
        <v>210798</v>
      </c>
      <c r="AN49" s="8">
        <f>ffc_up_bisect_output!J48</f>
        <v>503896</v>
      </c>
      <c r="AO49" s="8">
        <f>ffc_up_bisect_output!K48</f>
        <v>12115</v>
      </c>
      <c r="AP49" s="8">
        <f>ffc_up_bisect_output!L48</f>
        <v>102</v>
      </c>
      <c r="AQ49" s="8">
        <f>ffc_up_bisect_output!M48</f>
        <v>196</v>
      </c>
      <c r="AR49" s="5">
        <f>ffc_up_bisect_output!N48</f>
        <v>0</v>
      </c>
      <c r="AS49" s="1">
        <f>ffc_down_bisect_output!E48</f>
        <v>10</v>
      </c>
      <c r="AT49" s="8">
        <f>ffc_down_bisect_output!F48</f>
        <v>12.5</v>
      </c>
      <c r="AU49" s="8">
        <f>ffc_down_bisect_output!G48</f>
        <v>0</v>
      </c>
      <c r="AV49" s="8">
        <f>ffc_down_bisect_output!H48</f>
        <v>1130269</v>
      </c>
      <c r="AW49" s="8">
        <f>ffc_down_bisect_output!I48</f>
        <v>210757</v>
      </c>
      <c r="AX49" s="8">
        <f>ffc_down_bisect_output!J48</f>
        <v>503580</v>
      </c>
      <c r="AY49" s="8">
        <f>ffc_down_bisect_output!K48</f>
        <v>12113</v>
      </c>
      <c r="AZ49" s="8">
        <f>ffc_down_bisect_output!L48</f>
        <v>102</v>
      </c>
      <c r="BA49" s="8">
        <f>ffc_down_bisect_output!M48</f>
        <v>192</v>
      </c>
      <c r="BB49" s="5">
        <f>ffc_down_bisect_output!N48</f>
        <v>0</v>
      </c>
    </row>
    <row r="50" spans="1:54" x14ac:dyDescent="0.3">
      <c r="A50" s="8">
        <v>48</v>
      </c>
      <c r="B50" s="14">
        <f xml:space="preserve"> IF(default_bisect_output!B49&lt;&gt; 0,default_bisect_output!B49,IF(ff_up_bisect_output!B49&lt;&gt; 0,ff_up_bisect_output!B49, IF(ff_down_bisect_output!B49&lt;&gt; 0,ff_down_bisect_output!B49, IF(ffc_up_bisect_output!B49&lt;&gt; 0,ffc_up_bisect_output!B49,  IF(ffc_down_bisect_output!B49&lt;&gt; 0,ffc_down_bisect_output!B49,-1) ) )))</f>
        <v>4</v>
      </c>
      <c r="C50" s="14">
        <f xml:space="preserve"> IF(default_bisect_output!C49&lt;&gt; 0,default_bisect_output!C49,IF(ff_up_bisect_output!C49&lt;&gt; 0,ff_up_bisect_output!C49, IF(ff_down_bisect_output!C49&lt;&gt; 0,ff_down_bisect_output!C49, IF(ffc_up_bisect_output!C49&lt;&gt; 0,ffc_up_bisect_output!C49,  IF(ffc_down_bisect_output!C49&lt;&gt; 0,ffc_down_bisect_output!C49,-1) ) )))</f>
        <v>4</v>
      </c>
      <c r="D50" s="14">
        <f xml:space="preserve"> IF(default_bisect_output!D49&lt;&gt; 0,default_bisect_output!D49,IF(ff_up_bisect_output!D49&lt;&gt; 0,ff_up_bisect_output!D49, IF(ff_down_bisect_output!D49&lt;&gt; 0,ff_down_bisect_output!D49, IF(ffc_up_bisect_output!D49&lt;&gt; 0,ffc_up_bisect_output!D49,  IF(ffc_down_bisect_output!D49&lt;&gt; 0,ffc_down_bisect_output!D49,-1) ) )))</f>
        <v>1</v>
      </c>
      <c r="E50" s="1">
        <f>default_bisect_output!E49</f>
        <v>11.11</v>
      </c>
      <c r="F50" s="8">
        <f>default_bisect_output!F49</f>
        <v>13.89</v>
      </c>
      <c r="G50" s="8">
        <f>default_bisect_output!G49</f>
        <v>0</v>
      </c>
      <c r="H50" s="8">
        <f>default_bisect_output!H49</f>
        <v>255413</v>
      </c>
      <c r="I50" s="8">
        <f>default_bisect_output!I49</f>
        <v>50774</v>
      </c>
      <c r="J50" s="8">
        <f>default_bisect_output!J49</f>
        <v>123438</v>
      </c>
      <c r="K50" s="8">
        <f>default_bisect_output!K49</f>
        <v>3459</v>
      </c>
      <c r="L50" s="8">
        <f>default_bisect_output!L49</f>
        <v>102</v>
      </c>
      <c r="M50" s="8">
        <f>default_bisect_output!M49</f>
        <v>58</v>
      </c>
      <c r="N50" s="5">
        <f>default_bisect_output!N49</f>
        <v>0</v>
      </c>
      <c r="O50" s="1">
        <f>ff_up_bisect_output!E49</f>
        <v>11.11</v>
      </c>
      <c r="P50" s="8">
        <f>ff_up_bisect_output!F49</f>
        <v>13.89</v>
      </c>
      <c r="Q50" s="8">
        <f>ff_up_bisect_output!G49</f>
        <v>0</v>
      </c>
      <c r="R50" s="8">
        <f>ff_up_bisect_output!H49</f>
        <v>76761064</v>
      </c>
      <c r="S50" s="8">
        <f>ff_up_bisect_output!I49</f>
        <v>18320502</v>
      </c>
      <c r="T50" s="8">
        <f>ff_up_bisect_output!J49</f>
        <v>35698298</v>
      </c>
      <c r="U50" s="8">
        <f>ff_up_bisect_output!K49</f>
        <v>653117</v>
      </c>
      <c r="V50" s="8">
        <f>ff_up_bisect_output!L49</f>
        <v>102</v>
      </c>
      <c r="W50" s="8">
        <f>ff_up_bisect_output!M49</f>
        <v>11424</v>
      </c>
      <c r="X50" s="5">
        <f>ff_up_bisect_output!N49</f>
        <v>0</v>
      </c>
      <c r="Y50" s="1">
        <f>ff_down_bisect_output!E49</f>
        <v>11.11</v>
      </c>
      <c r="Z50" s="8">
        <f>ff_down_bisect_output!F49</f>
        <v>13.89</v>
      </c>
      <c r="AA50" s="8">
        <f>ff_down_bisect_output!G49</f>
        <v>0</v>
      </c>
      <c r="AB50" s="8">
        <f>ff_down_bisect_output!H49</f>
        <v>76743073</v>
      </c>
      <c r="AC50" s="8">
        <f>ff_down_bisect_output!I49</f>
        <v>18308388</v>
      </c>
      <c r="AD50" s="8">
        <f>ff_down_bisect_output!J49</f>
        <v>35688442</v>
      </c>
      <c r="AE50" s="8">
        <f>ff_down_bisect_output!K49</f>
        <v>652586</v>
      </c>
      <c r="AF50" s="8">
        <f>ff_down_bisect_output!L49</f>
        <v>102</v>
      </c>
      <c r="AG50" s="8">
        <f>ff_down_bisect_output!M49</f>
        <v>12293</v>
      </c>
      <c r="AH50" s="5">
        <f>ff_down_bisect_output!N49</f>
        <v>0</v>
      </c>
      <c r="AI50" s="1">
        <f>ffc_up_bisect_output!E49</f>
        <v>11.11</v>
      </c>
      <c r="AJ50" s="8">
        <f>ffc_up_bisect_output!F49</f>
        <v>13.89</v>
      </c>
      <c r="AK50" s="8">
        <f>ffc_up_bisect_output!G49</f>
        <v>0</v>
      </c>
      <c r="AL50" s="8">
        <f>ffc_up_bisect_output!H49</f>
        <v>76761064</v>
      </c>
      <c r="AM50" s="8">
        <f>ffc_up_bisect_output!I49</f>
        <v>18320502</v>
      </c>
      <c r="AN50" s="8">
        <f>ffc_up_bisect_output!J49</f>
        <v>35698298</v>
      </c>
      <c r="AO50" s="8">
        <f>ffc_up_bisect_output!K49</f>
        <v>653117</v>
      </c>
      <c r="AP50" s="8">
        <f>ffc_up_bisect_output!L49</f>
        <v>102</v>
      </c>
      <c r="AQ50" s="8">
        <f>ffc_up_bisect_output!M49</f>
        <v>11523</v>
      </c>
      <c r="AR50" s="5">
        <f>ffc_up_bisect_output!N49</f>
        <v>0</v>
      </c>
      <c r="AS50" s="1">
        <f>ffc_down_bisect_output!E49</f>
        <v>11.11</v>
      </c>
      <c r="AT50" s="8">
        <f>ffc_down_bisect_output!F49</f>
        <v>13.89</v>
      </c>
      <c r="AU50" s="8">
        <f>ffc_down_bisect_output!G49</f>
        <v>0</v>
      </c>
      <c r="AV50" s="8">
        <f>ffc_down_bisect_output!H49</f>
        <v>76743073</v>
      </c>
      <c r="AW50" s="8">
        <f>ffc_down_bisect_output!I49</f>
        <v>18308388</v>
      </c>
      <c r="AX50" s="8">
        <f>ffc_down_bisect_output!J49</f>
        <v>35688442</v>
      </c>
      <c r="AY50" s="8">
        <f>ffc_down_bisect_output!K49</f>
        <v>652586</v>
      </c>
      <c r="AZ50" s="8">
        <f>ffc_down_bisect_output!L49</f>
        <v>102</v>
      </c>
      <c r="BA50" s="8">
        <f>ffc_down_bisect_output!M49</f>
        <v>11761</v>
      </c>
      <c r="BB50" s="5">
        <f>ffc_down_bisect_output!N49</f>
        <v>0</v>
      </c>
    </row>
    <row r="51" spans="1:54" x14ac:dyDescent="0.3">
      <c r="A51" s="8">
        <v>49</v>
      </c>
      <c r="B51" s="14">
        <f xml:space="preserve"> IF(default_bisect_output!B50&lt;&gt; 0,default_bisect_output!B50,IF(ff_up_bisect_output!B50&lt;&gt; 0,ff_up_bisect_output!B50, IF(ff_down_bisect_output!B50&lt;&gt; 0,ff_down_bisect_output!B50, IF(ffc_up_bisect_output!B50&lt;&gt; 0,ffc_up_bisect_output!B50,  IF(ffc_down_bisect_output!B50&lt;&gt; 0,ffc_down_bisect_output!B50,-1) ) )))</f>
        <v>4</v>
      </c>
      <c r="C51" s="14">
        <f xml:space="preserve"> IF(default_bisect_output!C50&lt;&gt; 0,default_bisect_output!C50,IF(ff_up_bisect_output!C50&lt;&gt; 0,ff_up_bisect_output!C50, IF(ff_down_bisect_output!C50&lt;&gt; 0,ff_down_bisect_output!C50, IF(ffc_up_bisect_output!C50&lt;&gt; 0,ffc_up_bisect_output!C50,  IF(ffc_down_bisect_output!C50&lt;&gt; 0,ffc_down_bisect_output!C50,-1) ) )))</f>
        <v>4</v>
      </c>
      <c r="D51" s="14">
        <f xml:space="preserve"> IF(default_bisect_output!D50&lt;&gt; 0,default_bisect_output!D50,IF(ff_up_bisect_output!D50&lt;&gt; 0,ff_up_bisect_output!D50, IF(ff_down_bisect_output!D50&lt;&gt; 0,ff_down_bisect_output!D50, IF(ffc_up_bisect_output!D50&lt;&gt; 0,ffc_up_bisect_output!D50,  IF(ffc_down_bisect_output!D50&lt;&gt; 0,ffc_down_bisect_output!D50,-1) ) )))</f>
        <v>1</v>
      </c>
      <c r="E51" s="1">
        <f>default_bisect_output!E50</f>
        <v>17.78</v>
      </c>
      <c r="F51" s="8">
        <f>default_bisect_output!F50</f>
        <v>22.22</v>
      </c>
      <c r="G51" s="8">
        <f>default_bisect_output!G50</f>
        <v>0</v>
      </c>
      <c r="H51" s="8">
        <f>default_bisect_output!H50</f>
        <v>352225</v>
      </c>
      <c r="I51" s="8">
        <f>default_bisect_output!I50</f>
        <v>56103</v>
      </c>
      <c r="J51" s="8">
        <f>default_bisect_output!J50</f>
        <v>161582</v>
      </c>
      <c r="K51" s="8">
        <f>default_bisect_output!K50</f>
        <v>4045</v>
      </c>
      <c r="L51" s="8">
        <f>default_bisect_output!L50</f>
        <v>102</v>
      </c>
      <c r="M51" s="8">
        <f>default_bisect_output!M50</f>
        <v>71</v>
      </c>
      <c r="N51" s="5">
        <f>default_bisect_output!N50</f>
        <v>0</v>
      </c>
      <c r="O51" s="1">
        <f>ff_up_bisect_output!E50</f>
        <v>17.78</v>
      </c>
      <c r="P51" s="8">
        <f>ff_up_bisect_output!F50</f>
        <v>22.22</v>
      </c>
      <c r="Q51" s="8">
        <f>ff_up_bisect_output!G50</f>
        <v>0</v>
      </c>
      <c r="R51" s="8">
        <f>ff_up_bisect_output!H50</f>
        <v>2191046</v>
      </c>
      <c r="S51" s="8">
        <f>ff_up_bisect_output!I50</f>
        <v>494463</v>
      </c>
      <c r="T51" s="8">
        <f>ff_up_bisect_output!J50</f>
        <v>1007167</v>
      </c>
      <c r="U51" s="8">
        <f>ff_up_bisect_output!K50</f>
        <v>24017</v>
      </c>
      <c r="V51" s="8">
        <f>ff_up_bisect_output!L50</f>
        <v>102</v>
      </c>
      <c r="W51" s="8">
        <f>ff_up_bisect_output!M50</f>
        <v>391</v>
      </c>
      <c r="X51" s="5">
        <f>ff_up_bisect_output!N50</f>
        <v>0</v>
      </c>
      <c r="Y51" s="1">
        <f>ff_down_bisect_output!E50</f>
        <v>17.78</v>
      </c>
      <c r="Z51" s="8">
        <f>ff_down_bisect_output!F50</f>
        <v>22.22</v>
      </c>
      <c r="AA51" s="8">
        <f>ff_down_bisect_output!G50</f>
        <v>0</v>
      </c>
      <c r="AB51" s="8">
        <f>ff_down_bisect_output!H50</f>
        <v>2190681</v>
      </c>
      <c r="AC51" s="8">
        <f>ff_down_bisect_output!I50</f>
        <v>494426</v>
      </c>
      <c r="AD51" s="8">
        <f>ff_down_bisect_output!J50</f>
        <v>1006987</v>
      </c>
      <c r="AE51" s="8">
        <f>ff_down_bisect_output!K50</f>
        <v>24004</v>
      </c>
      <c r="AF51" s="8">
        <f>ff_down_bisect_output!L50</f>
        <v>102</v>
      </c>
      <c r="AG51" s="8">
        <f>ff_down_bisect_output!M50</f>
        <v>354</v>
      </c>
      <c r="AH51" s="5">
        <f>ff_down_bisect_output!N50</f>
        <v>0</v>
      </c>
      <c r="AI51" s="1">
        <f>ffc_up_bisect_output!E50</f>
        <v>17.78</v>
      </c>
      <c r="AJ51" s="8">
        <f>ffc_up_bisect_output!F50</f>
        <v>22.22</v>
      </c>
      <c r="AK51" s="8">
        <f>ffc_up_bisect_output!G50</f>
        <v>0</v>
      </c>
      <c r="AL51" s="8">
        <f>ffc_up_bisect_output!H50</f>
        <v>2191046</v>
      </c>
      <c r="AM51" s="8">
        <f>ffc_up_bisect_output!I50</f>
        <v>494463</v>
      </c>
      <c r="AN51" s="8">
        <f>ffc_up_bisect_output!J50</f>
        <v>1007167</v>
      </c>
      <c r="AO51" s="8">
        <f>ffc_up_bisect_output!K50</f>
        <v>24017</v>
      </c>
      <c r="AP51" s="8">
        <f>ffc_up_bisect_output!L50</f>
        <v>102</v>
      </c>
      <c r="AQ51" s="8">
        <f>ffc_up_bisect_output!M50</f>
        <v>356</v>
      </c>
      <c r="AR51" s="5">
        <f>ffc_up_bisect_output!N50</f>
        <v>0</v>
      </c>
      <c r="AS51" s="1">
        <f>ffc_down_bisect_output!E50</f>
        <v>17.78</v>
      </c>
      <c r="AT51" s="8">
        <f>ffc_down_bisect_output!F50</f>
        <v>22.22</v>
      </c>
      <c r="AU51" s="8">
        <f>ffc_down_bisect_output!G50</f>
        <v>0</v>
      </c>
      <c r="AV51" s="8">
        <f>ffc_down_bisect_output!H50</f>
        <v>2190681</v>
      </c>
      <c r="AW51" s="8">
        <f>ffc_down_bisect_output!I50</f>
        <v>494426</v>
      </c>
      <c r="AX51" s="8">
        <f>ffc_down_bisect_output!J50</f>
        <v>1006987</v>
      </c>
      <c r="AY51" s="8">
        <f>ffc_down_bisect_output!K50</f>
        <v>24004</v>
      </c>
      <c r="AZ51" s="8">
        <f>ffc_down_bisect_output!L50</f>
        <v>102</v>
      </c>
      <c r="BA51" s="8">
        <f>ffc_down_bisect_output!M50</f>
        <v>352</v>
      </c>
      <c r="BB51" s="5">
        <f>ffc_down_bisect_output!N50</f>
        <v>0</v>
      </c>
    </row>
    <row r="52" spans="1:54" x14ac:dyDescent="0.3">
      <c r="A52" s="8">
        <v>50</v>
      </c>
      <c r="B52" s="14">
        <f xml:space="preserve"> IF(default_bisect_output!B51&lt;&gt; 0,default_bisect_output!B51,IF(ff_up_bisect_output!B51&lt;&gt; 0,ff_up_bisect_output!B51, IF(ff_down_bisect_output!B51&lt;&gt; 0,ff_down_bisect_output!B51, IF(ffc_up_bisect_output!B51&lt;&gt; 0,ffc_up_bisect_output!B51,  IF(ffc_down_bisect_output!B51&lt;&gt; 0,ffc_down_bisect_output!B51,-1) ) )))</f>
        <v>6</v>
      </c>
      <c r="C52" s="14">
        <f xml:space="preserve"> IF(default_bisect_output!C51&lt;&gt; 0,default_bisect_output!C51,IF(ff_up_bisect_output!C51&lt;&gt; 0,ff_up_bisect_output!C51, IF(ff_down_bisect_output!C51&lt;&gt; 0,ff_down_bisect_output!C51, IF(ffc_up_bisect_output!C51&lt;&gt; 0,ffc_up_bisect_output!C51,  IF(ffc_down_bisect_output!C51&lt;&gt; 0,ffc_down_bisect_output!C51,-1) ) )))</f>
        <v>4</v>
      </c>
      <c r="D52" s="14">
        <f xml:space="preserve"> IF(default_bisect_output!D51&lt;&gt; 0,default_bisect_output!D51,IF(ff_up_bisect_output!D51&lt;&gt; 0,ff_up_bisect_output!D51, IF(ff_down_bisect_output!D51&lt;&gt; 0,ff_down_bisect_output!D51, IF(ffc_up_bisect_output!D51&lt;&gt; 0,ffc_up_bisect_output!D51,  IF(ffc_down_bisect_output!D51&lt;&gt; 0,ffc_down_bisect_output!D51,-1) ) )))</f>
        <v>1</v>
      </c>
      <c r="E52" s="1">
        <f>default_bisect_output!E51</f>
        <v>25.98</v>
      </c>
      <c r="F52" s="8">
        <f>default_bisect_output!F51</f>
        <v>32.47</v>
      </c>
      <c r="G52" s="8">
        <f>default_bisect_output!G51</f>
        <v>0</v>
      </c>
      <c r="H52" s="8">
        <f>default_bisect_output!H51</f>
        <v>26588740</v>
      </c>
      <c r="I52" s="8">
        <f>default_bisect_output!I51</f>
        <v>5739179</v>
      </c>
      <c r="J52" s="8">
        <f>default_bisect_output!J51</f>
        <v>13060781</v>
      </c>
      <c r="K52" s="8">
        <f>default_bisect_output!K51</f>
        <v>557038</v>
      </c>
      <c r="L52" s="8">
        <f>default_bisect_output!L51</f>
        <v>138</v>
      </c>
      <c r="M52" s="8">
        <f>default_bisect_output!M51</f>
        <v>4485</v>
      </c>
      <c r="N52" s="5">
        <f>default_bisect_output!N51</f>
        <v>0</v>
      </c>
      <c r="O52" s="1">
        <f>ff_up_bisect_output!E51</f>
        <v>25.98</v>
      </c>
      <c r="P52" s="8">
        <f>ff_up_bisect_output!F51</f>
        <v>32.47</v>
      </c>
      <c r="Q52" s="8">
        <f>ff_up_bisect_output!G51</f>
        <v>0</v>
      </c>
      <c r="R52" s="8">
        <f>ff_up_bisect_output!H51</f>
        <v>97955646</v>
      </c>
      <c r="S52" s="8">
        <f>ff_up_bisect_output!I51</f>
        <v>21651533</v>
      </c>
      <c r="T52" s="8">
        <f>ff_up_bisect_output!J51</f>
        <v>44362262</v>
      </c>
      <c r="U52" s="8">
        <f>ff_up_bisect_output!K51</f>
        <v>764321</v>
      </c>
      <c r="V52" s="8">
        <f>ff_up_bisect_output!L51</f>
        <v>138</v>
      </c>
      <c r="W52" s="8">
        <f>ff_up_bisect_output!M51</f>
        <v>15033</v>
      </c>
      <c r="X52" s="5">
        <f>ff_up_bisect_output!N51</f>
        <v>1</v>
      </c>
      <c r="Y52" s="1">
        <f>ff_down_bisect_output!E51</f>
        <v>25.98</v>
      </c>
      <c r="Z52" s="8">
        <f>ff_down_bisect_output!F51</f>
        <v>32.47</v>
      </c>
      <c r="AA52" s="8">
        <f>ff_down_bisect_output!G51</f>
        <v>0</v>
      </c>
      <c r="AB52" s="8">
        <f>ff_down_bisect_output!H51</f>
        <v>96333538</v>
      </c>
      <c r="AC52" s="8">
        <f>ff_down_bisect_output!I51</f>
        <v>21642144</v>
      </c>
      <c r="AD52" s="8">
        <f>ff_down_bisect_output!J51</f>
        <v>43621334</v>
      </c>
      <c r="AE52" s="8">
        <f>ff_down_bisect_output!K51</f>
        <v>787814</v>
      </c>
      <c r="AF52" s="8">
        <f>ff_down_bisect_output!L51</f>
        <v>138</v>
      </c>
      <c r="AG52" s="8">
        <f>ff_down_bisect_output!M51</f>
        <v>15091</v>
      </c>
      <c r="AH52" s="5">
        <f>ff_down_bisect_output!N51</f>
        <v>1</v>
      </c>
      <c r="AI52" s="1">
        <f>ffc_up_bisect_output!E51</f>
        <v>25.98</v>
      </c>
      <c r="AJ52" s="8">
        <f>ffc_up_bisect_output!F51</f>
        <v>32.47</v>
      </c>
      <c r="AK52" s="8">
        <f>ffc_up_bisect_output!G51</f>
        <v>0</v>
      </c>
      <c r="AL52" s="8">
        <f>ffc_up_bisect_output!H51</f>
        <v>96849928</v>
      </c>
      <c r="AM52" s="8">
        <f>ffc_up_bisect_output!I51</f>
        <v>21405932</v>
      </c>
      <c r="AN52" s="8">
        <f>ffc_up_bisect_output!J51</f>
        <v>43862550</v>
      </c>
      <c r="AO52" s="8">
        <f>ffc_up_bisect_output!K51</f>
        <v>756156</v>
      </c>
      <c r="AP52" s="8">
        <f>ffc_up_bisect_output!L51</f>
        <v>138</v>
      </c>
      <c r="AQ52" s="8">
        <f>ffc_up_bisect_output!M51</f>
        <v>15092</v>
      </c>
      <c r="AR52" s="5">
        <f>ffc_up_bisect_output!N51</f>
        <v>1</v>
      </c>
      <c r="AS52" s="1">
        <f>ffc_down_bisect_output!E51</f>
        <v>25.98</v>
      </c>
      <c r="AT52" s="8">
        <f>ffc_down_bisect_output!F51</f>
        <v>32.47</v>
      </c>
      <c r="AU52" s="8">
        <f>ffc_down_bisect_output!G51</f>
        <v>0</v>
      </c>
      <c r="AV52" s="8">
        <f>ffc_down_bisect_output!H51</f>
        <v>97838741</v>
      </c>
      <c r="AW52" s="8">
        <f>ffc_down_bisect_output!I51</f>
        <v>21975199</v>
      </c>
      <c r="AX52" s="8">
        <f>ffc_down_bisect_output!J51</f>
        <v>44303100</v>
      </c>
      <c r="AY52" s="8">
        <f>ffc_down_bisect_output!K51</f>
        <v>799564</v>
      </c>
      <c r="AZ52" s="8">
        <f>ffc_down_bisect_output!L51</f>
        <v>138</v>
      </c>
      <c r="BA52" s="8">
        <f>ffc_down_bisect_output!M51</f>
        <v>15061</v>
      </c>
      <c r="BB52" s="5">
        <f>ffc_down_bisect_output!N51</f>
        <v>1</v>
      </c>
    </row>
    <row r="53" spans="1:54" x14ac:dyDescent="0.3">
      <c r="A53" s="8">
        <v>51</v>
      </c>
      <c r="B53" s="14">
        <f xml:space="preserve"> IF(default_bisect_output!B52&lt;&gt; 0,default_bisect_output!B52,IF(ff_up_bisect_output!B52&lt;&gt; 0,ff_up_bisect_output!B52, IF(ff_down_bisect_output!B52&lt;&gt; 0,ff_down_bisect_output!B52, IF(ffc_up_bisect_output!B52&lt;&gt; 0,ffc_up_bisect_output!B52,  IF(ffc_down_bisect_output!B52&lt;&gt; 0,ffc_down_bisect_output!B52,-1) ) )))</f>
        <v>4</v>
      </c>
      <c r="C53" s="14">
        <f xml:space="preserve"> IF(default_bisect_output!C52&lt;&gt; 0,default_bisect_output!C52,IF(ff_up_bisect_output!C52&lt;&gt; 0,ff_up_bisect_output!C52, IF(ff_down_bisect_output!C52&lt;&gt; 0,ff_down_bisect_output!C52, IF(ffc_up_bisect_output!C52&lt;&gt; 0,ffc_up_bisect_output!C52,  IF(ffc_down_bisect_output!C52&lt;&gt; 0,ffc_down_bisect_output!C52,-1) ) )))</f>
        <v>4</v>
      </c>
      <c r="D53" s="14">
        <f xml:space="preserve"> IF(default_bisect_output!D52&lt;&gt; 0,default_bisect_output!D52,IF(ff_up_bisect_output!D52&lt;&gt; 0,ff_up_bisect_output!D52, IF(ff_down_bisect_output!D52&lt;&gt; 0,ff_down_bisect_output!D52, IF(ffc_up_bisect_output!D52&lt;&gt; 0,ffc_up_bisect_output!D52,  IF(ffc_down_bisect_output!D52&lt;&gt; 0,ffc_down_bisect_output!D52,-1) ) )))</f>
        <v>1</v>
      </c>
      <c r="E53" s="1">
        <f>default_bisect_output!E52</f>
        <v>10</v>
      </c>
      <c r="F53" s="8">
        <f>default_bisect_output!F52</f>
        <v>12.5</v>
      </c>
      <c r="G53" s="8">
        <f>default_bisect_output!G52</f>
        <v>0</v>
      </c>
      <c r="H53" s="8">
        <f>default_bisect_output!H52</f>
        <v>297138</v>
      </c>
      <c r="I53" s="8">
        <f>default_bisect_output!I52</f>
        <v>52433</v>
      </c>
      <c r="J53" s="8">
        <f>default_bisect_output!J52</f>
        <v>139538</v>
      </c>
      <c r="K53" s="8">
        <f>default_bisect_output!K52</f>
        <v>3942</v>
      </c>
      <c r="L53" s="8">
        <f>default_bisect_output!L52</f>
        <v>102</v>
      </c>
      <c r="M53" s="8">
        <f>default_bisect_output!M52</f>
        <v>66</v>
      </c>
      <c r="N53" s="5">
        <f>default_bisect_output!N52</f>
        <v>0</v>
      </c>
      <c r="O53" s="1">
        <f>ff_up_bisect_output!E52</f>
        <v>10</v>
      </c>
      <c r="P53" s="8">
        <f>ff_up_bisect_output!F52</f>
        <v>12.5</v>
      </c>
      <c r="Q53" s="8">
        <f>ff_up_bisect_output!G52</f>
        <v>0</v>
      </c>
      <c r="R53" s="8">
        <f>ff_up_bisect_output!H52</f>
        <v>6709255</v>
      </c>
      <c r="S53" s="8">
        <f>ff_up_bisect_output!I52</f>
        <v>1313852</v>
      </c>
      <c r="T53" s="8">
        <f>ff_up_bisect_output!J52</f>
        <v>2965783</v>
      </c>
      <c r="U53" s="8">
        <f>ff_up_bisect_output!K52</f>
        <v>60418</v>
      </c>
      <c r="V53" s="8">
        <f>ff_up_bisect_output!L52</f>
        <v>102</v>
      </c>
      <c r="W53" s="8">
        <f>ff_up_bisect_output!M52</f>
        <v>1037</v>
      </c>
      <c r="X53" s="5">
        <f>ff_up_bisect_output!N52</f>
        <v>0</v>
      </c>
      <c r="Y53" s="1">
        <f>ff_down_bisect_output!E52</f>
        <v>10</v>
      </c>
      <c r="Z53" s="8">
        <f>ff_down_bisect_output!F52</f>
        <v>12.5</v>
      </c>
      <c r="AA53" s="8">
        <f>ff_down_bisect_output!G52</f>
        <v>0</v>
      </c>
      <c r="AB53" s="8">
        <f>ff_down_bisect_output!H52</f>
        <v>6698020</v>
      </c>
      <c r="AC53" s="8">
        <f>ff_down_bisect_output!I52</f>
        <v>1312449</v>
      </c>
      <c r="AD53" s="8">
        <f>ff_down_bisect_output!J52</f>
        <v>2961253</v>
      </c>
      <c r="AE53" s="8">
        <f>ff_down_bisect_output!K52</f>
        <v>60245</v>
      </c>
      <c r="AF53" s="8">
        <f>ff_down_bisect_output!L52</f>
        <v>102</v>
      </c>
      <c r="AG53" s="8">
        <f>ff_down_bisect_output!M52</f>
        <v>1026</v>
      </c>
      <c r="AH53" s="5">
        <f>ff_down_bisect_output!N52</f>
        <v>0</v>
      </c>
      <c r="AI53" s="1">
        <f>ffc_up_bisect_output!E52</f>
        <v>10</v>
      </c>
      <c r="AJ53" s="8">
        <f>ffc_up_bisect_output!F52</f>
        <v>12.5</v>
      </c>
      <c r="AK53" s="8">
        <f>ffc_up_bisect_output!G52</f>
        <v>0</v>
      </c>
      <c r="AL53" s="8">
        <f>ffc_up_bisect_output!H52</f>
        <v>6709246</v>
      </c>
      <c r="AM53" s="8">
        <f>ffc_up_bisect_output!I52</f>
        <v>1313852</v>
      </c>
      <c r="AN53" s="8">
        <f>ffc_up_bisect_output!J52</f>
        <v>2965780</v>
      </c>
      <c r="AO53" s="8">
        <f>ffc_up_bisect_output!K52</f>
        <v>60418</v>
      </c>
      <c r="AP53" s="8">
        <f>ffc_up_bisect_output!L52</f>
        <v>102</v>
      </c>
      <c r="AQ53" s="8">
        <f>ffc_up_bisect_output!M52</f>
        <v>1022</v>
      </c>
      <c r="AR53" s="5">
        <f>ffc_up_bisect_output!N52</f>
        <v>0</v>
      </c>
      <c r="AS53" s="1">
        <f>ffc_down_bisect_output!E52</f>
        <v>10</v>
      </c>
      <c r="AT53" s="8">
        <f>ffc_down_bisect_output!F52</f>
        <v>12.5</v>
      </c>
      <c r="AU53" s="8">
        <f>ffc_down_bisect_output!G52</f>
        <v>0</v>
      </c>
      <c r="AV53" s="8">
        <f>ffc_down_bisect_output!H52</f>
        <v>6698011</v>
      </c>
      <c r="AW53" s="8">
        <f>ffc_down_bisect_output!I52</f>
        <v>1312449</v>
      </c>
      <c r="AX53" s="8">
        <f>ffc_down_bisect_output!J52</f>
        <v>2961250</v>
      </c>
      <c r="AY53" s="8">
        <f>ffc_down_bisect_output!K52</f>
        <v>60245</v>
      </c>
      <c r="AZ53" s="8">
        <f>ffc_down_bisect_output!L52</f>
        <v>102</v>
      </c>
      <c r="BA53" s="8">
        <f>ffc_down_bisect_output!M52</f>
        <v>1043</v>
      </c>
      <c r="BB53" s="5">
        <f>ffc_down_bisect_output!N52</f>
        <v>0</v>
      </c>
    </row>
    <row r="54" spans="1:54" x14ac:dyDescent="0.3">
      <c r="A54" s="8">
        <v>52</v>
      </c>
      <c r="B54" s="14">
        <f xml:space="preserve"> IF(default_bisect_output!B53&lt;&gt; 0,default_bisect_output!B53,IF(ff_up_bisect_output!B53&lt;&gt; 0,ff_up_bisect_output!B53, IF(ff_down_bisect_output!B53&lt;&gt; 0,ff_down_bisect_output!B53, IF(ffc_up_bisect_output!B53&lt;&gt; 0,ffc_up_bisect_output!B53,  IF(ffc_down_bisect_output!B53&lt;&gt; 0,ffc_down_bisect_output!B53,-1) ) )))</f>
        <v>3</v>
      </c>
      <c r="C54" s="14">
        <f xml:space="preserve"> IF(default_bisect_output!C53&lt;&gt; 0,default_bisect_output!C53,IF(ff_up_bisect_output!C53&lt;&gt; 0,ff_up_bisect_output!C53, IF(ff_down_bisect_output!C53&lt;&gt; 0,ff_down_bisect_output!C53, IF(ffc_up_bisect_output!C53&lt;&gt; 0,ffc_up_bisect_output!C53,  IF(ffc_down_bisect_output!C53&lt;&gt; 0,ffc_down_bisect_output!C53,-1) ) )))</f>
        <v>4</v>
      </c>
      <c r="D54" s="14">
        <f xml:space="preserve"> IF(default_bisect_output!D53&lt;&gt; 0,default_bisect_output!D53,IF(ff_up_bisect_output!D53&lt;&gt; 0,ff_up_bisect_output!D53, IF(ff_down_bisect_output!D53&lt;&gt; 0,ff_down_bisect_output!D53, IF(ffc_up_bisect_output!D53&lt;&gt; 0,ffc_up_bisect_output!D53,  IF(ffc_down_bisect_output!D53&lt;&gt; 0,ffc_down_bisect_output!D53,-1) ) )))</f>
        <v>1</v>
      </c>
      <c r="E54" s="1">
        <f>default_bisect_output!E53</f>
        <v>5.29</v>
      </c>
      <c r="F54" s="8">
        <f>default_bisect_output!F53</f>
        <v>6.61</v>
      </c>
      <c r="G54" s="8">
        <f>default_bisect_output!G53</f>
        <v>0</v>
      </c>
      <c r="H54" s="8">
        <f>default_bisect_output!H53</f>
        <v>24466</v>
      </c>
      <c r="I54" s="8">
        <f>default_bisect_output!I53</f>
        <v>3342</v>
      </c>
      <c r="J54" s="8">
        <f>default_bisect_output!J53</f>
        <v>10043</v>
      </c>
      <c r="K54" s="8">
        <f>default_bisect_output!K53</f>
        <v>314</v>
      </c>
      <c r="L54" s="8">
        <f>default_bisect_output!L53</f>
        <v>84</v>
      </c>
      <c r="M54" s="8">
        <f>default_bisect_output!M53</f>
        <v>22</v>
      </c>
      <c r="N54" s="5">
        <f>default_bisect_output!N53</f>
        <v>0</v>
      </c>
      <c r="O54" s="1">
        <f>ff_up_bisect_output!E53</f>
        <v>5.29</v>
      </c>
      <c r="P54" s="8">
        <f>ff_up_bisect_output!F53</f>
        <v>6.61</v>
      </c>
      <c r="Q54" s="8">
        <f>ff_up_bisect_output!G53</f>
        <v>0</v>
      </c>
      <c r="R54" s="8">
        <f>ff_up_bisect_output!H53</f>
        <v>29450</v>
      </c>
      <c r="S54" s="8">
        <f>ff_up_bisect_output!I53</f>
        <v>3614</v>
      </c>
      <c r="T54" s="8">
        <f>ff_up_bisect_output!J53</f>
        <v>11738</v>
      </c>
      <c r="U54" s="8">
        <f>ff_up_bisect_output!K53</f>
        <v>332</v>
      </c>
      <c r="V54" s="8">
        <f>ff_up_bisect_output!L53</f>
        <v>84</v>
      </c>
      <c r="W54" s="8">
        <f>ff_up_bisect_output!M53</f>
        <v>23</v>
      </c>
      <c r="X54" s="5">
        <f>ff_up_bisect_output!N53</f>
        <v>0</v>
      </c>
      <c r="Y54" s="1">
        <f>ff_down_bisect_output!E53</f>
        <v>5.29</v>
      </c>
      <c r="Z54" s="8">
        <f>ff_down_bisect_output!F53</f>
        <v>6.61</v>
      </c>
      <c r="AA54" s="8">
        <f>ff_down_bisect_output!G53</f>
        <v>0</v>
      </c>
      <c r="AB54" s="8">
        <f>ff_down_bisect_output!H53</f>
        <v>29332</v>
      </c>
      <c r="AC54" s="8">
        <f>ff_down_bisect_output!I53</f>
        <v>3611</v>
      </c>
      <c r="AD54" s="8">
        <f>ff_down_bisect_output!J53</f>
        <v>11704</v>
      </c>
      <c r="AE54" s="8">
        <f>ff_down_bisect_output!K53</f>
        <v>328</v>
      </c>
      <c r="AF54" s="8">
        <f>ff_down_bisect_output!L53</f>
        <v>84</v>
      </c>
      <c r="AG54" s="8">
        <f>ff_down_bisect_output!M53</f>
        <v>23</v>
      </c>
      <c r="AH54" s="5">
        <f>ff_down_bisect_output!N53</f>
        <v>0</v>
      </c>
      <c r="AI54" s="1">
        <f>ffc_up_bisect_output!E53</f>
        <v>5.29</v>
      </c>
      <c r="AJ54" s="8">
        <f>ffc_up_bisect_output!F53</f>
        <v>6.61</v>
      </c>
      <c r="AK54" s="8">
        <f>ffc_up_bisect_output!G53</f>
        <v>0</v>
      </c>
      <c r="AL54" s="8">
        <f>ffc_up_bisect_output!H53</f>
        <v>29598</v>
      </c>
      <c r="AM54" s="8">
        <f>ffc_up_bisect_output!I53</f>
        <v>3666</v>
      </c>
      <c r="AN54" s="8">
        <f>ffc_up_bisect_output!J53</f>
        <v>11817</v>
      </c>
      <c r="AO54" s="8">
        <f>ffc_up_bisect_output!K53</f>
        <v>332</v>
      </c>
      <c r="AP54" s="8">
        <f>ffc_up_bisect_output!L53</f>
        <v>84</v>
      </c>
      <c r="AQ54" s="8">
        <f>ffc_up_bisect_output!M53</f>
        <v>21</v>
      </c>
      <c r="AR54" s="5">
        <f>ffc_up_bisect_output!N53</f>
        <v>0</v>
      </c>
      <c r="AS54" s="1">
        <f>ffc_down_bisect_output!E53</f>
        <v>5.29</v>
      </c>
      <c r="AT54" s="8">
        <f>ffc_down_bisect_output!F53</f>
        <v>6.61</v>
      </c>
      <c r="AU54" s="8">
        <f>ffc_down_bisect_output!G53</f>
        <v>0</v>
      </c>
      <c r="AV54" s="8">
        <f>ffc_down_bisect_output!H53</f>
        <v>29480</v>
      </c>
      <c r="AW54" s="8">
        <f>ffc_down_bisect_output!I53</f>
        <v>3663</v>
      </c>
      <c r="AX54" s="8">
        <f>ffc_down_bisect_output!J53</f>
        <v>11783</v>
      </c>
      <c r="AY54" s="8">
        <f>ffc_down_bisect_output!K53</f>
        <v>328</v>
      </c>
      <c r="AZ54" s="8">
        <f>ffc_down_bisect_output!L53</f>
        <v>84</v>
      </c>
      <c r="BA54" s="8">
        <f>ffc_down_bisect_output!M53</f>
        <v>22</v>
      </c>
      <c r="BB54" s="5">
        <f>ffc_down_bisect_output!N53</f>
        <v>0</v>
      </c>
    </row>
    <row r="55" spans="1:54" x14ac:dyDescent="0.3">
      <c r="A55" s="8">
        <v>53</v>
      </c>
      <c r="B55" s="14">
        <f xml:space="preserve"> IF(default_bisect_output!B54&lt;&gt; 0,default_bisect_output!B54,IF(ff_up_bisect_output!B54&lt;&gt; 0,ff_up_bisect_output!B54, IF(ff_down_bisect_output!B54&lt;&gt; 0,ff_down_bisect_output!B54, IF(ffc_up_bisect_output!B54&lt;&gt; 0,ffc_up_bisect_output!B54,  IF(ffc_down_bisect_output!B54&lt;&gt; 0,ffc_down_bisect_output!B54,-1) ) )))</f>
        <v>5</v>
      </c>
      <c r="C55" s="14">
        <f xml:space="preserve"> IF(default_bisect_output!C54&lt;&gt; 0,default_bisect_output!C54,IF(ff_up_bisect_output!C54&lt;&gt; 0,ff_up_bisect_output!C54, IF(ff_down_bisect_output!C54&lt;&gt; 0,ff_down_bisect_output!C54, IF(ffc_up_bisect_output!C54&lt;&gt; 0,ffc_up_bisect_output!C54,  IF(ffc_down_bisect_output!C54&lt;&gt; 0,ffc_down_bisect_output!C54,-1) ) )))</f>
        <v>4</v>
      </c>
      <c r="D55" s="14">
        <f xml:space="preserve"> IF(default_bisect_output!D54&lt;&gt; 0,default_bisect_output!D54,IF(ff_up_bisect_output!D54&lt;&gt; 0,ff_up_bisect_output!D54, IF(ff_down_bisect_output!D54&lt;&gt; 0,ff_down_bisect_output!D54, IF(ffc_up_bisect_output!D54&lt;&gt; 0,ffc_up_bisect_output!D54,  IF(ffc_down_bisect_output!D54&lt;&gt; 0,ffc_down_bisect_output!D54,-1) ) )))</f>
        <v>1</v>
      </c>
      <c r="E55" s="1">
        <f>default_bisect_output!E54</f>
        <v>27.78</v>
      </c>
      <c r="F55" s="8">
        <f>default_bisect_output!F54</f>
        <v>34.72</v>
      </c>
      <c r="G55" s="8">
        <f>default_bisect_output!G54</f>
        <v>0</v>
      </c>
      <c r="H55" s="8">
        <f>default_bisect_output!H54</f>
        <v>13397359</v>
      </c>
      <c r="I55" s="8">
        <f>default_bisect_output!I54</f>
        <v>3268637</v>
      </c>
      <c r="J55" s="8">
        <f>default_bisect_output!J54</f>
        <v>7001567</v>
      </c>
      <c r="K55" s="8">
        <f>default_bisect_output!K54</f>
        <v>222364</v>
      </c>
      <c r="L55" s="8">
        <f>default_bisect_output!L54</f>
        <v>120</v>
      </c>
      <c r="M55" s="8">
        <f>default_bisect_output!M54</f>
        <v>2215</v>
      </c>
      <c r="N55" s="5">
        <f>default_bisect_output!N54</f>
        <v>0</v>
      </c>
      <c r="O55" s="1">
        <f>ff_up_bisect_output!E54</f>
        <v>27.78</v>
      </c>
      <c r="P55" s="8">
        <f>ff_up_bisect_output!F54</f>
        <v>34.72</v>
      </c>
      <c r="Q55" s="8">
        <f>ff_up_bisect_output!G54</f>
        <v>0</v>
      </c>
      <c r="R55" s="8">
        <f>ff_up_bisect_output!H54</f>
        <v>40115575</v>
      </c>
      <c r="S55" s="8">
        <f>ff_up_bisect_output!I54</f>
        <v>8826367</v>
      </c>
      <c r="T55" s="8">
        <f>ff_up_bisect_output!J54</f>
        <v>18362489</v>
      </c>
      <c r="U55" s="8">
        <f>ff_up_bisect_output!K54</f>
        <v>299260</v>
      </c>
      <c r="V55" s="8">
        <f>ff_up_bisect_output!L54</f>
        <v>120</v>
      </c>
      <c r="W55" s="8">
        <f>ff_up_bisect_output!M54</f>
        <v>6741</v>
      </c>
      <c r="X55" s="5">
        <f>ff_up_bisect_output!N54</f>
        <v>0</v>
      </c>
      <c r="Y55" s="1">
        <f>ff_down_bisect_output!E54</f>
        <v>27.78</v>
      </c>
      <c r="Z55" s="8">
        <f>ff_down_bisect_output!F54</f>
        <v>34.72</v>
      </c>
      <c r="AA55" s="8">
        <f>ff_down_bisect_output!G54</f>
        <v>0</v>
      </c>
      <c r="AB55" s="8">
        <f>ff_down_bisect_output!H54</f>
        <v>39913604</v>
      </c>
      <c r="AC55" s="8">
        <f>ff_down_bisect_output!I54</f>
        <v>8755235</v>
      </c>
      <c r="AD55" s="8">
        <f>ff_down_bisect_output!J54</f>
        <v>18266891</v>
      </c>
      <c r="AE55" s="8">
        <f>ff_down_bisect_output!K54</f>
        <v>295218</v>
      </c>
      <c r="AF55" s="8">
        <f>ff_down_bisect_output!L54</f>
        <v>120</v>
      </c>
      <c r="AG55" s="8">
        <f>ff_down_bisect_output!M54</f>
        <v>6797</v>
      </c>
      <c r="AH55" s="5">
        <f>ff_down_bisect_output!N54</f>
        <v>0</v>
      </c>
      <c r="AI55" s="1">
        <f>ffc_up_bisect_output!E54</f>
        <v>27.78</v>
      </c>
      <c r="AJ55" s="8">
        <f>ffc_up_bisect_output!F54</f>
        <v>34.72</v>
      </c>
      <c r="AK55" s="8">
        <f>ffc_up_bisect_output!G54</f>
        <v>0</v>
      </c>
      <c r="AL55" s="8">
        <f>ffc_up_bisect_output!H54</f>
        <v>40115575</v>
      </c>
      <c r="AM55" s="8">
        <f>ffc_up_bisect_output!I54</f>
        <v>8826367</v>
      </c>
      <c r="AN55" s="8">
        <f>ffc_up_bisect_output!J54</f>
        <v>18362489</v>
      </c>
      <c r="AO55" s="8">
        <f>ffc_up_bisect_output!K54</f>
        <v>299260</v>
      </c>
      <c r="AP55" s="8">
        <f>ffc_up_bisect_output!L54</f>
        <v>120</v>
      </c>
      <c r="AQ55" s="8">
        <f>ffc_up_bisect_output!M54</f>
        <v>6629</v>
      </c>
      <c r="AR55" s="5">
        <f>ffc_up_bisect_output!N54</f>
        <v>0</v>
      </c>
      <c r="AS55" s="1">
        <f>ffc_down_bisect_output!E54</f>
        <v>27.78</v>
      </c>
      <c r="AT55" s="8">
        <f>ffc_down_bisect_output!F54</f>
        <v>34.72</v>
      </c>
      <c r="AU55" s="8">
        <f>ffc_down_bisect_output!G54</f>
        <v>0</v>
      </c>
      <c r="AV55" s="8">
        <f>ffc_down_bisect_output!H54</f>
        <v>39913604</v>
      </c>
      <c r="AW55" s="8">
        <f>ffc_down_bisect_output!I54</f>
        <v>8755235</v>
      </c>
      <c r="AX55" s="8">
        <f>ffc_down_bisect_output!J54</f>
        <v>18266891</v>
      </c>
      <c r="AY55" s="8">
        <f>ffc_down_bisect_output!K54</f>
        <v>295218</v>
      </c>
      <c r="AZ55" s="8">
        <f>ffc_down_bisect_output!L54</f>
        <v>120</v>
      </c>
      <c r="BA55" s="8">
        <f>ffc_down_bisect_output!M54</f>
        <v>6561</v>
      </c>
      <c r="BB55" s="5">
        <f>ffc_down_bisect_output!N54</f>
        <v>0</v>
      </c>
    </row>
    <row r="56" spans="1:54" x14ac:dyDescent="0.3">
      <c r="A56" s="8">
        <v>54</v>
      </c>
      <c r="B56" s="14">
        <f xml:space="preserve"> IF(default_bisect_output!B55&lt;&gt; 0,default_bisect_output!B55,IF(ff_up_bisect_output!B55&lt;&gt; 0,ff_up_bisect_output!B55, IF(ff_down_bisect_output!B55&lt;&gt; 0,ff_down_bisect_output!B55, IF(ffc_up_bisect_output!B55&lt;&gt; 0,ffc_up_bisect_output!B55,  IF(ffc_down_bisect_output!B55&lt;&gt; 0,ffc_down_bisect_output!B55,-1) ) )))</f>
        <v>3</v>
      </c>
      <c r="C56" s="14">
        <f xml:space="preserve"> IF(default_bisect_output!C55&lt;&gt; 0,default_bisect_output!C55,IF(ff_up_bisect_output!C55&lt;&gt; 0,ff_up_bisect_output!C55, IF(ff_down_bisect_output!C55&lt;&gt; 0,ff_down_bisect_output!C55, IF(ffc_up_bisect_output!C55&lt;&gt; 0,ffc_up_bisect_output!C55,  IF(ffc_down_bisect_output!C55&lt;&gt; 0,ffc_down_bisect_output!C55,-1) ) )))</f>
        <v>4</v>
      </c>
      <c r="D56" s="14">
        <f xml:space="preserve"> IF(default_bisect_output!D55&lt;&gt; 0,default_bisect_output!D55,IF(ff_up_bisect_output!D55&lt;&gt; 0,ff_up_bisect_output!D55, IF(ff_down_bisect_output!D55&lt;&gt; 0,ff_down_bisect_output!D55, IF(ffc_up_bisect_output!D55&lt;&gt; 0,ffc_up_bisect_output!D55,  IF(ffc_down_bisect_output!D55&lt;&gt; 0,ffc_down_bisect_output!D55,-1) ) )))</f>
        <v>1</v>
      </c>
      <c r="E56" s="1">
        <f>default_bisect_output!E55</f>
        <v>10</v>
      </c>
      <c r="F56" s="8">
        <f>default_bisect_output!F55</f>
        <v>12.5</v>
      </c>
      <c r="G56" s="8">
        <f>default_bisect_output!G55</f>
        <v>0</v>
      </c>
      <c r="H56" s="8">
        <f>default_bisect_output!H55</f>
        <v>100315</v>
      </c>
      <c r="I56" s="8">
        <f>default_bisect_output!I55</f>
        <v>10379</v>
      </c>
      <c r="J56" s="8">
        <f>default_bisect_output!J55</f>
        <v>37560</v>
      </c>
      <c r="K56" s="8">
        <f>default_bisect_output!K55</f>
        <v>1153</v>
      </c>
      <c r="L56" s="8">
        <f>default_bisect_output!L55</f>
        <v>84</v>
      </c>
      <c r="M56" s="8">
        <f>default_bisect_output!M55</f>
        <v>27</v>
      </c>
      <c r="N56" s="5">
        <f>default_bisect_output!N55</f>
        <v>0</v>
      </c>
      <c r="O56" s="1">
        <f>ff_up_bisect_output!E55</f>
        <v>10</v>
      </c>
      <c r="P56" s="8">
        <f>ff_up_bisect_output!F55</f>
        <v>12.5</v>
      </c>
      <c r="Q56" s="8">
        <f>ff_up_bisect_output!G55</f>
        <v>0</v>
      </c>
      <c r="R56" s="8">
        <f>ff_up_bisect_output!H55</f>
        <v>29828</v>
      </c>
      <c r="S56" s="8">
        <f>ff_up_bisect_output!I55</f>
        <v>3705</v>
      </c>
      <c r="T56" s="8">
        <f>ff_up_bisect_output!J55</f>
        <v>11142</v>
      </c>
      <c r="U56" s="8">
        <f>ff_up_bisect_output!K55</f>
        <v>249</v>
      </c>
      <c r="V56" s="8">
        <f>ff_up_bisect_output!L55</f>
        <v>84</v>
      </c>
      <c r="W56" s="8">
        <f>ff_up_bisect_output!M55</f>
        <v>22</v>
      </c>
      <c r="X56" s="5">
        <f>ff_up_bisect_output!N55</f>
        <v>0</v>
      </c>
      <c r="Y56" s="1">
        <f>ff_down_bisect_output!E55</f>
        <v>10</v>
      </c>
      <c r="Z56" s="8">
        <f>ff_down_bisect_output!F55</f>
        <v>12.5</v>
      </c>
      <c r="AA56" s="8">
        <f>ff_down_bisect_output!G55</f>
        <v>0</v>
      </c>
      <c r="AB56" s="8">
        <f>ff_down_bisect_output!H55</f>
        <v>29156</v>
      </c>
      <c r="AC56" s="8">
        <f>ff_down_bisect_output!I55</f>
        <v>3638</v>
      </c>
      <c r="AD56" s="8">
        <f>ff_down_bisect_output!J55</f>
        <v>10885</v>
      </c>
      <c r="AE56" s="8">
        <f>ff_down_bisect_output!K55</f>
        <v>241</v>
      </c>
      <c r="AF56" s="8">
        <f>ff_down_bisect_output!L55</f>
        <v>84</v>
      </c>
      <c r="AG56" s="8">
        <f>ff_down_bisect_output!M55</f>
        <v>21</v>
      </c>
      <c r="AH56" s="5">
        <f>ff_down_bisect_output!N55</f>
        <v>0</v>
      </c>
      <c r="AI56" s="1">
        <f>ffc_up_bisect_output!E55</f>
        <v>10</v>
      </c>
      <c r="AJ56" s="8">
        <f>ffc_up_bisect_output!F55</f>
        <v>12.5</v>
      </c>
      <c r="AK56" s="8">
        <f>ffc_up_bisect_output!G55</f>
        <v>0</v>
      </c>
      <c r="AL56" s="8">
        <f>ffc_up_bisect_output!H55</f>
        <v>29828</v>
      </c>
      <c r="AM56" s="8">
        <f>ffc_up_bisect_output!I55</f>
        <v>3705</v>
      </c>
      <c r="AN56" s="8">
        <f>ffc_up_bisect_output!J55</f>
        <v>11142</v>
      </c>
      <c r="AO56" s="8">
        <f>ffc_up_bisect_output!K55</f>
        <v>249</v>
      </c>
      <c r="AP56" s="8">
        <f>ffc_up_bisect_output!L55</f>
        <v>84</v>
      </c>
      <c r="AQ56" s="8">
        <f>ffc_up_bisect_output!M55</f>
        <v>22</v>
      </c>
      <c r="AR56" s="5">
        <f>ffc_up_bisect_output!N55</f>
        <v>0</v>
      </c>
      <c r="AS56" s="1">
        <f>ffc_down_bisect_output!E55</f>
        <v>10</v>
      </c>
      <c r="AT56" s="8">
        <f>ffc_down_bisect_output!F55</f>
        <v>12.5</v>
      </c>
      <c r="AU56" s="8">
        <f>ffc_down_bisect_output!G55</f>
        <v>0</v>
      </c>
      <c r="AV56" s="8">
        <f>ffc_down_bisect_output!H55</f>
        <v>29156</v>
      </c>
      <c r="AW56" s="8">
        <f>ffc_down_bisect_output!I55</f>
        <v>3638</v>
      </c>
      <c r="AX56" s="8">
        <f>ffc_down_bisect_output!J55</f>
        <v>10885</v>
      </c>
      <c r="AY56" s="8">
        <f>ffc_down_bisect_output!K55</f>
        <v>241</v>
      </c>
      <c r="AZ56" s="8">
        <f>ffc_down_bisect_output!L55</f>
        <v>84</v>
      </c>
      <c r="BA56" s="8">
        <f>ffc_down_bisect_output!M55</f>
        <v>21</v>
      </c>
      <c r="BB56" s="5">
        <f>ffc_down_bisect_output!N55</f>
        <v>0</v>
      </c>
    </row>
    <row r="57" spans="1:54" x14ac:dyDescent="0.3">
      <c r="A57" s="8">
        <v>55</v>
      </c>
      <c r="B57" s="14">
        <f xml:space="preserve"> IF(default_bisect_output!B56&lt;&gt; 0,default_bisect_output!B56,IF(ff_up_bisect_output!B56&lt;&gt; 0,ff_up_bisect_output!B56, IF(ff_down_bisect_output!B56&lt;&gt; 0,ff_down_bisect_output!B56, IF(ffc_up_bisect_output!B56&lt;&gt; 0,ffc_up_bisect_output!B56,  IF(ffc_down_bisect_output!B56&lt;&gt; 0,ffc_down_bisect_output!B56,-1) ) )))</f>
        <v>5</v>
      </c>
      <c r="C57" s="14">
        <f xml:space="preserve"> IF(default_bisect_output!C56&lt;&gt; 0,default_bisect_output!C56,IF(ff_up_bisect_output!C56&lt;&gt; 0,ff_up_bisect_output!C56, IF(ff_down_bisect_output!C56&lt;&gt; 0,ff_down_bisect_output!C56, IF(ffc_up_bisect_output!C56&lt;&gt; 0,ffc_up_bisect_output!C56,  IF(ffc_down_bisect_output!C56&lt;&gt; 0,ffc_down_bisect_output!C56,-1) ) )))</f>
        <v>4</v>
      </c>
      <c r="D57" s="14">
        <f xml:space="preserve"> IF(default_bisect_output!D56&lt;&gt; 0,default_bisect_output!D56,IF(ff_up_bisect_output!D56&lt;&gt; 0,ff_up_bisect_output!D56, IF(ff_down_bisect_output!D56&lt;&gt; 0,ff_down_bisect_output!D56, IF(ffc_up_bisect_output!D56&lt;&gt; 0,ffc_up_bisect_output!D56,  IF(ffc_down_bisect_output!D56&lt;&gt; 0,ffc_down_bisect_output!D56,-1) ) )))</f>
        <v>1</v>
      </c>
      <c r="E57" s="1">
        <f>default_bisect_output!E56</f>
        <v>23.87</v>
      </c>
      <c r="F57" s="8">
        <f>default_bisect_output!F56</f>
        <v>29.84</v>
      </c>
      <c r="G57" s="8">
        <f>default_bisect_output!G56</f>
        <v>0</v>
      </c>
      <c r="H57" s="8">
        <f>default_bisect_output!H56</f>
        <v>7110471</v>
      </c>
      <c r="I57" s="8">
        <f>default_bisect_output!I56</f>
        <v>1652828</v>
      </c>
      <c r="J57" s="8">
        <f>default_bisect_output!J56</f>
        <v>3585111</v>
      </c>
      <c r="K57" s="8">
        <f>default_bisect_output!K56</f>
        <v>131758</v>
      </c>
      <c r="L57" s="8">
        <f>default_bisect_output!L56</f>
        <v>120</v>
      </c>
      <c r="M57" s="8">
        <f>default_bisect_output!M56</f>
        <v>1194</v>
      </c>
      <c r="N57" s="5">
        <f>default_bisect_output!N56</f>
        <v>0</v>
      </c>
      <c r="O57" s="1">
        <f>ff_up_bisect_output!E56</f>
        <v>23.87</v>
      </c>
      <c r="P57" s="8">
        <f>ff_up_bisect_output!F56</f>
        <v>29.84</v>
      </c>
      <c r="Q57" s="8">
        <f>ff_up_bisect_output!G56</f>
        <v>0</v>
      </c>
      <c r="R57" s="8">
        <f>ff_up_bisect_output!H56</f>
        <v>103372190</v>
      </c>
      <c r="S57" s="8">
        <f>ff_up_bisect_output!I56</f>
        <v>20380485</v>
      </c>
      <c r="T57" s="8">
        <f>ff_up_bisect_output!J56</f>
        <v>45970732</v>
      </c>
      <c r="U57" s="8">
        <f>ff_up_bisect_output!K56</f>
        <v>683113</v>
      </c>
      <c r="V57" s="8">
        <f>ff_up_bisect_output!L56</f>
        <v>120</v>
      </c>
      <c r="W57" s="8">
        <f>ff_up_bisect_output!M56</f>
        <v>15032</v>
      </c>
      <c r="X57" s="5">
        <f>ff_up_bisect_output!N56</f>
        <v>1</v>
      </c>
      <c r="Y57" s="1">
        <f>ff_down_bisect_output!E56</f>
        <v>23.87</v>
      </c>
      <c r="Z57" s="8">
        <f>ff_down_bisect_output!F56</f>
        <v>29.84</v>
      </c>
      <c r="AA57" s="8">
        <f>ff_down_bisect_output!G56</f>
        <v>0</v>
      </c>
      <c r="AB57" s="8">
        <f>ff_down_bisect_output!H56</f>
        <v>101565911</v>
      </c>
      <c r="AC57" s="8">
        <f>ff_down_bisect_output!I56</f>
        <v>20741510</v>
      </c>
      <c r="AD57" s="8">
        <f>ff_down_bisect_output!J56</f>
        <v>45219228</v>
      </c>
      <c r="AE57" s="8">
        <f>ff_down_bisect_output!K56</f>
        <v>689666</v>
      </c>
      <c r="AF57" s="8">
        <f>ff_down_bisect_output!L56</f>
        <v>120</v>
      </c>
      <c r="AG57" s="8">
        <f>ff_down_bisect_output!M56</f>
        <v>15031</v>
      </c>
      <c r="AH57" s="5">
        <f>ff_down_bisect_output!N56</f>
        <v>1</v>
      </c>
      <c r="AI57" s="1">
        <f>ffc_up_bisect_output!E56</f>
        <v>23.87</v>
      </c>
      <c r="AJ57" s="8">
        <f>ffc_up_bisect_output!F56</f>
        <v>29.84</v>
      </c>
      <c r="AK57" s="8">
        <f>ffc_up_bisect_output!G56</f>
        <v>0</v>
      </c>
      <c r="AL57" s="8">
        <f>ffc_up_bisect_output!H56</f>
        <v>101895783</v>
      </c>
      <c r="AM57" s="8">
        <f>ffc_up_bisect_output!I56</f>
        <v>20095715</v>
      </c>
      <c r="AN57" s="8">
        <f>ffc_up_bisect_output!J56</f>
        <v>45315588</v>
      </c>
      <c r="AO57" s="8">
        <f>ffc_up_bisect_output!K56</f>
        <v>673513</v>
      </c>
      <c r="AP57" s="8">
        <f>ffc_up_bisect_output!L56</f>
        <v>120</v>
      </c>
      <c r="AQ57" s="8">
        <f>ffc_up_bisect_output!M56</f>
        <v>15050</v>
      </c>
      <c r="AR57" s="5">
        <f>ffc_up_bisect_output!N56</f>
        <v>1</v>
      </c>
      <c r="AS57" s="1">
        <f>ffc_down_bisect_output!E56</f>
        <v>23.87</v>
      </c>
      <c r="AT57" s="8">
        <f>ffc_down_bisect_output!F56</f>
        <v>29.84</v>
      </c>
      <c r="AU57" s="8">
        <f>ffc_down_bisect_output!G56</f>
        <v>0</v>
      </c>
      <c r="AV57" s="8">
        <f>ffc_down_bisect_output!H56</f>
        <v>100867547</v>
      </c>
      <c r="AW57" s="8">
        <f>ffc_down_bisect_output!I56</f>
        <v>20602268</v>
      </c>
      <c r="AX57" s="8">
        <f>ffc_down_bisect_output!J56</f>
        <v>44911620</v>
      </c>
      <c r="AY57" s="8">
        <f>ffc_down_bisect_output!K56</f>
        <v>684644</v>
      </c>
      <c r="AZ57" s="8">
        <f>ffc_down_bisect_output!L56</f>
        <v>120</v>
      </c>
      <c r="BA57" s="8">
        <f>ffc_down_bisect_output!M56</f>
        <v>15030</v>
      </c>
      <c r="BB57" s="5">
        <f>ffc_down_bisect_output!N56</f>
        <v>1</v>
      </c>
    </row>
    <row r="58" spans="1:54" x14ac:dyDescent="0.3">
      <c r="A58" s="8">
        <v>56</v>
      </c>
      <c r="B58" s="14">
        <f xml:space="preserve"> IF(default_bisect_output!B57&lt;&gt; 0,default_bisect_output!B57,IF(ff_up_bisect_output!B57&lt;&gt; 0,ff_up_bisect_output!B57, IF(ff_down_bisect_output!B57&lt;&gt; 0,ff_down_bisect_output!B57, IF(ffc_up_bisect_output!B57&lt;&gt; 0,ffc_up_bisect_output!B57,  IF(ffc_down_bisect_output!B57&lt;&gt; 0,ffc_down_bisect_output!B57,-1) ) )))</f>
        <v>3</v>
      </c>
      <c r="C58" s="14">
        <f xml:space="preserve"> IF(default_bisect_output!C57&lt;&gt; 0,default_bisect_output!C57,IF(ff_up_bisect_output!C57&lt;&gt; 0,ff_up_bisect_output!C57, IF(ff_down_bisect_output!C57&lt;&gt; 0,ff_down_bisect_output!C57, IF(ffc_up_bisect_output!C57&lt;&gt; 0,ffc_up_bisect_output!C57,  IF(ffc_down_bisect_output!C57&lt;&gt; 0,ffc_down_bisect_output!C57,-1) ) )))</f>
        <v>4</v>
      </c>
      <c r="D58" s="14">
        <f xml:space="preserve"> IF(default_bisect_output!D57&lt;&gt; 0,default_bisect_output!D57,IF(ff_up_bisect_output!D57&lt;&gt; 0,ff_up_bisect_output!D57, IF(ff_down_bisect_output!D57&lt;&gt; 0,ff_down_bisect_output!D57, IF(ffc_up_bisect_output!D57&lt;&gt; 0,ffc_up_bisect_output!D57,  IF(ffc_down_bisect_output!D57&lt;&gt; 0,ffc_down_bisect_output!D57,-1) ) )))</f>
        <v>1</v>
      </c>
      <c r="E58" s="1">
        <f>default_bisect_output!E57</f>
        <v>7.62</v>
      </c>
      <c r="F58" s="8">
        <f>default_bisect_output!F57</f>
        <v>9.52</v>
      </c>
      <c r="G58" s="8">
        <f>default_bisect_output!G57</f>
        <v>0</v>
      </c>
      <c r="H58" s="8">
        <f>default_bisect_output!H57</f>
        <v>22279</v>
      </c>
      <c r="I58" s="8">
        <f>default_bisect_output!I57</f>
        <v>3106</v>
      </c>
      <c r="J58" s="8">
        <f>default_bisect_output!J57</f>
        <v>8505</v>
      </c>
      <c r="K58" s="8">
        <f>default_bisect_output!K57</f>
        <v>293</v>
      </c>
      <c r="L58" s="8">
        <f>default_bisect_output!L57</f>
        <v>84</v>
      </c>
      <c r="M58" s="8">
        <f>default_bisect_output!M57</f>
        <v>20</v>
      </c>
      <c r="N58" s="5">
        <f>default_bisect_output!N57</f>
        <v>0</v>
      </c>
      <c r="O58" s="1">
        <f>ff_up_bisect_output!E57</f>
        <v>7.62</v>
      </c>
      <c r="P58" s="8">
        <f>ff_up_bisect_output!F57</f>
        <v>9.52</v>
      </c>
      <c r="Q58" s="8">
        <f>ff_up_bisect_output!G57</f>
        <v>0</v>
      </c>
      <c r="R58" s="8">
        <f>ff_up_bisect_output!H57</f>
        <v>4254</v>
      </c>
      <c r="S58" s="8">
        <f>ff_up_bisect_output!I57</f>
        <v>819</v>
      </c>
      <c r="T58" s="8">
        <f>ff_up_bisect_output!J57</f>
        <v>1739</v>
      </c>
      <c r="U58" s="8">
        <f>ff_up_bisect_output!K57</f>
        <v>37</v>
      </c>
      <c r="V58" s="8">
        <f>ff_up_bisect_output!L57</f>
        <v>84</v>
      </c>
      <c r="W58" s="8">
        <f>ff_up_bisect_output!M57</f>
        <v>19</v>
      </c>
      <c r="X58" s="5">
        <f>ff_up_bisect_output!N57</f>
        <v>0</v>
      </c>
      <c r="Y58" s="1">
        <f>ff_down_bisect_output!E57</f>
        <v>7.62</v>
      </c>
      <c r="Z58" s="8">
        <f>ff_down_bisect_output!F57</f>
        <v>9.52</v>
      </c>
      <c r="AA58" s="8">
        <f>ff_down_bisect_output!G57</f>
        <v>0</v>
      </c>
      <c r="AB58" s="8">
        <f>ff_down_bisect_output!H57</f>
        <v>4073</v>
      </c>
      <c r="AC58" s="8">
        <f>ff_down_bisect_output!I57</f>
        <v>816</v>
      </c>
      <c r="AD58" s="8">
        <f>ff_down_bisect_output!J57</f>
        <v>1685</v>
      </c>
      <c r="AE58" s="8">
        <f>ff_down_bisect_output!K57</f>
        <v>32</v>
      </c>
      <c r="AF58" s="8">
        <f>ff_down_bisect_output!L57</f>
        <v>84</v>
      </c>
      <c r="AG58" s="8">
        <f>ff_down_bisect_output!M57</f>
        <v>20</v>
      </c>
      <c r="AH58" s="5">
        <f>ff_down_bisect_output!N57</f>
        <v>0</v>
      </c>
      <c r="AI58" s="1">
        <f>ffc_up_bisect_output!E57</f>
        <v>7.62</v>
      </c>
      <c r="AJ58" s="8">
        <f>ffc_up_bisect_output!F57</f>
        <v>9.52</v>
      </c>
      <c r="AK58" s="8">
        <f>ffc_up_bisect_output!G57</f>
        <v>0</v>
      </c>
      <c r="AL58" s="8">
        <f>ffc_up_bisect_output!H57</f>
        <v>4254</v>
      </c>
      <c r="AM58" s="8">
        <f>ffc_up_bisect_output!I57</f>
        <v>819</v>
      </c>
      <c r="AN58" s="8">
        <f>ffc_up_bisect_output!J57</f>
        <v>1739</v>
      </c>
      <c r="AO58" s="8">
        <f>ffc_up_bisect_output!K57</f>
        <v>37</v>
      </c>
      <c r="AP58" s="8">
        <f>ffc_up_bisect_output!L57</f>
        <v>84</v>
      </c>
      <c r="AQ58" s="8">
        <f>ffc_up_bisect_output!M57</f>
        <v>19</v>
      </c>
      <c r="AR58" s="5">
        <f>ffc_up_bisect_output!N57</f>
        <v>0</v>
      </c>
      <c r="AS58" s="1">
        <f>ffc_down_bisect_output!E57</f>
        <v>7.62</v>
      </c>
      <c r="AT58" s="8">
        <f>ffc_down_bisect_output!F57</f>
        <v>9.52</v>
      </c>
      <c r="AU58" s="8">
        <f>ffc_down_bisect_output!G57</f>
        <v>0</v>
      </c>
      <c r="AV58" s="8">
        <f>ffc_down_bisect_output!H57</f>
        <v>4073</v>
      </c>
      <c r="AW58" s="8">
        <f>ffc_down_bisect_output!I57</f>
        <v>816</v>
      </c>
      <c r="AX58" s="8">
        <f>ffc_down_bisect_output!J57</f>
        <v>1685</v>
      </c>
      <c r="AY58" s="8">
        <f>ffc_down_bisect_output!K57</f>
        <v>32</v>
      </c>
      <c r="AZ58" s="8">
        <f>ffc_down_bisect_output!L57</f>
        <v>84</v>
      </c>
      <c r="BA58" s="8">
        <f>ffc_down_bisect_output!M57</f>
        <v>18</v>
      </c>
      <c r="BB58" s="5">
        <f>ffc_down_bisect_output!N57</f>
        <v>0</v>
      </c>
    </row>
    <row r="59" spans="1:54" x14ac:dyDescent="0.3">
      <c r="A59" s="8">
        <v>57</v>
      </c>
      <c r="B59" s="14">
        <f xml:space="preserve"> IF(default_bisect_output!B58&lt;&gt; 0,default_bisect_output!B58,IF(ff_up_bisect_output!B58&lt;&gt; 0,ff_up_bisect_output!B58, IF(ff_down_bisect_output!B58&lt;&gt; 0,ff_down_bisect_output!B58, IF(ffc_up_bisect_output!B58&lt;&gt; 0,ffc_up_bisect_output!B58,  IF(ffc_down_bisect_output!B58&lt;&gt; 0,ffc_down_bisect_output!B58,-1) ) )))</f>
        <v>5</v>
      </c>
      <c r="C59" s="14">
        <f xml:space="preserve"> IF(default_bisect_output!C58&lt;&gt; 0,default_bisect_output!C58,IF(ff_up_bisect_output!C58&lt;&gt; 0,ff_up_bisect_output!C58, IF(ff_down_bisect_output!C58&lt;&gt; 0,ff_down_bisect_output!C58, IF(ffc_up_bisect_output!C58&lt;&gt; 0,ffc_up_bisect_output!C58,  IF(ffc_down_bisect_output!C58&lt;&gt; 0,ffc_down_bisect_output!C58,-1) ) )))</f>
        <v>4</v>
      </c>
      <c r="D59" s="14">
        <f xml:space="preserve"> IF(default_bisect_output!D58&lt;&gt; 0,default_bisect_output!D58,IF(ff_up_bisect_output!D58&lt;&gt; 0,ff_up_bisect_output!D58, IF(ff_down_bisect_output!D58&lt;&gt; 0,ff_down_bisect_output!D58, IF(ffc_up_bisect_output!D58&lt;&gt; 0,ffc_up_bisect_output!D58,  IF(ffc_down_bisect_output!D58&lt;&gt; 0,ffc_down_bisect_output!D58,-1) ) )))</f>
        <v>1</v>
      </c>
      <c r="E59" s="1">
        <f>default_bisect_output!E58</f>
        <v>29.33</v>
      </c>
      <c r="F59" s="8">
        <f>default_bisect_output!F58</f>
        <v>36.67</v>
      </c>
      <c r="G59" s="8">
        <f>default_bisect_output!G58</f>
        <v>0</v>
      </c>
      <c r="H59" s="8">
        <f>default_bisect_output!H58</f>
        <v>11631558</v>
      </c>
      <c r="I59" s="8">
        <f>default_bisect_output!I58</f>
        <v>3021495</v>
      </c>
      <c r="J59" s="8">
        <f>default_bisect_output!J58</f>
        <v>6064006</v>
      </c>
      <c r="K59" s="8">
        <f>default_bisect_output!K58</f>
        <v>214794</v>
      </c>
      <c r="L59" s="8">
        <f>default_bisect_output!L58</f>
        <v>120</v>
      </c>
      <c r="M59" s="8">
        <f>default_bisect_output!M58</f>
        <v>1939</v>
      </c>
      <c r="N59" s="5">
        <f>default_bisect_output!N58</f>
        <v>0</v>
      </c>
      <c r="O59" s="1">
        <f>ff_up_bisect_output!E58</f>
        <v>29.33</v>
      </c>
      <c r="P59" s="8">
        <f>ff_up_bisect_output!F58</f>
        <v>36.67</v>
      </c>
      <c r="Q59" s="8">
        <f>ff_up_bisect_output!G58</f>
        <v>0</v>
      </c>
      <c r="R59" s="8">
        <f>ff_up_bisect_output!H58</f>
        <v>99594607</v>
      </c>
      <c r="S59" s="8">
        <f>ff_up_bisect_output!I58</f>
        <v>22484551</v>
      </c>
      <c r="T59" s="8">
        <f>ff_up_bisect_output!J58</f>
        <v>45452459</v>
      </c>
      <c r="U59" s="8">
        <f>ff_up_bisect_output!K58</f>
        <v>670030</v>
      </c>
      <c r="V59" s="8">
        <f>ff_up_bisect_output!L58</f>
        <v>120</v>
      </c>
      <c r="W59" s="8">
        <f>ff_up_bisect_output!M58</f>
        <v>15030</v>
      </c>
      <c r="X59" s="5">
        <f>ff_up_bisect_output!N58</f>
        <v>1</v>
      </c>
      <c r="Y59" s="1">
        <f>ff_down_bisect_output!E58</f>
        <v>29.33</v>
      </c>
      <c r="Z59" s="8">
        <f>ff_down_bisect_output!F58</f>
        <v>36.67</v>
      </c>
      <c r="AA59" s="8">
        <f>ff_down_bisect_output!G58</f>
        <v>0</v>
      </c>
      <c r="AB59" s="8">
        <f>ff_down_bisect_output!H58</f>
        <v>102859826</v>
      </c>
      <c r="AC59" s="8">
        <f>ff_down_bisect_output!I58</f>
        <v>22084309</v>
      </c>
      <c r="AD59" s="8">
        <f>ff_down_bisect_output!J58</f>
        <v>46436445</v>
      </c>
      <c r="AE59" s="8">
        <f>ff_down_bisect_output!K58</f>
        <v>660105</v>
      </c>
      <c r="AF59" s="8">
        <f>ff_down_bisect_output!L58</f>
        <v>120</v>
      </c>
      <c r="AG59" s="8">
        <f>ff_down_bisect_output!M58</f>
        <v>15031</v>
      </c>
      <c r="AH59" s="5">
        <f>ff_down_bisect_output!N58</f>
        <v>1</v>
      </c>
      <c r="AI59" s="1">
        <f>ffc_up_bisect_output!E58</f>
        <v>29.33</v>
      </c>
      <c r="AJ59" s="8">
        <f>ffc_up_bisect_output!F58</f>
        <v>36.67</v>
      </c>
      <c r="AK59" s="8">
        <f>ffc_up_bisect_output!G58</f>
        <v>0</v>
      </c>
      <c r="AL59" s="8">
        <f>ffc_up_bisect_output!H58</f>
        <v>100858956</v>
      </c>
      <c r="AM59" s="8">
        <f>ffc_up_bisect_output!I58</f>
        <v>22775400</v>
      </c>
      <c r="AN59" s="8">
        <f>ffc_up_bisect_output!J58</f>
        <v>46005070</v>
      </c>
      <c r="AO59" s="8">
        <f>ffc_up_bisect_output!K58</f>
        <v>678617</v>
      </c>
      <c r="AP59" s="8">
        <f>ffc_up_bisect_output!L58</f>
        <v>120</v>
      </c>
      <c r="AQ59" s="8">
        <f>ffc_up_bisect_output!M58</f>
        <v>15032</v>
      </c>
      <c r="AR59" s="5">
        <f>ffc_up_bisect_output!N58</f>
        <v>1</v>
      </c>
      <c r="AS59" s="1">
        <f>ffc_down_bisect_output!E58</f>
        <v>29.33</v>
      </c>
      <c r="AT59" s="8">
        <f>ffc_down_bisect_output!F58</f>
        <v>36.67</v>
      </c>
      <c r="AU59" s="8">
        <f>ffc_down_bisect_output!G58</f>
        <v>0</v>
      </c>
      <c r="AV59" s="8">
        <f>ffc_down_bisect_output!H58</f>
        <v>100546256</v>
      </c>
      <c r="AW59" s="8">
        <f>ffc_down_bisect_output!I58</f>
        <v>21595357</v>
      </c>
      <c r="AX59" s="8">
        <f>ffc_down_bisect_output!J58</f>
        <v>45381051</v>
      </c>
      <c r="AY59" s="8">
        <f>ffc_down_bisect_output!K58</f>
        <v>645351</v>
      </c>
      <c r="AZ59" s="8">
        <f>ffc_down_bisect_output!L58</f>
        <v>120</v>
      </c>
      <c r="BA59" s="8">
        <f>ffc_down_bisect_output!M58</f>
        <v>15031</v>
      </c>
      <c r="BB59" s="5">
        <f>ffc_down_bisect_output!N58</f>
        <v>1</v>
      </c>
    </row>
    <row r="60" spans="1:54" x14ac:dyDescent="0.3">
      <c r="A60" s="8">
        <v>58</v>
      </c>
      <c r="B60" s="14">
        <f xml:space="preserve"> IF(default_bisect_output!B59&lt;&gt; 0,default_bisect_output!B59,IF(ff_up_bisect_output!B59&lt;&gt; 0,ff_up_bisect_output!B59, IF(ff_down_bisect_output!B59&lt;&gt; 0,ff_down_bisect_output!B59, IF(ffc_up_bisect_output!B59&lt;&gt; 0,ffc_up_bisect_output!B59,  IF(ffc_down_bisect_output!B59&lt;&gt; 0,ffc_down_bisect_output!B59,-1) ) )))</f>
        <v>3</v>
      </c>
      <c r="C60" s="14">
        <f xml:space="preserve"> IF(default_bisect_output!C59&lt;&gt; 0,default_bisect_output!C59,IF(ff_up_bisect_output!C59&lt;&gt; 0,ff_up_bisect_output!C59, IF(ff_down_bisect_output!C59&lt;&gt; 0,ff_down_bisect_output!C59, IF(ffc_up_bisect_output!C59&lt;&gt; 0,ffc_up_bisect_output!C59,  IF(ffc_down_bisect_output!C59&lt;&gt; 0,ffc_down_bisect_output!C59,-1) ) )))</f>
        <v>4</v>
      </c>
      <c r="D60" s="14">
        <f xml:space="preserve"> IF(default_bisect_output!D59&lt;&gt; 0,default_bisect_output!D59,IF(ff_up_bisect_output!D59&lt;&gt; 0,ff_up_bisect_output!D59, IF(ff_down_bisect_output!D59&lt;&gt; 0,ff_down_bisect_output!D59, IF(ffc_up_bisect_output!D59&lt;&gt; 0,ffc_up_bisect_output!D59,  IF(ffc_down_bisect_output!D59&lt;&gt; 0,ffc_down_bisect_output!D59,-1) ) )))</f>
        <v>1</v>
      </c>
      <c r="E60" s="1">
        <f>default_bisect_output!E59</f>
        <v>1.48</v>
      </c>
      <c r="F60" s="8">
        <f>default_bisect_output!F59</f>
        <v>1.85</v>
      </c>
      <c r="G60" s="8">
        <f>default_bisect_output!G59</f>
        <v>0</v>
      </c>
      <c r="H60" s="8">
        <f>default_bisect_output!H59</f>
        <v>37469</v>
      </c>
      <c r="I60" s="8">
        <f>default_bisect_output!I59</f>
        <v>4580</v>
      </c>
      <c r="J60" s="8">
        <f>default_bisect_output!J59</f>
        <v>15191</v>
      </c>
      <c r="K60" s="8">
        <f>default_bisect_output!K59</f>
        <v>428</v>
      </c>
      <c r="L60" s="8">
        <f>default_bisect_output!L59</f>
        <v>84</v>
      </c>
      <c r="M60" s="8">
        <f>default_bisect_output!M59</f>
        <v>22</v>
      </c>
      <c r="N60" s="5">
        <f>default_bisect_output!N59</f>
        <v>0</v>
      </c>
      <c r="O60" s="1">
        <f>ff_up_bisect_output!E59</f>
        <v>1.48</v>
      </c>
      <c r="P60" s="8">
        <f>ff_up_bisect_output!F59</f>
        <v>1.85</v>
      </c>
      <c r="Q60" s="8">
        <f>ff_up_bisect_output!G59</f>
        <v>0</v>
      </c>
      <c r="R60" s="8">
        <f>ff_up_bisect_output!H59</f>
        <v>26253</v>
      </c>
      <c r="S60" s="8">
        <f>ff_up_bisect_output!I59</f>
        <v>2766</v>
      </c>
      <c r="T60" s="8">
        <f>ff_up_bisect_output!J59</f>
        <v>10470</v>
      </c>
      <c r="U60" s="8">
        <f>ff_up_bisect_output!K59</f>
        <v>292</v>
      </c>
      <c r="V60" s="8">
        <f>ff_up_bisect_output!L59</f>
        <v>84</v>
      </c>
      <c r="W60" s="8">
        <f>ff_up_bisect_output!M59</f>
        <v>21</v>
      </c>
      <c r="X60" s="5">
        <f>ff_up_bisect_output!N59</f>
        <v>0</v>
      </c>
      <c r="Y60" s="1">
        <f>ff_down_bisect_output!E59</f>
        <v>1.48</v>
      </c>
      <c r="Z60" s="8">
        <f>ff_down_bisect_output!F59</f>
        <v>1.85</v>
      </c>
      <c r="AA60" s="8">
        <f>ff_down_bisect_output!G59</f>
        <v>0</v>
      </c>
      <c r="AB60" s="8">
        <f>ff_down_bisect_output!H59</f>
        <v>2886</v>
      </c>
      <c r="AC60" s="8">
        <f>ff_down_bisect_output!I59</f>
        <v>382</v>
      </c>
      <c r="AD60" s="8">
        <f>ff_down_bisect_output!J59</f>
        <v>1101</v>
      </c>
      <c r="AE60" s="8">
        <f>ff_down_bisect_output!K59</f>
        <v>27</v>
      </c>
      <c r="AF60" s="8">
        <f>ff_down_bisect_output!L59</f>
        <v>84</v>
      </c>
      <c r="AG60" s="8">
        <f>ff_down_bisect_output!M59</f>
        <v>18</v>
      </c>
      <c r="AH60" s="5">
        <f>ff_down_bisect_output!N59</f>
        <v>0</v>
      </c>
      <c r="AI60" s="1">
        <f>ffc_up_bisect_output!E59</f>
        <v>1.48</v>
      </c>
      <c r="AJ60" s="8">
        <f>ffc_up_bisect_output!F59</f>
        <v>1.85</v>
      </c>
      <c r="AK60" s="8">
        <f>ffc_up_bisect_output!G59</f>
        <v>0</v>
      </c>
      <c r="AL60" s="8">
        <f>ffc_up_bisect_output!H59</f>
        <v>26253</v>
      </c>
      <c r="AM60" s="8">
        <f>ffc_up_bisect_output!I59</f>
        <v>2766</v>
      </c>
      <c r="AN60" s="8">
        <f>ffc_up_bisect_output!J59</f>
        <v>10470</v>
      </c>
      <c r="AO60" s="8">
        <f>ffc_up_bisect_output!K59</f>
        <v>292</v>
      </c>
      <c r="AP60" s="8">
        <f>ffc_up_bisect_output!L59</f>
        <v>84</v>
      </c>
      <c r="AQ60" s="8">
        <f>ffc_up_bisect_output!M59</f>
        <v>23</v>
      </c>
      <c r="AR60" s="5">
        <f>ffc_up_bisect_output!N59</f>
        <v>0</v>
      </c>
      <c r="AS60" s="1">
        <f>ffc_down_bisect_output!E59</f>
        <v>1.48</v>
      </c>
      <c r="AT60" s="8">
        <f>ffc_down_bisect_output!F59</f>
        <v>1.85</v>
      </c>
      <c r="AU60" s="8">
        <f>ffc_down_bisect_output!G59</f>
        <v>0</v>
      </c>
      <c r="AV60" s="8">
        <f>ffc_down_bisect_output!H59</f>
        <v>2886</v>
      </c>
      <c r="AW60" s="8">
        <f>ffc_down_bisect_output!I59</f>
        <v>382</v>
      </c>
      <c r="AX60" s="8">
        <f>ffc_down_bisect_output!J59</f>
        <v>1101</v>
      </c>
      <c r="AY60" s="8">
        <f>ffc_down_bisect_output!K59</f>
        <v>27</v>
      </c>
      <c r="AZ60" s="8">
        <f>ffc_down_bisect_output!L59</f>
        <v>84</v>
      </c>
      <c r="BA60" s="8">
        <f>ffc_down_bisect_output!M59</f>
        <v>19</v>
      </c>
      <c r="BB60" s="5">
        <f>ffc_down_bisect_output!N59</f>
        <v>0</v>
      </c>
    </row>
    <row r="61" spans="1:54" x14ac:dyDescent="0.3">
      <c r="A61" s="8">
        <v>59</v>
      </c>
      <c r="B61" s="14">
        <f xml:space="preserve"> IF(default_bisect_output!B60&lt;&gt; 0,default_bisect_output!B60,IF(ff_up_bisect_output!B60&lt;&gt; 0,ff_up_bisect_output!B60, IF(ff_down_bisect_output!B60&lt;&gt; 0,ff_down_bisect_output!B60, IF(ffc_up_bisect_output!B60&lt;&gt; 0,ffc_up_bisect_output!B60,  IF(ffc_down_bisect_output!B60&lt;&gt; 0,ffc_down_bisect_output!B60,-1) ) )))</f>
        <v>4</v>
      </c>
      <c r="C61" s="14">
        <f xml:space="preserve"> IF(default_bisect_output!C60&lt;&gt; 0,default_bisect_output!C60,IF(ff_up_bisect_output!C60&lt;&gt; 0,ff_up_bisect_output!C60, IF(ff_down_bisect_output!C60&lt;&gt; 0,ff_down_bisect_output!C60, IF(ffc_up_bisect_output!C60&lt;&gt; 0,ffc_up_bisect_output!C60,  IF(ffc_down_bisect_output!C60&lt;&gt; 0,ffc_down_bisect_output!C60,-1) ) )))</f>
        <v>4</v>
      </c>
      <c r="D61" s="14">
        <f xml:space="preserve"> IF(default_bisect_output!D60&lt;&gt; 0,default_bisect_output!D60,IF(ff_up_bisect_output!D60&lt;&gt; 0,ff_up_bisect_output!D60, IF(ff_down_bisect_output!D60&lt;&gt; 0,ff_down_bisect_output!D60, IF(ffc_up_bisect_output!D60&lt;&gt; 0,ffc_up_bisect_output!D60,  IF(ffc_down_bisect_output!D60&lt;&gt; 0,ffc_down_bisect_output!D60,-1) ) )))</f>
        <v>1</v>
      </c>
      <c r="E61" s="1">
        <f>default_bisect_output!E60</f>
        <v>13</v>
      </c>
      <c r="F61" s="8">
        <f>default_bisect_output!F60</f>
        <v>16.25</v>
      </c>
      <c r="G61" s="8">
        <f>default_bisect_output!G60</f>
        <v>0</v>
      </c>
      <c r="H61" s="8">
        <f>default_bisect_output!H60</f>
        <v>154247</v>
      </c>
      <c r="I61" s="8">
        <f>default_bisect_output!I60</f>
        <v>28224</v>
      </c>
      <c r="J61" s="8">
        <f>default_bisect_output!J60</f>
        <v>72663</v>
      </c>
      <c r="K61" s="8">
        <f>default_bisect_output!K60</f>
        <v>2558</v>
      </c>
      <c r="L61" s="8">
        <f>default_bisect_output!L60</f>
        <v>102</v>
      </c>
      <c r="M61" s="8">
        <f>default_bisect_output!M60</f>
        <v>43</v>
      </c>
      <c r="N61" s="5">
        <f>default_bisect_output!N60</f>
        <v>0</v>
      </c>
      <c r="O61" s="1">
        <f>ff_up_bisect_output!E60</f>
        <v>13</v>
      </c>
      <c r="P61" s="8">
        <f>ff_up_bisect_output!F60</f>
        <v>16.25</v>
      </c>
      <c r="Q61" s="8">
        <f>ff_up_bisect_output!G60</f>
        <v>0</v>
      </c>
      <c r="R61" s="8">
        <f>ff_up_bisect_output!H60</f>
        <v>1872430</v>
      </c>
      <c r="S61" s="8">
        <f>ff_up_bisect_output!I60</f>
        <v>326232</v>
      </c>
      <c r="T61" s="8">
        <f>ff_up_bisect_output!J60</f>
        <v>804456</v>
      </c>
      <c r="U61" s="8">
        <f>ff_up_bisect_output!K60</f>
        <v>17155</v>
      </c>
      <c r="V61" s="8">
        <f>ff_up_bisect_output!L60</f>
        <v>102</v>
      </c>
      <c r="W61" s="8">
        <f>ff_up_bisect_output!M60</f>
        <v>299</v>
      </c>
      <c r="X61" s="5">
        <f>ff_up_bisect_output!N60</f>
        <v>0</v>
      </c>
      <c r="Y61" s="1">
        <f>ff_down_bisect_output!E60</f>
        <v>13</v>
      </c>
      <c r="Z61" s="8">
        <f>ff_down_bisect_output!F60</f>
        <v>16.25</v>
      </c>
      <c r="AA61" s="8">
        <f>ff_down_bisect_output!G60</f>
        <v>0</v>
      </c>
      <c r="AB61" s="8">
        <f>ff_down_bisect_output!H60</f>
        <v>1870056</v>
      </c>
      <c r="AC61" s="8">
        <f>ff_down_bisect_output!I60</f>
        <v>325941</v>
      </c>
      <c r="AD61" s="8">
        <f>ff_down_bisect_output!J60</f>
        <v>803411</v>
      </c>
      <c r="AE61" s="8">
        <f>ff_down_bisect_output!K60</f>
        <v>17120</v>
      </c>
      <c r="AF61" s="8">
        <f>ff_down_bisect_output!L60</f>
        <v>102</v>
      </c>
      <c r="AG61" s="8">
        <f>ff_down_bisect_output!M60</f>
        <v>304</v>
      </c>
      <c r="AH61" s="5">
        <f>ff_down_bisect_output!N60</f>
        <v>0</v>
      </c>
      <c r="AI61" s="1">
        <f>ffc_up_bisect_output!E60</f>
        <v>13</v>
      </c>
      <c r="AJ61" s="8">
        <f>ffc_up_bisect_output!F60</f>
        <v>16.25</v>
      </c>
      <c r="AK61" s="8">
        <f>ffc_up_bisect_output!G60</f>
        <v>0</v>
      </c>
      <c r="AL61" s="8">
        <f>ffc_up_bisect_output!H60</f>
        <v>1872415</v>
      </c>
      <c r="AM61" s="8">
        <f>ffc_up_bisect_output!I60</f>
        <v>326218</v>
      </c>
      <c r="AN61" s="8">
        <f>ffc_up_bisect_output!J60</f>
        <v>804443</v>
      </c>
      <c r="AO61" s="8">
        <f>ffc_up_bisect_output!K60</f>
        <v>17155</v>
      </c>
      <c r="AP61" s="8">
        <f>ffc_up_bisect_output!L60</f>
        <v>102</v>
      </c>
      <c r="AQ61" s="8">
        <f>ffc_up_bisect_output!M60</f>
        <v>308</v>
      </c>
      <c r="AR61" s="5">
        <f>ffc_up_bisect_output!N60</f>
        <v>0</v>
      </c>
      <c r="AS61" s="1">
        <f>ffc_down_bisect_output!E60</f>
        <v>13</v>
      </c>
      <c r="AT61" s="8">
        <f>ffc_down_bisect_output!F60</f>
        <v>16.25</v>
      </c>
      <c r="AU61" s="8">
        <f>ffc_down_bisect_output!G60</f>
        <v>0</v>
      </c>
      <c r="AV61" s="8">
        <f>ffc_down_bisect_output!H60</f>
        <v>1870041</v>
      </c>
      <c r="AW61" s="8">
        <f>ffc_down_bisect_output!I60</f>
        <v>325927</v>
      </c>
      <c r="AX61" s="8">
        <f>ffc_down_bisect_output!J60</f>
        <v>803398</v>
      </c>
      <c r="AY61" s="8">
        <f>ffc_down_bisect_output!K60</f>
        <v>17120</v>
      </c>
      <c r="AZ61" s="8">
        <f>ffc_down_bisect_output!L60</f>
        <v>102</v>
      </c>
      <c r="BA61" s="8">
        <f>ffc_down_bisect_output!M60</f>
        <v>304</v>
      </c>
      <c r="BB61" s="5">
        <f>ffc_down_bisect_output!N60</f>
        <v>0</v>
      </c>
    </row>
    <row r="62" spans="1:54" x14ac:dyDescent="0.3">
      <c r="A62" s="8">
        <v>60</v>
      </c>
      <c r="B62" s="14">
        <f xml:space="preserve"> IF(default_bisect_output!B61&lt;&gt; 0,default_bisect_output!B61,IF(ff_up_bisect_output!B61&lt;&gt; 0,ff_up_bisect_output!B61, IF(ff_down_bisect_output!B61&lt;&gt; 0,ff_down_bisect_output!B61, IF(ffc_up_bisect_output!B61&lt;&gt; 0,ffc_up_bisect_output!B61,  IF(ffc_down_bisect_output!B61&lt;&gt; 0,ffc_down_bisect_output!B61,-1) ) )))</f>
        <v>5</v>
      </c>
      <c r="C62" s="14">
        <f xml:space="preserve"> IF(default_bisect_output!C61&lt;&gt; 0,default_bisect_output!C61,IF(ff_up_bisect_output!C61&lt;&gt; 0,ff_up_bisect_output!C61, IF(ff_down_bisect_output!C61&lt;&gt; 0,ff_down_bisect_output!C61, IF(ffc_up_bisect_output!C61&lt;&gt; 0,ffc_up_bisect_output!C61,  IF(ffc_down_bisect_output!C61&lt;&gt; 0,ffc_down_bisect_output!C61,-1) ) )))</f>
        <v>4</v>
      </c>
      <c r="D62" s="14">
        <f xml:space="preserve"> IF(default_bisect_output!D61&lt;&gt; 0,default_bisect_output!D61,IF(ff_up_bisect_output!D61&lt;&gt; 0,ff_up_bisect_output!D61, IF(ff_down_bisect_output!D61&lt;&gt; 0,ff_down_bisect_output!D61, IF(ffc_up_bisect_output!D61&lt;&gt; 0,ffc_up_bisect_output!D61,  IF(ffc_down_bisect_output!D61&lt;&gt; 0,ffc_down_bisect_output!D61,-1) ) )))</f>
        <v>1</v>
      </c>
      <c r="E62" s="1">
        <f>default_bisect_output!E61</f>
        <v>13.56</v>
      </c>
      <c r="F62" s="8">
        <f>default_bisect_output!F61</f>
        <v>16.940000000000001</v>
      </c>
      <c r="G62" s="8">
        <f>default_bisect_output!G61</f>
        <v>0</v>
      </c>
      <c r="H62" s="8">
        <f>default_bisect_output!H61</f>
        <v>104672235</v>
      </c>
      <c r="I62" s="8">
        <f>default_bisect_output!I61</f>
        <v>18635113</v>
      </c>
      <c r="J62" s="8">
        <f>default_bisect_output!J61</f>
        <v>49439271</v>
      </c>
      <c r="K62" s="8">
        <f>default_bisect_output!K61</f>
        <v>1714172</v>
      </c>
      <c r="L62" s="8">
        <f>default_bisect_output!L61</f>
        <v>120</v>
      </c>
      <c r="M62" s="8">
        <f>default_bisect_output!M61</f>
        <v>15032</v>
      </c>
      <c r="N62" s="5">
        <f>default_bisect_output!N61</f>
        <v>1</v>
      </c>
      <c r="O62" s="1">
        <f>ff_up_bisect_output!E61</f>
        <v>13.78</v>
      </c>
      <c r="P62" s="8">
        <f>ff_up_bisect_output!F61</f>
        <v>17.22</v>
      </c>
      <c r="Q62" s="8">
        <f>ff_up_bisect_output!G61</f>
        <v>0</v>
      </c>
      <c r="R62" s="8">
        <f>ff_up_bisect_output!H61</f>
        <v>97733026</v>
      </c>
      <c r="S62" s="8">
        <f>ff_up_bisect_output!I61</f>
        <v>21306984</v>
      </c>
      <c r="T62" s="8">
        <f>ff_up_bisect_output!J61</f>
        <v>45182808</v>
      </c>
      <c r="U62" s="8">
        <f>ff_up_bisect_output!K61</f>
        <v>914490</v>
      </c>
      <c r="V62" s="8">
        <f>ff_up_bisect_output!L61</f>
        <v>120</v>
      </c>
      <c r="W62" s="8">
        <f>ff_up_bisect_output!M61</f>
        <v>15061</v>
      </c>
      <c r="X62" s="5">
        <f>ff_up_bisect_output!N61</f>
        <v>1</v>
      </c>
      <c r="Y62" s="1">
        <f>ff_down_bisect_output!E61</f>
        <v>14</v>
      </c>
      <c r="Z62" s="8">
        <f>ff_down_bisect_output!F61</f>
        <v>17.5</v>
      </c>
      <c r="AA62" s="8">
        <f>ff_down_bisect_output!G61</f>
        <v>0</v>
      </c>
      <c r="AB62" s="8">
        <f>ff_down_bisect_output!H61</f>
        <v>104083649</v>
      </c>
      <c r="AC62" s="8">
        <f>ff_down_bisect_output!I61</f>
        <v>22938096</v>
      </c>
      <c r="AD62" s="8">
        <f>ff_down_bisect_output!J61</f>
        <v>47387598</v>
      </c>
      <c r="AE62" s="8">
        <f>ff_down_bisect_output!K61</f>
        <v>885510</v>
      </c>
      <c r="AF62" s="8">
        <f>ff_down_bisect_output!L61</f>
        <v>120</v>
      </c>
      <c r="AG62" s="8">
        <f>ff_down_bisect_output!M61</f>
        <v>15033</v>
      </c>
      <c r="AH62" s="5">
        <f>ff_down_bisect_output!N61</f>
        <v>1</v>
      </c>
      <c r="AI62" s="1">
        <f>ffc_up_bisect_output!E61</f>
        <v>13.78</v>
      </c>
      <c r="AJ62" s="8">
        <f>ffc_up_bisect_output!F61</f>
        <v>17.22</v>
      </c>
      <c r="AK62" s="8">
        <f>ffc_up_bisect_output!G61</f>
        <v>0</v>
      </c>
      <c r="AL62" s="8">
        <f>ffc_up_bisect_output!H61</f>
        <v>97792865</v>
      </c>
      <c r="AM62" s="8">
        <f>ffc_up_bisect_output!I61</f>
        <v>21237320</v>
      </c>
      <c r="AN62" s="8">
        <f>ffc_up_bisect_output!J61</f>
        <v>45015173</v>
      </c>
      <c r="AO62" s="8">
        <f>ffc_up_bisect_output!K61</f>
        <v>911694</v>
      </c>
      <c r="AP62" s="8">
        <f>ffc_up_bisect_output!L61</f>
        <v>120</v>
      </c>
      <c r="AQ62" s="8">
        <f>ffc_up_bisect_output!M61</f>
        <v>15031</v>
      </c>
      <c r="AR62" s="5">
        <f>ffc_up_bisect_output!N61</f>
        <v>1</v>
      </c>
      <c r="AS62" s="1">
        <f>ffc_down_bisect_output!E61</f>
        <v>14</v>
      </c>
      <c r="AT62" s="8">
        <f>ffc_down_bisect_output!F61</f>
        <v>17.5</v>
      </c>
      <c r="AU62" s="8">
        <f>ffc_down_bisect_output!G61</f>
        <v>0</v>
      </c>
      <c r="AV62" s="8">
        <f>ffc_down_bisect_output!H61</f>
        <v>100473234</v>
      </c>
      <c r="AW62" s="8">
        <f>ffc_down_bisect_output!I61</f>
        <v>22029423</v>
      </c>
      <c r="AX62" s="8">
        <f>ffc_down_bisect_output!J61</f>
        <v>45530374</v>
      </c>
      <c r="AY62" s="8">
        <f>ffc_down_bisect_output!K61</f>
        <v>851872</v>
      </c>
      <c r="AZ62" s="8">
        <f>ffc_down_bisect_output!L61</f>
        <v>120</v>
      </c>
      <c r="BA62" s="8">
        <f>ffc_down_bisect_output!M61</f>
        <v>15076</v>
      </c>
      <c r="BB62" s="5">
        <f>ffc_down_bisect_output!N61</f>
        <v>1</v>
      </c>
    </row>
    <row r="63" spans="1:54" x14ac:dyDescent="0.3">
      <c r="A63" s="8">
        <v>61</v>
      </c>
      <c r="B63" s="14">
        <f xml:space="preserve"> IF(default_bisect_output!B62&lt;&gt; 0,default_bisect_output!B62,IF(ff_up_bisect_output!B62&lt;&gt; 0,ff_up_bisect_output!B62, IF(ff_down_bisect_output!B62&lt;&gt; 0,ff_down_bisect_output!B62, IF(ffc_up_bisect_output!B62&lt;&gt; 0,ffc_up_bisect_output!B62,  IF(ffc_down_bisect_output!B62&lt;&gt; 0,ffc_down_bisect_output!B62,-1) ) )))</f>
        <v>5</v>
      </c>
      <c r="C63" s="14">
        <f xml:space="preserve"> IF(default_bisect_output!C62&lt;&gt; 0,default_bisect_output!C62,IF(ff_up_bisect_output!C62&lt;&gt; 0,ff_up_bisect_output!C62, IF(ff_down_bisect_output!C62&lt;&gt; 0,ff_down_bisect_output!C62, IF(ffc_up_bisect_output!C62&lt;&gt; 0,ffc_up_bisect_output!C62,  IF(ffc_down_bisect_output!C62&lt;&gt; 0,ffc_down_bisect_output!C62,-1) ) )))</f>
        <v>4</v>
      </c>
      <c r="D63" s="14">
        <f xml:space="preserve"> IF(default_bisect_output!D62&lt;&gt; 0,default_bisect_output!D62,IF(ff_up_bisect_output!D62&lt;&gt; 0,ff_up_bisect_output!D62, IF(ff_down_bisect_output!D62&lt;&gt; 0,ff_down_bisect_output!D62, IF(ffc_up_bisect_output!D62&lt;&gt; 0,ffc_up_bisect_output!D62,  IF(ffc_down_bisect_output!D62&lt;&gt; 0,ffc_down_bisect_output!D62,-1) ) )))</f>
        <v>2</v>
      </c>
      <c r="E63" s="1">
        <f>default_bisect_output!E62</f>
        <v>30.91</v>
      </c>
      <c r="F63" s="8">
        <f>default_bisect_output!F62</f>
        <v>30.63</v>
      </c>
      <c r="G63" s="8">
        <f>default_bisect_output!G62</f>
        <v>8</v>
      </c>
      <c r="H63" s="8">
        <f>default_bisect_output!H62</f>
        <v>661630</v>
      </c>
      <c r="I63" s="8">
        <f>default_bisect_output!I62</f>
        <v>91091</v>
      </c>
      <c r="J63" s="8">
        <f>default_bisect_output!J62</f>
        <v>296095</v>
      </c>
      <c r="K63" s="8">
        <f>default_bisect_output!K62</f>
        <v>5445</v>
      </c>
      <c r="L63" s="8">
        <f>default_bisect_output!L62</f>
        <v>128</v>
      </c>
      <c r="M63" s="8">
        <f>default_bisect_output!M62</f>
        <v>121</v>
      </c>
      <c r="N63" s="5">
        <f>default_bisect_output!N62</f>
        <v>0</v>
      </c>
      <c r="O63" s="1">
        <f>ff_up_bisect_output!E62</f>
        <v>30.91</v>
      </c>
      <c r="P63" s="8">
        <f>ff_up_bisect_output!F62</f>
        <v>30.63</v>
      </c>
      <c r="Q63" s="8">
        <f>ff_up_bisect_output!G62</f>
        <v>8</v>
      </c>
      <c r="R63" s="8">
        <f>ff_up_bisect_output!H62</f>
        <v>14370715</v>
      </c>
      <c r="S63" s="8">
        <f>ff_up_bisect_output!I62</f>
        <v>1433255</v>
      </c>
      <c r="T63" s="8">
        <f>ff_up_bisect_output!J62</f>
        <v>6228058</v>
      </c>
      <c r="U63" s="8">
        <f>ff_up_bisect_output!K62</f>
        <v>56789</v>
      </c>
      <c r="V63" s="8">
        <f>ff_up_bisect_output!L62</f>
        <v>128</v>
      </c>
      <c r="W63" s="8">
        <f>ff_up_bisect_output!M62</f>
        <v>2255</v>
      </c>
      <c r="X63" s="5">
        <f>ff_up_bisect_output!N62</f>
        <v>0</v>
      </c>
      <c r="Y63" s="1">
        <f>ff_down_bisect_output!E62</f>
        <v>30.91</v>
      </c>
      <c r="Z63" s="8">
        <f>ff_down_bisect_output!F62</f>
        <v>30.63</v>
      </c>
      <c r="AA63" s="8">
        <f>ff_down_bisect_output!G62</f>
        <v>8</v>
      </c>
      <c r="AB63" s="8">
        <f>ff_down_bisect_output!H62</f>
        <v>13360261</v>
      </c>
      <c r="AC63" s="8">
        <f>ff_down_bisect_output!I62</f>
        <v>1313046</v>
      </c>
      <c r="AD63" s="8">
        <f>ff_down_bisect_output!J62</f>
        <v>5775593</v>
      </c>
      <c r="AE63" s="8">
        <f>ff_down_bisect_output!K62</f>
        <v>51034</v>
      </c>
      <c r="AF63" s="8">
        <f>ff_down_bisect_output!L62</f>
        <v>128</v>
      </c>
      <c r="AG63" s="8">
        <f>ff_down_bisect_output!M62</f>
        <v>2016</v>
      </c>
      <c r="AH63" s="5">
        <f>ff_down_bisect_output!N62</f>
        <v>0</v>
      </c>
      <c r="AI63" s="1">
        <f>ffc_up_bisect_output!E62</f>
        <v>30.91</v>
      </c>
      <c r="AJ63" s="8">
        <f>ffc_up_bisect_output!F62</f>
        <v>30.63</v>
      </c>
      <c r="AK63" s="8">
        <f>ffc_up_bisect_output!G62</f>
        <v>8</v>
      </c>
      <c r="AL63" s="8">
        <f>ffc_up_bisect_output!H62</f>
        <v>19945966</v>
      </c>
      <c r="AM63" s="8">
        <f>ffc_up_bisect_output!I62</f>
        <v>2007469</v>
      </c>
      <c r="AN63" s="8">
        <f>ffc_up_bisect_output!J62</f>
        <v>8792828</v>
      </c>
      <c r="AO63" s="8">
        <f>ffc_up_bisect_output!K62</f>
        <v>79533</v>
      </c>
      <c r="AP63" s="8">
        <f>ffc_up_bisect_output!L62</f>
        <v>128</v>
      </c>
      <c r="AQ63" s="8">
        <f>ffc_up_bisect_output!M62</f>
        <v>3036</v>
      </c>
      <c r="AR63" s="5">
        <f>ffc_up_bisect_output!N62</f>
        <v>0</v>
      </c>
      <c r="AS63" s="1">
        <f>ffc_down_bisect_output!E62</f>
        <v>30.91</v>
      </c>
      <c r="AT63" s="8">
        <f>ffc_down_bisect_output!F62</f>
        <v>30.63</v>
      </c>
      <c r="AU63" s="8">
        <f>ffc_down_bisect_output!G62</f>
        <v>8</v>
      </c>
      <c r="AV63" s="8">
        <f>ffc_down_bisect_output!H62</f>
        <v>21309270</v>
      </c>
      <c r="AW63" s="8">
        <f>ffc_down_bisect_output!I62</f>
        <v>2211793</v>
      </c>
      <c r="AX63" s="8">
        <f>ffc_down_bisect_output!J62</f>
        <v>9424277</v>
      </c>
      <c r="AY63" s="8">
        <f>ffc_down_bisect_output!K62</f>
        <v>87146</v>
      </c>
      <c r="AZ63" s="8">
        <f>ffc_down_bisect_output!L62</f>
        <v>128</v>
      </c>
      <c r="BA63" s="8">
        <f>ffc_down_bisect_output!M62</f>
        <v>3311</v>
      </c>
      <c r="BB63" s="5">
        <f>ffc_down_bisect_output!N62</f>
        <v>0</v>
      </c>
    </row>
    <row r="64" spans="1:54" x14ac:dyDescent="0.3">
      <c r="A64" s="8">
        <v>62</v>
      </c>
      <c r="B64" s="14">
        <f xml:space="preserve"> IF(default_bisect_output!B63&lt;&gt; 0,default_bisect_output!B63,IF(ff_up_bisect_output!B63&lt;&gt; 0,ff_up_bisect_output!B63, IF(ff_down_bisect_output!B63&lt;&gt; 0,ff_down_bisect_output!B63, IF(ffc_up_bisect_output!B63&lt;&gt; 0,ffc_up_bisect_output!B63,  IF(ffc_down_bisect_output!B63&lt;&gt; 0,ffc_down_bisect_output!B63,-1) ) )))</f>
        <v>5</v>
      </c>
      <c r="C64" s="14">
        <f xml:space="preserve"> IF(default_bisect_output!C63&lt;&gt; 0,default_bisect_output!C63,IF(ff_up_bisect_output!C63&lt;&gt; 0,ff_up_bisect_output!C63, IF(ff_down_bisect_output!C63&lt;&gt; 0,ff_down_bisect_output!C63, IF(ffc_up_bisect_output!C63&lt;&gt; 0,ffc_up_bisect_output!C63,  IF(ffc_down_bisect_output!C63&lt;&gt; 0,ffc_down_bisect_output!C63,-1) ) )))</f>
        <v>4</v>
      </c>
      <c r="D64" s="14">
        <f xml:space="preserve"> IF(default_bisect_output!D63&lt;&gt; 0,default_bisect_output!D63,IF(ff_up_bisect_output!D63&lt;&gt; 0,ff_up_bisect_output!D63, IF(ff_down_bisect_output!D63&lt;&gt; 0,ff_down_bisect_output!D63, IF(ffc_up_bisect_output!D63&lt;&gt; 0,ffc_up_bisect_output!D63,  IF(ffc_down_bisect_output!D63&lt;&gt; 0,ffc_down_bisect_output!D63,-1) ) )))</f>
        <v>2</v>
      </c>
      <c r="E64" s="1">
        <f>default_bisect_output!E63</f>
        <v>36.92</v>
      </c>
      <c r="F64" s="8">
        <f>default_bisect_output!F63</f>
        <v>10.44</v>
      </c>
      <c r="G64" s="8">
        <f>default_bisect_output!G63</f>
        <v>40</v>
      </c>
      <c r="H64" s="8">
        <f>default_bisect_output!H63</f>
        <v>351199</v>
      </c>
      <c r="I64" s="8">
        <f>default_bisect_output!I63</f>
        <v>59191</v>
      </c>
      <c r="J64" s="8">
        <f>default_bisect_output!J63</f>
        <v>164823</v>
      </c>
      <c r="K64" s="8">
        <f>default_bisect_output!K63</f>
        <v>4028</v>
      </c>
      <c r="L64" s="8">
        <f>default_bisect_output!L63</f>
        <v>128</v>
      </c>
      <c r="M64" s="8">
        <f>default_bisect_output!M63</f>
        <v>72</v>
      </c>
      <c r="N64" s="5">
        <f>default_bisect_output!N63</f>
        <v>0</v>
      </c>
      <c r="O64" s="1">
        <f>ff_up_bisect_output!E63</f>
        <v>36.92</v>
      </c>
      <c r="P64" s="8">
        <f>ff_up_bisect_output!F63</f>
        <v>10.44</v>
      </c>
      <c r="Q64" s="8">
        <f>ff_up_bisect_output!G63</f>
        <v>40</v>
      </c>
      <c r="R64" s="8">
        <f>ff_up_bisect_output!H63</f>
        <v>209570</v>
      </c>
      <c r="S64" s="8">
        <f>ff_up_bisect_output!I63</f>
        <v>35491</v>
      </c>
      <c r="T64" s="8">
        <f>ff_up_bisect_output!J63</f>
        <v>97235</v>
      </c>
      <c r="U64" s="8">
        <f>ff_up_bisect_output!K63</f>
        <v>2262</v>
      </c>
      <c r="V64" s="8">
        <f>ff_up_bisect_output!L63</f>
        <v>128</v>
      </c>
      <c r="W64" s="8">
        <f>ff_up_bisect_output!M63</f>
        <v>51</v>
      </c>
      <c r="X64" s="5">
        <f>ff_up_bisect_output!N63</f>
        <v>0</v>
      </c>
      <c r="Y64" s="1">
        <f>ff_down_bisect_output!E63</f>
        <v>36.92</v>
      </c>
      <c r="Z64" s="8">
        <f>ff_down_bisect_output!F63</f>
        <v>10.44</v>
      </c>
      <c r="AA64" s="8">
        <f>ff_down_bisect_output!G63</f>
        <v>40</v>
      </c>
      <c r="AB64" s="8">
        <f>ff_down_bisect_output!H63</f>
        <v>209467</v>
      </c>
      <c r="AC64" s="8">
        <f>ff_down_bisect_output!I63</f>
        <v>35475</v>
      </c>
      <c r="AD64" s="8">
        <f>ff_down_bisect_output!J63</f>
        <v>97102</v>
      </c>
      <c r="AE64" s="8">
        <f>ff_down_bisect_output!K63</f>
        <v>2262</v>
      </c>
      <c r="AF64" s="8">
        <f>ff_down_bisect_output!L63</f>
        <v>128</v>
      </c>
      <c r="AG64" s="8">
        <f>ff_down_bisect_output!M63</f>
        <v>50</v>
      </c>
      <c r="AH64" s="5">
        <f>ff_down_bisect_output!N63</f>
        <v>0</v>
      </c>
      <c r="AI64" s="1">
        <f>ffc_up_bisect_output!E63</f>
        <v>36.92</v>
      </c>
      <c r="AJ64" s="8">
        <f>ffc_up_bisect_output!F63</f>
        <v>10.44</v>
      </c>
      <c r="AK64" s="8">
        <f>ffc_up_bisect_output!G63</f>
        <v>40</v>
      </c>
      <c r="AL64" s="8">
        <f>ffc_up_bisect_output!H63</f>
        <v>88708</v>
      </c>
      <c r="AM64" s="8">
        <f>ffc_up_bisect_output!I63</f>
        <v>9078</v>
      </c>
      <c r="AN64" s="8">
        <f>ffc_up_bisect_output!J63</f>
        <v>40059</v>
      </c>
      <c r="AO64" s="8">
        <f>ffc_up_bisect_output!K63</f>
        <v>607</v>
      </c>
      <c r="AP64" s="8">
        <f>ffc_up_bisect_output!L63</f>
        <v>128</v>
      </c>
      <c r="AQ64" s="8">
        <f>ffc_up_bisect_output!M63</f>
        <v>30</v>
      </c>
      <c r="AR64" s="5">
        <f>ffc_up_bisect_output!N63</f>
        <v>0</v>
      </c>
      <c r="AS64" s="1">
        <f>ffc_down_bisect_output!E63</f>
        <v>36.92</v>
      </c>
      <c r="AT64" s="8">
        <f>ffc_down_bisect_output!F63</f>
        <v>10.44</v>
      </c>
      <c r="AU64" s="8">
        <f>ffc_down_bisect_output!G63</f>
        <v>40</v>
      </c>
      <c r="AV64" s="8">
        <f>ffc_down_bisect_output!H63</f>
        <v>87611</v>
      </c>
      <c r="AW64" s="8">
        <f>ffc_down_bisect_output!I63</f>
        <v>9002</v>
      </c>
      <c r="AX64" s="8">
        <f>ffc_down_bisect_output!J63</f>
        <v>39549</v>
      </c>
      <c r="AY64" s="8">
        <f>ffc_down_bisect_output!K63</f>
        <v>599</v>
      </c>
      <c r="AZ64" s="8">
        <f>ffc_down_bisect_output!L63</f>
        <v>128</v>
      </c>
      <c r="BA64" s="8">
        <f>ffc_down_bisect_output!M63</f>
        <v>30</v>
      </c>
      <c r="BB64" s="5">
        <f>ffc_down_bisect_output!N63</f>
        <v>0</v>
      </c>
    </row>
    <row r="65" spans="1:54" x14ac:dyDescent="0.3">
      <c r="A65" s="8">
        <v>63</v>
      </c>
      <c r="B65" s="14">
        <f xml:space="preserve"> IF(default_bisect_output!B64&lt;&gt; 0,default_bisect_output!B64,IF(ff_up_bisect_output!B64&lt;&gt; 0,ff_up_bisect_output!B64, IF(ff_down_bisect_output!B64&lt;&gt; 0,ff_down_bisect_output!B64, IF(ffc_up_bisect_output!B64&lt;&gt; 0,ffc_up_bisect_output!B64,  IF(ffc_down_bisect_output!B64&lt;&gt; 0,ffc_down_bisect_output!B64,-1) ) )))</f>
        <v>4</v>
      </c>
      <c r="C65" s="14">
        <f xml:space="preserve"> IF(default_bisect_output!C64&lt;&gt; 0,default_bisect_output!C64,IF(ff_up_bisect_output!C64&lt;&gt; 0,ff_up_bisect_output!C64, IF(ff_down_bisect_output!C64&lt;&gt; 0,ff_down_bisect_output!C64, IF(ffc_up_bisect_output!C64&lt;&gt; 0,ffc_up_bisect_output!C64,  IF(ffc_down_bisect_output!C64&lt;&gt; 0,ffc_down_bisect_output!C64,-1) ) )))</f>
        <v>4</v>
      </c>
      <c r="D65" s="14">
        <f xml:space="preserve"> IF(default_bisect_output!D64&lt;&gt; 0,default_bisect_output!D64,IF(ff_up_bisect_output!D64&lt;&gt; 0,ff_up_bisect_output!D64, IF(ff_down_bisect_output!D64&lt;&gt; 0,ff_down_bisect_output!D64, IF(ffc_up_bisect_output!D64&lt;&gt; 0,ffc_up_bisect_output!D64,  IF(ffc_down_bisect_output!D64&lt;&gt; 0,ffc_down_bisect_output!D64,-1) ) )))</f>
        <v>2</v>
      </c>
      <c r="E65" s="1">
        <f>default_bisect_output!E64</f>
        <v>38.97</v>
      </c>
      <c r="F65" s="8">
        <f>default_bisect_output!F64</f>
        <v>32.04</v>
      </c>
      <c r="G65" s="8">
        <f>default_bisect_output!G64</f>
        <v>12</v>
      </c>
      <c r="H65" s="8">
        <f>default_bisect_output!H64</f>
        <v>174637</v>
      </c>
      <c r="I65" s="8">
        <f>default_bisect_output!I64</f>
        <v>20559</v>
      </c>
      <c r="J65" s="8">
        <f>default_bisect_output!J64</f>
        <v>74057</v>
      </c>
      <c r="K65" s="8">
        <f>default_bisect_output!K64</f>
        <v>1522</v>
      </c>
      <c r="L65" s="8">
        <f>default_bisect_output!L64</f>
        <v>110</v>
      </c>
      <c r="M65" s="8">
        <f>default_bisect_output!M64</f>
        <v>42</v>
      </c>
      <c r="N65" s="5">
        <f>default_bisect_output!N64</f>
        <v>0</v>
      </c>
      <c r="O65" s="1">
        <f>ff_up_bisect_output!E64</f>
        <v>38.97</v>
      </c>
      <c r="P65" s="8">
        <f>ff_up_bisect_output!F64</f>
        <v>32.04</v>
      </c>
      <c r="Q65" s="8">
        <f>ff_up_bisect_output!G64</f>
        <v>12</v>
      </c>
      <c r="R65" s="8">
        <f>ff_up_bisect_output!H64</f>
        <v>233607</v>
      </c>
      <c r="S65" s="8">
        <f>ff_up_bisect_output!I64</f>
        <v>34605</v>
      </c>
      <c r="T65" s="8">
        <f>ff_up_bisect_output!J64</f>
        <v>102140</v>
      </c>
      <c r="U65" s="8">
        <f>ff_up_bisect_output!K64</f>
        <v>1312</v>
      </c>
      <c r="V65" s="8">
        <f>ff_up_bisect_output!L64</f>
        <v>110</v>
      </c>
      <c r="W65" s="8">
        <f>ff_up_bisect_output!M64</f>
        <v>52</v>
      </c>
      <c r="X65" s="5">
        <f>ff_up_bisect_output!N64</f>
        <v>0</v>
      </c>
      <c r="Y65" s="1">
        <f>ff_down_bisect_output!E64</f>
        <v>38.97</v>
      </c>
      <c r="Z65" s="8">
        <f>ff_down_bisect_output!F64</f>
        <v>32.04</v>
      </c>
      <c r="AA65" s="8">
        <f>ff_down_bisect_output!G64</f>
        <v>12</v>
      </c>
      <c r="AB65" s="8">
        <f>ff_down_bisect_output!H64</f>
        <v>243197</v>
      </c>
      <c r="AC65" s="8">
        <f>ff_down_bisect_output!I64</f>
        <v>38095</v>
      </c>
      <c r="AD65" s="8">
        <f>ff_down_bisect_output!J64</f>
        <v>106921</v>
      </c>
      <c r="AE65" s="8">
        <f>ff_down_bisect_output!K64</f>
        <v>1357</v>
      </c>
      <c r="AF65" s="8">
        <f>ff_down_bisect_output!L64</f>
        <v>110</v>
      </c>
      <c r="AG65" s="8">
        <f>ff_down_bisect_output!M64</f>
        <v>55</v>
      </c>
      <c r="AH65" s="5">
        <f>ff_down_bisect_output!N64</f>
        <v>0</v>
      </c>
      <c r="AI65" s="1">
        <f>ffc_up_bisect_output!E64</f>
        <v>38.97</v>
      </c>
      <c r="AJ65" s="8">
        <f>ffc_up_bisect_output!F64</f>
        <v>32.04</v>
      </c>
      <c r="AK65" s="8">
        <f>ffc_up_bisect_output!G64</f>
        <v>12</v>
      </c>
      <c r="AL65" s="8">
        <f>ffc_up_bisect_output!H64</f>
        <v>184977</v>
      </c>
      <c r="AM65" s="8">
        <f>ffc_up_bisect_output!I64</f>
        <v>26465</v>
      </c>
      <c r="AN65" s="8">
        <f>ffc_up_bisect_output!J64</f>
        <v>80246</v>
      </c>
      <c r="AO65" s="8">
        <f>ffc_up_bisect_output!K64</f>
        <v>1083</v>
      </c>
      <c r="AP65" s="8">
        <f>ffc_up_bisect_output!L64</f>
        <v>110</v>
      </c>
      <c r="AQ65" s="8">
        <f>ffc_up_bisect_output!M64</f>
        <v>43</v>
      </c>
      <c r="AR65" s="5">
        <f>ffc_up_bisect_output!N64</f>
        <v>0</v>
      </c>
      <c r="AS65" s="1">
        <f>ffc_down_bisect_output!E64</f>
        <v>38.97</v>
      </c>
      <c r="AT65" s="8">
        <f>ffc_down_bisect_output!F64</f>
        <v>32.04</v>
      </c>
      <c r="AU65" s="8">
        <f>ffc_down_bisect_output!G64</f>
        <v>12</v>
      </c>
      <c r="AV65" s="8">
        <f>ffc_down_bisect_output!H64</f>
        <v>202184</v>
      </c>
      <c r="AW65" s="8">
        <f>ffc_down_bisect_output!I64</f>
        <v>32440</v>
      </c>
      <c r="AX65" s="8">
        <f>ffc_down_bisect_output!J64</f>
        <v>88995</v>
      </c>
      <c r="AY65" s="8">
        <f>ffc_down_bisect_output!K64</f>
        <v>1196</v>
      </c>
      <c r="AZ65" s="8">
        <f>ffc_down_bisect_output!L64</f>
        <v>110</v>
      </c>
      <c r="BA65" s="8">
        <f>ffc_down_bisect_output!M64</f>
        <v>47</v>
      </c>
      <c r="BB65" s="5">
        <f>ffc_down_bisect_output!N64</f>
        <v>0</v>
      </c>
    </row>
    <row r="66" spans="1:54" x14ac:dyDescent="0.3">
      <c r="A66" s="8">
        <v>64</v>
      </c>
      <c r="B66" s="14">
        <f xml:space="preserve"> IF(default_bisect_output!B65&lt;&gt; 0,default_bisect_output!B65,IF(ff_up_bisect_output!B65&lt;&gt; 0,ff_up_bisect_output!B65, IF(ff_down_bisect_output!B65&lt;&gt; 0,ff_down_bisect_output!B65, IF(ffc_up_bisect_output!B65&lt;&gt; 0,ffc_up_bisect_output!B65,  IF(ffc_down_bisect_output!B65&lt;&gt; 0,ffc_down_bisect_output!B65,-1) ) )))</f>
        <v>5</v>
      </c>
      <c r="C66" s="14">
        <f xml:space="preserve"> IF(default_bisect_output!C65&lt;&gt; 0,default_bisect_output!C65,IF(ff_up_bisect_output!C65&lt;&gt; 0,ff_up_bisect_output!C65, IF(ff_down_bisect_output!C65&lt;&gt; 0,ff_down_bisect_output!C65, IF(ffc_up_bisect_output!C65&lt;&gt; 0,ffc_up_bisect_output!C65,  IF(ffc_down_bisect_output!C65&lt;&gt; 0,ffc_down_bisect_output!C65,-1) ) )))</f>
        <v>4</v>
      </c>
      <c r="D66" s="14">
        <f xml:space="preserve"> IF(default_bisect_output!D65&lt;&gt; 0,default_bisect_output!D65,IF(ff_up_bisect_output!D65&lt;&gt; 0,ff_up_bisect_output!D65, IF(ff_down_bisect_output!D65&lt;&gt; 0,ff_down_bisect_output!D65, IF(ffc_up_bisect_output!D65&lt;&gt; 0,ffc_up_bisect_output!D65,  IF(ffc_down_bisect_output!D65&lt;&gt; 0,ffc_down_bisect_output!D65,-1) ) )))</f>
        <v>2</v>
      </c>
      <c r="E66" s="1">
        <f>default_bisect_output!E65</f>
        <v>35.22</v>
      </c>
      <c r="F66" s="8">
        <f>default_bisect_output!F65</f>
        <v>27.78</v>
      </c>
      <c r="G66" s="8">
        <f>default_bisect_output!G65</f>
        <v>26</v>
      </c>
      <c r="H66" s="8">
        <f>default_bisect_output!H65</f>
        <v>95855619</v>
      </c>
      <c r="I66" s="8">
        <f>default_bisect_output!I65</f>
        <v>16315538</v>
      </c>
      <c r="J66" s="8">
        <f>default_bisect_output!J65</f>
        <v>46524620</v>
      </c>
      <c r="K66" s="8">
        <f>default_bisect_output!K65</f>
        <v>1383033</v>
      </c>
      <c r="L66" s="8">
        <f>default_bisect_output!L65</f>
        <v>128</v>
      </c>
      <c r="M66" s="8">
        <f>default_bisect_output!M65</f>
        <v>15031</v>
      </c>
      <c r="N66" s="5">
        <f>default_bisect_output!N65</f>
        <v>1</v>
      </c>
      <c r="O66" s="1">
        <f>ff_up_bisect_output!E65</f>
        <v>35.22</v>
      </c>
      <c r="P66" s="8">
        <f>ff_up_bisect_output!F65</f>
        <v>27.78</v>
      </c>
      <c r="Q66" s="8">
        <f>ff_up_bisect_output!G65</f>
        <v>26</v>
      </c>
      <c r="R66" s="8">
        <f>ff_up_bisect_output!H65</f>
        <v>109276612</v>
      </c>
      <c r="S66" s="8">
        <f>ff_up_bisect_output!I65</f>
        <v>11712589</v>
      </c>
      <c r="T66" s="8">
        <f>ff_up_bisect_output!J65</f>
        <v>48504801</v>
      </c>
      <c r="U66" s="8">
        <f>ff_up_bisect_output!K65</f>
        <v>426325</v>
      </c>
      <c r="V66" s="8">
        <f>ff_up_bisect_output!L65</f>
        <v>128</v>
      </c>
      <c r="W66" s="8">
        <f>ff_up_bisect_output!M65</f>
        <v>15047</v>
      </c>
      <c r="X66" s="5">
        <f>ff_up_bisect_output!N65</f>
        <v>1</v>
      </c>
      <c r="Y66" s="1">
        <f>ff_down_bisect_output!E65</f>
        <v>35.22</v>
      </c>
      <c r="Z66" s="8">
        <f>ff_down_bisect_output!F65</f>
        <v>27.78</v>
      </c>
      <c r="AA66" s="8">
        <f>ff_down_bisect_output!G65</f>
        <v>26</v>
      </c>
      <c r="AB66" s="8">
        <f>ff_down_bisect_output!H65</f>
        <v>106306249</v>
      </c>
      <c r="AC66" s="8">
        <f>ff_down_bisect_output!I65</f>
        <v>12415970</v>
      </c>
      <c r="AD66" s="8">
        <f>ff_down_bisect_output!J65</f>
        <v>47261161</v>
      </c>
      <c r="AE66" s="8">
        <f>ff_down_bisect_output!K65</f>
        <v>421272</v>
      </c>
      <c r="AF66" s="8">
        <f>ff_down_bisect_output!L65</f>
        <v>128</v>
      </c>
      <c r="AG66" s="8">
        <f>ff_down_bisect_output!M65</f>
        <v>15091</v>
      </c>
      <c r="AH66" s="5">
        <f>ff_down_bisect_output!N65</f>
        <v>1</v>
      </c>
      <c r="AI66" s="1">
        <f>ffc_up_bisect_output!E65</f>
        <v>35.22</v>
      </c>
      <c r="AJ66" s="8">
        <f>ffc_up_bisect_output!F65</f>
        <v>27.78</v>
      </c>
      <c r="AK66" s="8">
        <f>ffc_up_bisect_output!G65</f>
        <v>26</v>
      </c>
      <c r="AL66" s="8">
        <f>ffc_up_bisect_output!H65</f>
        <v>108917850</v>
      </c>
      <c r="AM66" s="8">
        <f>ffc_up_bisect_output!I65</f>
        <v>11364563</v>
      </c>
      <c r="AN66" s="8">
        <f>ffc_up_bisect_output!J65</f>
        <v>48208169</v>
      </c>
      <c r="AO66" s="8">
        <f>ffc_up_bisect_output!K65</f>
        <v>420411</v>
      </c>
      <c r="AP66" s="8">
        <f>ffc_up_bisect_output!L65</f>
        <v>128</v>
      </c>
      <c r="AQ66" s="8">
        <f>ffc_up_bisect_output!M65</f>
        <v>15035</v>
      </c>
      <c r="AR66" s="5">
        <f>ffc_up_bisect_output!N65</f>
        <v>1</v>
      </c>
      <c r="AS66" s="1">
        <f>ffc_down_bisect_output!E65</f>
        <v>35.22</v>
      </c>
      <c r="AT66" s="8">
        <f>ffc_down_bisect_output!F65</f>
        <v>27.78</v>
      </c>
      <c r="AU66" s="8">
        <f>ffc_down_bisect_output!G65</f>
        <v>26</v>
      </c>
      <c r="AV66" s="8">
        <f>ffc_down_bisect_output!H65</f>
        <v>109560643</v>
      </c>
      <c r="AW66" s="8">
        <f>ffc_down_bisect_output!I65</f>
        <v>10431464</v>
      </c>
      <c r="AX66" s="8">
        <f>ffc_down_bisect_output!J65</f>
        <v>47599032</v>
      </c>
      <c r="AY66" s="8">
        <f>ffc_down_bisect_output!K65</f>
        <v>420534</v>
      </c>
      <c r="AZ66" s="8">
        <f>ffc_down_bisect_output!L65</f>
        <v>128</v>
      </c>
      <c r="BA66" s="8">
        <f>ffc_down_bisect_output!M65</f>
        <v>15076</v>
      </c>
      <c r="BB66" s="5">
        <f>ffc_down_bisect_output!N65</f>
        <v>1</v>
      </c>
    </row>
    <row r="67" spans="1:54" x14ac:dyDescent="0.3">
      <c r="A67" s="8">
        <v>65</v>
      </c>
      <c r="B67" s="14">
        <f xml:space="preserve"> IF(default_bisect_output!B66&lt;&gt; 0,default_bisect_output!B66,IF(ff_up_bisect_output!B66&lt;&gt; 0,ff_up_bisect_output!B66, IF(ff_down_bisect_output!B66&lt;&gt; 0,ff_down_bisect_output!B66, IF(ffc_up_bisect_output!B66&lt;&gt; 0,ffc_up_bisect_output!B66,  IF(ffc_down_bisect_output!B66&lt;&gt; 0,ffc_down_bisect_output!B66,-1) ) )))</f>
        <v>5</v>
      </c>
      <c r="C67" s="14">
        <f xml:space="preserve"> IF(default_bisect_output!C66&lt;&gt; 0,default_bisect_output!C66,IF(ff_up_bisect_output!C66&lt;&gt; 0,ff_up_bisect_output!C66, IF(ff_down_bisect_output!C66&lt;&gt; 0,ff_down_bisect_output!C66, IF(ffc_up_bisect_output!C66&lt;&gt; 0,ffc_up_bisect_output!C66,  IF(ffc_down_bisect_output!C66&lt;&gt; 0,ffc_down_bisect_output!C66,-1) ) )))</f>
        <v>4</v>
      </c>
      <c r="D67" s="14">
        <f xml:space="preserve"> IF(default_bisect_output!D66&lt;&gt; 0,default_bisect_output!D66,IF(ff_up_bisect_output!D66&lt;&gt; 0,ff_up_bisect_output!D66, IF(ff_down_bisect_output!D66&lt;&gt; 0,ff_down_bisect_output!D66, IF(ffc_up_bisect_output!D66&lt;&gt; 0,ffc_up_bisect_output!D66,  IF(ffc_down_bisect_output!D66&lt;&gt; 0,ffc_down_bisect_output!D66,-1) ) )))</f>
        <v>2</v>
      </c>
      <c r="E67" s="1">
        <f>default_bisect_output!E66</f>
        <v>27.61</v>
      </c>
      <c r="F67" s="8">
        <f>default_bisect_output!F66</f>
        <v>20</v>
      </c>
      <c r="G67" s="8">
        <f>default_bisect_output!G66</f>
        <v>18</v>
      </c>
      <c r="H67" s="8">
        <f>default_bisect_output!H66</f>
        <v>965120</v>
      </c>
      <c r="I67" s="8">
        <f>default_bisect_output!I66</f>
        <v>103515</v>
      </c>
      <c r="J67" s="8">
        <f>default_bisect_output!J66</f>
        <v>423983</v>
      </c>
      <c r="K67" s="8">
        <f>default_bisect_output!K66</f>
        <v>9707</v>
      </c>
      <c r="L67" s="8">
        <f>default_bisect_output!L66</f>
        <v>128</v>
      </c>
      <c r="M67" s="8">
        <f>default_bisect_output!M66</f>
        <v>152</v>
      </c>
      <c r="N67" s="5">
        <f>default_bisect_output!N66</f>
        <v>0</v>
      </c>
      <c r="O67" s="1">
        <f>ff_up_bisect_output!E66</f>
        <v>27.61</v>
      </c>
      <c r="P67" s="8">
        <f>ff_up_bisect_output!F66</f>
        <v>20</v>
      </c>
      <c r="Q67" s="8">
        <f>ff_up_bisect_output!G66</f>
        <v>18</v>
      </c>
      <c r="R67" s="8">
        <f>ff_up_bisect_output!H66</f>
        <v>8789002</v>
      </c>
      <c r="S67" s="8">
        <f>ff_up_bisect_output!I66</f>
        <v>932424</v>
      </c>
      <c r="T67" s="8">
        <f>ff_up_bisect_output!J66</f>
        <v>3743479</v>
      </c>
      <c r="U67" s="8">
        <f>ff_up_bisect_output!K66</f>
        <v>42045</v>
      </c>
      <c r="V67" s="8">
        <f>ff_up_bisect_output!L66</f>
        <v>128</v>
      </c>
      <c r="W67" s="8">
        <f>ff_up_bisect_output!M66</f>
        <v>1256</v>
      </c>
      <c r="X67" s="5">
        <f>ff_up_bisect_output!N66</f>
        <v>0</v>
      </c>
      <c r="Y67" s="1">
        <f>ff_down_bisect_output!E66</f>
        <v>27.61</v>
      </c>
      <c r="Z67" s="8">
        <f>ff_down_bisect_output!F66</f>
        <v>20</v>
      </c>
      <c r="AA67" s="8">
        <f>ff_down_bisect_output!G66</f>
        <v>18</v>
      </c>
      <c r="AB67" s="8">
        <f>ff_down_bisect_output!H66</f>
        <v>8600060</v>
      </c>
      <c r="AC67" s="8">
        <f>ff_down_bisect_output!I66</f>
        <v>900031</v>
      </c>
      <c r="AD67" s="8">
        <f>ff_down_bisect_output!J66</f>
        <v>3657669</v>
      </c>
      <c r="AE67" s="8">
        <f>ff_down_bisect_output!K66</f>
        <v>40942</v>
      </c>
      <c r="AF67" s="8">
        <f>ff_down_bisect_output!L66</f>
        <v>128</v>
      </c>
      <c r="AG67" s="8">
        <f>ff_down_bisect_output!M66</f>
        <v>1204</v>
      </c>
      <c r="AH67" s="5">
        <f>ff_down_bisect_output!N66</f>
        <v>0</v>
      </c>
      <c r="AI67" s="1">
        <f>ffc_up_bisect_output!E66</f>
        <v>27.61</v>
      </c>
      <c r="AJ67" s="8">
        <f>ffc_up_bisect_output!F66</f>
        <v>20</v>
      </c>
      <c r="AK67" s="8">
        <f>ffc_up_bisect_output!G66</f>
        <v>18</v>
      </c>
      <c r="AL67" s="8">
        <f>ffc_up_bisect_output!H66</f>
        <v>4549272</v>
      </c>
      <c r="AM67" s="8">
        <f>ffc_up_bisect_output!I66</f>
        <v>568127</v>
      </c>
      <c r="AN67" s="8">
        <f>ffc_up_bisect_output!J66</f>
        <v>1983722</v>
      </c>
      <c r="AO67" s="8">
        <f>ffc_up_bisect_output!K66</f>
        <v>28001</v>
      </c>
      <c r="AP67" s="8">
        <f>ffc_up_bisect_output!L66</f>
        <v>128</v>
      </c>
      <c r="AQ67" s="8">
        <f>ffc_up_bisect_output!M66</f>
        <v>684</v>
      </c>
      <c r="AR67" s="5">
        <f>ffc_up_bisect_output!N66</f>
        <v>0</v>
      </c>
      <c r="AS67" s="1">
        <f>ffc_down_bisect_output!E66</f>
        <v>27.61</v>
      </c>
      <c r="AT67" s="8">
        <f>ffc_down_bisect_output!F66</f>
        <v>20</v>
      </c>
      <c r="AU67" s="8">
        <f>ffc_down_bisect_output!G66</f>
        <v>18</v>
      </c>
      <c r="AV67" s="8">
        <f>ffc_down_bisect_output!H66</f>
        <v>4570810</v>
      </c>
      <c r="AW67" s="8">
        <f>ffc_down_bisect_output!I66</f>
        <v>572364</v>
      </c>
      <c r="AX67" s="8">
        <f>ffc_down_bisect_output!J66</f>
        <v>1994155</v>
      </c>
      <c r="AY67" s="8">
        <f>ffc_down_bisect_output!K66</f>
        <v>28195</v>
      </c>
      <c r="AZ67" s="8">
        <f>ffc_down_bisect_output!L66</f>
        <v>128</v>
      </c>
      <c r="BA67" s="8">
        <f>ffc_down_bisect_output!M66</f>
        <v>700</v>
      </c>
      <c r="BB67" s="5">
        <f>ffc_down_bisect_output!N66</f>
        <v>0</v>
      </c>
    </row>
    <row r="68" spans="1:54" x14ac:dyDescent="0.3">
      <c r="A68" s="8">
        <v>66</v>
      </c>
      <c r="B68" s="14">
        <f xml:space="preserve"> IF(default_bisect_output!B67&lt;&gt; 0,default_bisect_output!B67,IF(ff_up_bisect_output!B67&lt;&gt; 0,ff_up_bisect_output!B67, IF(ff_down_bisect_output!B67&lt;&gt; 0,ff_down_bisect_output!B67, IF(ffc_up_bisect_output!B67&lt;&gt; 0,ffc_up_bisect_output!B67,  IF(ffc_down_bisect_output!B67&lt;&gt; 0,ffc_down_bisect_output!B67,-1) ) )))</f>
        <v>5</v>
      </c>
      <c r="C68" s="14">
        <f xml:space="preserve"> IF(default_bisect_output!C67&lt;&gt; 0,default_bisect_output!C67,IF(ff_up_bisect_output!C67&lt;&gt; 0,ff_up_bisect_output!C67, IF(ff_down_bisect_output!C67&lt;&gt; 0,ff_down_bisect_output!C67, IF(ffc_up_bisect_output!C67&lt;&gt; 0,ffc_up_bisect_output!C67,  IF(ffc_down_bisect_output!C67&lt;&gt; 0,ffc_down_bisect_output!C67,-1) ) )))</f>
        <v>4</v>
      </c>
      <c r="D68" s="14">
        <f xml:space="preserve"> IF(default_bisect_output!D67&lt;&gt; 0,default_bisect_output!D67,IF(ff_up_bisect_output!D67&lt;&gt; 0,ff_up_bisect_output!D67, IF(ff_down_bisect_output!D67&lt;&gt; 0,ff_down_bisect_output!D67, IF(ffc_up_bisect_output!D67&lt;&gt; 0,ffc_up_bisect_output!D67,  IF(ffc_down_bisect_output!D67&lt;&gt; 0,ffc_down_bisect_output!D67,-1) ) )))</f>
        <v>2</v>
      </c>
      <c r="E68" s="1">
        <f>default_bisect_output!E67</f>
        <v>29.75</v>
      </c>
      <c r="F68" s="8">
        <f>default_bisect_output!F67</f>
        <v>13.97</v>
      </c>
      <c r="G68" s="8">
        <f>default_bisect_output!G67</f>
        <v>26</v>
      </c>
      <c r="H68" s="8">
        <f>default_bisect_output!H67</f>
        <v>1139268</v>
      </c>
      <c r="I68" s="8">
        <f>default_bisect_output!I67</f>
        <v>158047</v>
      </c>
      <c r="J68" s="8">
        <f>default_bisect_output!J67</f>
        <v>530906</v>
      </c>
      <c r="K68" s="8">
        <f>default_bisect_output!K67</f>
        <v>9727</v>
      </c>
      <c r="L68" s="8">
        <f>default_bisect_output!L67</f>
        <v>128</v>
      </c>
      <c r="M68" s="8">
        <f>default_bisect_output!M67</f>
        <v>183</v>
      </c>
      <c r="N68" s="5">
        <f>default_bisect_output!N67</f>
        <v>0</v>
      </c>
      <c r="O68" s="1">
        <f>ff_up_bisect_output!E67</f>
        <v>29.75</v>
      </c>
      <c r="P68" s="8">
        <f>ff_up_bisect_output!F67</f>
        <v>13.97</v>
      </c>
      <c r="Q68" s="8">
        <f>ff_up_bisect_output!G67</f>
        <v>26</v>
      </c>
      <c r="R68" s="8">
        <f>ff_up_bisect_output!H67</f>
        <v>656075</v>
      </c>
      <c r="S68" s="8">
        <f>ff_up_bisect_output!I67</f>
        <v>80524</v>
      </c>
      <c r="T68" s="8">
        <f>ff_up_bisect_output!J67</f>
        <v>288255</v>
      </c>
      <c r="U68" s="8">
        <f>ff_up_bisect_output!K67</f>
        <v>3379</v>
      </c>
      <c r="V68" s="8">
        <f>ff_up_bisect_output!L67</f>
        <v>128</v>
      </c>
      <c r="W68" s="8">
        <f>ff_up_bisect_output!M67</f>
        <v>136</v>
      </c>
      <c r="X68" s="5">
        <f>ff_up_bisect_output!N67</f>
        <v>0</v>
      </c>
      <c r="Y68" s="1">
        <f>ff_down_bisect_output!E67</f>
        <v>29.75</v>
      </c>
      <c r="Z68" s="8">
        <f>ff_down_bisect_output!F67</f>
        <v>13.97</v>
      </c>
      <c r="AA68" s="8">
        <f>ff_down_bisect_output!G67</f>
        <v>26</v>
      </c>
      <c r="AB68" s="8">
        <f>ff_down_bisect_output!H67</f>
        <v>643482</v>
      </c>
      <c r="AC68" s="8">
        <f>ff_down_bisect_output!I67</f>
        <v>76418</v>
      </c>
      <c r="AD68" s="8">
        <f>ff_down_bisect_output!J67</f>
        <v>282168</v>
      </c>
      <c r="AE68" s="8">
        <f>ff_down_bisect_output!K67</f>
        <v>3342</v>
      </c>
      <c r="AF68" s="8">
        <f>ff_down_bisect_output!L67</f>
        <v>128</v>
      </c>
      <c r="AG68" s="8">
        <f>ff_down_bisect_output!M67</f>
        <v>125</v>
      </c>
      <c r="AH68" s="5">
        <f>ff_down_bisect_output!N67</f>
        <v>0</v>
      </c>
      <c r="AI68" s="1">
        <f>ffc_up_bisect_output!E67</f>
        <v>29.75</v>
      </c>
      <c r="AJ68" s="8">
        <f>ffc_up_bisect_output!F67</f>
        <v>13.97</v>
      </c>
      <c r="AK68" s="8">
        <f>ffc_up_bisect_output!G67</f>
        <v>26</v>
      </c>
      <c r="AL68" s="8">
        <f>ffc_up_bisect_output!H67</f>
        <v>356467</v>
      </c>
      <c r="AM68" s="8">
        <f>ffc_up_bisect_output!I67</f>
        <v>39606</v>
      </c>
      <c r="AN68" s="8">
        <f>ffc_up_bisect_output!J67</f>
        <v>157956</v>
      </c>
      <c r="AO68" s="8">
        <f>ffc_up_bisect_output!K67</f>
        <v>2022</v>
      </c>
      <c r="AP68" s="8">
        <f>ffc_up_bisect_output!L67</f>
        <v>128</v>
      </c>
      <c r="AQ68" s="8">
        <f>ffc_up_bisect_output!M67</f>
        <v>71</v>
      </c>
      <c r="AR68" s="5">
        <f>ffc_up_bisect_output!N67</f>
        <v>0</v>
      </c>
      <c r="AS68" s="1">
        <f>ffc_down_bisect_output!E67</f>
        <v>29.75</v>
      </c>
      <c r="AT68" s="8">
        <f>ffc_down_bisect_output!F67</f>
        <v>13.97</v>
      </c>
      <c r="AU68" s="8">
        <f>ffc_down_bisect_output!G67</f>
        <v>26</v>
      </c>
      <c r="AV68" s="8">
        <f>ffc_down_bisect_output!H67</f>
        <v>359033</v>
      </c>
      <c r="AW68" s="8">
        <f>ffc_down_bisect_output!I67</f>
        <v>40288</v>
      </c>
      <c r="AX68" s="8">
        <f>ffc_down_bisect_output!J67</f>
        <v>159445</v>
      </c>
      <c r="AY68" s="8">
        <f>ffc_down_bisect_output!K67</f>
        <v>2033</v>
      </c>
      <c r="AZ68" s="8">
        <f>ffc_down_bisect_output!L67</f>
        <v>128</v>
      </c>
      <c r="BA68" s="8">
        <f>ffc_down_bisect_output!M67</f>
        <v>78</v>
      </c>
      <c r="BB68" s="5">
        <f>ffc_down_bisect_output!N67</f>
        <v>0</v>
      </c>
    </row>
    <row r="69" spans="1:54" x14ac:dyDescent="0.3">
      <c r="A69" s="8">
        <v>67</v>
      </c>
      <c r="B69" s="14">
        <f xml:space="preserve"> IF(default_bisect_output!B68&lt;&gt; 0,default_bisect_output!B68,IF(ff_up_bisect_output!B68&lt;&gt; 0,ff_up_bisect_output!B68, IF(ff_down_bisect_output!B68&lt;&gt; 0,ff_down_bisect_output!B68, IF(ffc_up_bisect_output!B68&lt;&gt; 0,ffc_up_bisect_output!B68,  IF(ffc_down_bisect_output!B68&lt;&gt; 0,ffc_down_bisect_output!B68,-1) ) )))</f>
        <v>5</v>
      </c>
      <c r="C69" s="14">
        <f xml:space="preserve"> IF(default_bisect_output!C68&lt;&gt; 0,default_bisect_output!C68,IF(ff_up_bisect_output!C68&lt;&gt; 0,ff_up_bisect_output!C68, IF(ff_down_bisect_output!C68&lt;&gt; 0,ff_down_bisect_output!C68, IF(ffc_up_bisect_output!C68&lt;&gt; 0,ffc_up_bisect_output!C68,  IF(ffc_down_bisect_output!C68&lt;&gt; 0,ffc_down_bisect_output!C68,-1) ) )))</f>
        <v>4</v>
      </c>
      <c r="D69" s="14">
        <f xml:space="preserve"> IF(default_bisect_output!D68&lt;&gt; 0,default_bisect_output!D68,IF(ff_up_bisect_output!D68&lt;&gt; 0,ff_up_bisect_output!D68, IF(ff_down_bisect_output!D68&lt;&gt; 0,ff_down_bisect_output!D68, IF(ffc_up_bisect_output!D68&lt;&gt; 0,ffc_up_bisect_output!D68,  IF(ffc_down_bisect_output!D68&lt;&gt; 0,ffc_down_bisect_output!D68,-1) ) )))</f>
        <v>2</v>
      </c>
      <c r="E69" s="1">
        <f>default_bisect_output!E68</f>
        <v>9.7799999999999994</v>
      </c>
      <c r="F69" s="8">
        <f>default_bisect_output!F68</f>
        <v>12.22</v>
      </c>
      <c r="G69" s="8">
        <f>default_bisect_output!G68</f>
        <v>0</v>
      </c>
      <c r="H69" s="8">
        <f>default_bisect_output!H68</f>
        <v>514427</v>
      </c>
      <c r="I69" s="8">
        <f>default_bisect_output!I68</f>
        <v>70524</v>
      </c>
      <c r="J69" s="8">
        <f>default_bisect_output!J68</f>
        <v>231136</v>
      </c>
      <c r="K69" s="8">
        <f>default_bisect_output!K68</f>
        <v>3819</v>
      </c>
      <c r="L69" s="8">
        <f>default_bisect_output!L68</f>
        <v>128</v>
      </c>
      <c r="M69" s="8">
        <f>default_bisect_output!M68</f>
        <v>94</v>
      </c>
      <c r="N69" s="5">
        <f>default_bisect_output!N68</f>
        <v>0</v>
      </c>
      <c r="O69" s="1">
        <f>ff_up_bisect_output!E68</f>
        <v>9.7799999999999994</v>
      </c>
      <c r="P69" s="8">
        <f>ff_up_bisect_output!F68</f>
        <v>12.22</v>
      </c>
      <c r="Q69" s="8">
        <f>ff_up_bisect_output!G68</f>
        <v>0</v>
      </c>
      <c r="R69" s="8">
        <f>ff_up_bisect_output!H68</f>
        <v>176412</v>
      </c>
      <c r="S69" s="8">
        <f>ff_up_bisect_output!I68</f>
        <v>19705</v>
      </c>
      <c r="T69" s="8">
        <f>ff_up_bisect_output!J68</f>
        <v>74463</v>
      </c>
      <c r="U69" s="8">
        <f>ff_up_bisect_output!K68</f>
        <v>574</v>
      </c>
      <c r="V69" s="8">
        <f>ff_up_bisect_output!L68</f>
        <v>128</v>
      </c>
      <c r="W69" s="8">
        <f>ff_up_bisect_output!M68</f>
        <v>44</v>
      </c>
      <c r="X69" s="5">
        <f>ff_up_bisect_output!N68</f>
        <v>0</v>
      </c>
      <c r="Y69" s="1">
        <f>ff_down_bisect_output!E68</f>
        <v>9.7799999999999994</v>
      </c>
      <c r="Z69" s="8">
        <f>ff_down_bisect_output!F68</f>
        <v>12.22</v>
      </c>
      <c r="AA69" s="8">
        <f>ff_down_bisect_output!G68</f>
        <v>0</v>
      </c>
      <c r="AB69" s="8">
        <f>ff_down_bisect_output!H68</f>
        <v>126592</v>
      </c>
      <c r="AC69" s="8">
        <f>ff_down_bisect_output!I68</f>
        <v>14121</v>
      </c>
      <c r="AD69" s="8">
        <f>ff_down_bisect_output!J68</f>
        <v>53204</v>
      </c>
      <c r="AE69" s="8">
        <f>ff_down_bisect_output!K68</f>
        <v>395</v>
      </c>
      <c r="AF69" s="8">
        <f>ff_down_bisect_output!L68</f>
        <v>128</v>
      </c>
      <c r="AG69" s="8">
        <f>ff_down_bisect_output!M68</f>
        <v>34</v>
      </c>
      <c r="AH69" s="5">
        <f>ff_down_bisect_output!N68</f>
        <v>0</v>
      </c>
      <c r="AI69" s="1">
        <f>ffc_up_bisect_output!E68</f>
        <v>9.7799999999999994</v>
      </c>
      <c r="AJ69" s="8">
        <f>ffc_up_bisect_output!F68</f>
        <v>12.22</v>
      </c>
      <c r="AK69" s="8">
        <f>ffc_up_bisect_output!G68</f>
        <v>0</v>
      </c>
      <c r="AL69" s="8">
        <f>ffc_up_bisect_output!H68</f>
        <v>154173</v>
      </c>
      <c r="AM69" s="8">
        <f>ffc_up_bisect_output!I68</f>
        <v>15357</v>
      </c>
      <c r="AN69" s="8">
        <f>ffc_up_bisect_output!J68</f>
        <v>64077</v>
      </c>
      <c r="AO69" s="8">
        <f>ffc_up_bisect_output!K68</f>
        <v>452</v>
      </c>
      <c r="AP69" s="8">
        <f>ffc_up_bisect_output!L68</f>
        <v>128</v>
      </c>
      <c r="AQ69" s="8">
        <f>ffc_up_bisect_output!M68</f>
        <v>39</v>
      </c>
      <c r="AR69" s="5">
        <f>ffc_up_bisect_output!N68</f>
        <v>0</v>
      </c>
      <c r="AS69" s="1">
        <f>ffc_down_bisect_output!E68</f>
        <v>9.7799999999999994</v>
      </c>
      <c r="AT69" s="8">
        <f>ffc_down_bisect_output!F68</f>
        <v>12.22</v>
      </c>
      <c r="AU69" s="8">
        <f>ffc_down_bisect_output!G68</f>
        <v>0</v>
      </c>
      <c r="AV69" s="8">
        <f>ffc_down_bisect_output!H68</f>
        <v>348511</v>
      </c>
      <c r="AW69" s="8">
        <f>ffc_down_bisect_output!I68</f>
        <v>36889</v>
      </c>
      <c r="AX69" s="8">
        <f>ffc_down_bisect_output!J68</f>
        <v>145977</v>
      </c>
      <c r="AY69" s="8">
        <f>ffc_down_bisect_output!K68</f>
        <v>1125</v>
      </c>
      <c r="AZ69" s="8">
        <f>ffc_down_bisect_output!L68</f>
        <v>128</v>
      </c>
      <c r="BA69" s="8">
        <f>ffc_down_bisect_output!M68</f>
        <v>67</v>
      </c>
      <c r="BB69" s="5">
        <f>ffc_down_bisect_output!N68</f>
        <v>0</v>
      </c>
    </row>
    <row r="70" spans="1:54" x14ac:dyDescent="0.3">
      <c r="A70" s="8">
        <v>68</v>
      </c>
      <c r="B70" s="14">
        <f xml:space="preserve"> IF(default_bisect_output!B69&lt;&gt; 0,default_bisect_output!B69,IF(ff_up_bisect_output!B69&lt;&gt; 0,ff_up_bisect_output!B69, IF(ff_down_bisect_output!B69&lt;&gt; 0,ff_down_bisect_output!B69, IF(ffc_up_bisect_output!B69&lt;&gt; 0,ffc_up_bisect_output!B69,  IF(ffc_down_bisect_output!B69&lt;&gt; 0,ffc_down_bisect_output!B69,-1) ) )))</f>
        <v>4</v>
      </c>
      <c r="C70" s="14">
        <f xml:space="preserve"> IF(default_bisect_output!C69&lt;&gt; 0,default_bisect_output!C69,IF(ff_up_bisect_output!C69&lt;&gt; 0,ff_up_bisect_output!C69, IF(ff_down_bisect_output!C69&lt;&gt; 0,ff_down_bisect_output!C69, IF(ffc_up_bisect_output!C69&lt;&gt; 0,ffc_up_bisect_output!C69,  IF(ffc_down_bisect_output!C69&lt;&gt; 0,ffc_down_bisect_output!C69,-1) ) )))</f>
        <v>4</v>
      </c>
      <c r="D70" s="14">
        <f xml:space="preserve"> IF(default_bisect_output!D69&lt;&gt; 0,default_bisect_output!D69,IF(ff_up_bisect_output!D69&lt;&gt; 0,ff_up_bisect_output!D69, IF(ff_down_bisect_output!D69&lt;&gt; 0,ff_down_bisect_output!D69, IF(ffc_up_bisect_output!D69&lt;&gt; 0,ffc_up_bisect_output!D69,  IF(ffc_down_bisect_output!D69&lt;&gt; 0,ffc_down_bisect_output!D69,-1) ) )))</f>
        <v>2</v>
      </c>
      <c r="E70" s="1">
        <f>default_bisect_output!E69</f>
        <v>21.47</v>
      </c>
      <c r="F70" s="8">
        <f>default_bisect_output!F69</f>
        <v>26.84</v>
      </c>
      <c r="G70" s="8">
        <f>default_bisect_output!G69</f>
        <v>0</v>
      </c>
      <c r="H70" s="8">
        <f>default_bisect_output!H69</f>
        <v>353838</v>
      </c>
      <c r="I70" s="8">
        <f>default_bisect_output!I69</f>
        <v>36491</v>
      </c>
      <c r="J70" s="8">
        <f>default_bisect_output!J69</f>
        <v>146236</v>
      </c>
      <c r="K70" s="8">
        <f>default_bisect_output!K69</f>
        <v>2040</v>
      </c>
      <c r="L70" s="8">
        <f>default_bisect_output!L69</f>
        <v>110</v>
      </c>
      <c r="M70" s="8">
        <f>default_bisect_output!M69</f>
        <v>64</v>
      </c>
      <c r="N70" s="5">
        <f>default_bisect_output!N69</f>
        <v>0</v>
      </c>
      <c r="O70" s="1">
        <f>ff_up_bisect_output!E69</f>
        <v>21.47</v>
      </c>
      <c r="P70" s="8">
        <f>ff_up_bisect_output!F69</f>
        <v>26.84</v>
      </c>
      <c r="Q70" s="8">
        <f>ff_up_bisect_output!G69</f>
        <v>0</v>
      </c>
      <c r="R70" s="8">
        <f>ff_up_bisect_output!H69</f>
        <v>378856</v>
      </c>
      <c r="S70" s="8">
        <f>ff_up_bisect_output!I69</f>
        <v>42907</v>
      </c>
      <c r="T70" s="8">
        <f>ff_up_bisect_output!J69</f>
        <v>161635</v>
      </c>
      <c r="U70" s="8">
        <f>ff_up_bisect_output!K69</f>
        <v>1680</v>
      </c>
      <c r="V70" s="8">
        <f>ff_up_bisect_output!L69</f>
        <v>110</v>
      </c>
      <c r="W70" s="8">
        <f>ff_up_bisect_output!M69</f>
        <v>70</v>
      </c>
      <c r="X70" s="5">
        <f>ff_up_bisect_output!N69</f>
        <v>0</v>
      </c>
      <c r="Y70" s="1">
        <f>ff_down_bisect_output!E69</f>
        <v>21.47</v>
      </c>
      <c r="Z70" s="8">
        <f>ff_down_bisect_output!F69</f>
        <v>26.84</v>
      </c>
      <c r="AA70" s="8">
        <f>ff_down_bisect_output!G69</f>
        <v>0</v>
      </c>
      <c r="AB70" s="8">
        <f>ff_down_bisect_output!H69</f>
        <v>215519</v>
      </c>
      <c r="AC70" s="8">
        <f>ff_down_bisect_output!I69</f>
        <v>21155</v>
      </c>
      <c r="AD70" s="8">
        <f>ff_down_bisect_output!J69</f>
        <v>90267</v>
      </c>
      <c r="AE70" s="8">
        <f>ff_down_bisect_output!K69</f>
        <v>809</v>
      </c>
      <c r="AF70" s="8">
        <f>ff_down_bisect_output!L69</f>
        <v>110</v>
      </c>
      <c r="AG70" s="8">
        <f>ff_down_bisect_output!M69</f>
        <v>49</v>
      </c>
      <c r="AH70" s="5">
        <f>ff_down_bisect_output!N69</f>
        <v>0</v>
      </c>
      <c r="AI70" s="1">
        <f>ffc_up_bisect_output!E69</f>
        <v>21.47</v>
      </c>
      <c r="AJ70" s="8">
        <f>ffc_up_bisect_output!F69</f>
        <v>26.84</v>
      </c>
      <c r="AK70" s="8">
        <f>ffc_up_bisect_output!G69</f>
        <v>0</v>
      </c>
      <c r="AL70" s="8">
        <f>ffc_up_bisect_output!H69</f>
        <v>147568</v>
      </c>
      <c r="AM70" s="8">
        <f>ffc_up_bisect_output!I69</f>
        <v>13230</v>
      </c>
      <c r="AN70" s="8">
        <f>ffc_up_bisect_output!J69</f>
        <v>60822</v>
      </c>
      <c r="AO70" s="8">
        <f>ffc_up_bisect_output!K69</f>
        <v>549</v>
      </c>
      <c r="AP70" s="8">
        <f>ffc_up_bisect_output!L69</f>
        <v>110</v>
      </c>
      <c r="AQ70" s="8">
        <f>ffc_up_bisect_output!M69</f>
        <v>39</v>
      </c>
      <c r="AR70" s="5">
        <f>ffc_up_bisect_output!N69</f>
        <v>0</v>
      </c>
      <c r="AS70" s="1">
        <f>ffc_down_bisect_output!E69</f>
        <v>21.47</v>
      </c>
      <c r="AT70" s="8">
        <f>ffc_down_bisect_output!F69</f>
        <v>26.84</v>
      </c>
      <c r="AU70" s="8">
        <f>ffc_down_bisect_output!G69</f>
        <v>0</v>
      </c>
      <c r="AV70" s="8">
        <f>ffc_down_bisect_output!H69</f>
        <v>280129</v>
      </c>
      <c r="AW70" s="8">
        <f>ffc_down_bisect_output!I69</f>
        <v>30685</v>
      </c>
      <c r="AX70" s="8">
        <f>ffc_down_bisect_output!J69</f>
        <v>118347</v>
      </c>
      <c r="AY70" s="8">
        <f>ffc_down_bisect_output!K69</f>
        <v>1241</v>
      </c>
      <c r="AZ70" s="8">
        <f>ffc_down_bisect_output!L69</f>
        <v>110</v>
      </c>
      <c r="BA70" s="8">
        <f>ffc_down_bisect_output!M69</f>
        <v>57</v>
      </c>
      <c r="BB70" s="5">
        <f>ffc_down_bisect_output!N69</f>
        <v>0</v>
      </c>
    </row>
    <row r="71" spans="1:54" x14ac:dyDescent="0.3">
      <c r="A71" s="8">
        <v>69</v>
      </c>
      <c r="B71" s="14">
        <f xml:space="preserve"> IF(default_bisect_output!B70&lt;&gt; 0,default_bisect_output!B70,IF(ff_up_bisect_output!B70&lt;&gt; 0,ff_up_bisect_output!B70, IF(ff_down_bisect_output!B70&lt;&gt; 0,ff_down_bisect_output!B70, IF(ffc_up_bisect_output!B70&lt;&gt; 0,ffc_up_bisect_output!B70,  IF(ffc_down_bisect_output!B70&lt;&gt; 0,ffc_down_bisect_output!B70,-1) ) )))</f>
        <v>6</v>
      </c>
      <c r="C71" s="14">
        <f xml:space="preserve"> IF(default_bisect_output!C70&lt;&gt; 0,default_bisect_output!C70,IF(ff_up_bisect_output!C70&lt;&gt; 0,ff_up_bisect_output!C70, IF(ff_down_bisect_output!C70&lt;&gt; 0,ff_down_bisect_output!C70, IF(ffc_up_bisect_output!C70&lt;&gt; 0,ffc_up_bisect_output!C70,  IF(ffc_down_bisect_output!C70&lt;&gt; 0,ffc_down_bisect_output!C70,-1) ) )))</f>
        <v>4</v>
      </c>
      <c r="D71" s="14">
        <f xml:space="preserve"> IF(default_bisect_output!D70&lt;&gt; 0,default_bisect_output!D70,IF(ff_up_bisect_output!D70&lt;&gt; 0,ff_up_bisect_output!D70, IF(ff_down_bisect_output!D70&lt;&gt; 0,ff_down_bisect_output!D70, IF(ffc_up_bisect_output!D70&lt;&gt; 0,ffc_up_bisect_output!D70,  IF(ffc_down_bisect_output!D70&lt;&gt; 0,ffc_down_bisect_output!D70,-1) ) )))</f>
        <v>2</v>
      </c>
      <c r="E71" s="1">
        <f>default_bisect_output!E70</f>
        <v>17.45</v>
      </c>
      <c r="F71" s="8">
        <f>default_bisect_output!F70</f>
        <v>19.309999999999999</v>
      </c>
      <c r="G71" s="8">
        <f>default_bisect_output!G70</f>
        <v>4</v>
      </c>
      <c r="H71" s="8">
        <f>default_bisect_output!H70</f>
        <v>14073196</v>
      </c>
      <c r="I71" s="8">
        <f>default_bisect_output!I70</f>
        <v>2450173</v>
      </c>
      <c r="J71" s="8">
        <f>default_bisect_output!J70</f>
        <v>6834036</v>
      </c>
      <c r="K71" s="8">
        <f>default_bisect_output!K70</f>
        <v>151977</v>
      </c>
      <c r="L71" s="8">
        <f>default_bisect_output!L70</f>
        <v>144</v>
      </c>
      <c r="M71" s="8">
        <f>default_bisect_output!M70</f>
        <v>1889</v>
      </c>
      <c r="N71" s="5">
        <f>default_bisect_output!N70</f>
        <v>0</v>
      </c>
      <c r="O71" s="1">
        <f>ff_up_bisect_output!E70</f>
        <v>17.63</v>
      </c>
      <c r="P71" s="8">
        <f>ff_up_bisect_output!F70</f>
        <v>19.54</v>
      </c>
      <c r="Q71" s="8">
        <f>ff_up_bisect_output!G70</f>
        <v>4</v>
      </c>
      <c r="R71" s="8">
        <f>ff_up_bisect_output!H70</f>
        <v>107147508</v>
      </c>
      <c r="S71" s="8">
        <f>ff_up_bisect_output!I70</f>
        <v>15536707</v>
      </c>
      <c r="T71" s="8">
        <f>ff_up_bisect_output!J70</f>
        <v>47133389</v>
      </c>
      <c r="U71" s="8">
        <f>ff_up_bisect_output!K70</f>
        <v>536092</v>
      </c>
      <c r="V71" s="8">
        <f>ff_up_bisect_output!L70</f>
        <v>144</v>
      </c>
      <c r="W71" s="8">
        <f>ff_up_bisect_output!M70</f>
        <v>15031</v>
      </c>
      <c r="X71" s="5">
        <f>ff_up_bisect_output!N70</f>
        <v>1</v>
      </c>
      <c r="Y71" s="1">
        <f>ff_down_bisect_output!E70</f>
        <v>17.45</v>
      </c>
      <c r="Z71" s="8">
        <f>ff_down_bisect_output!F70</f>
        <v>19.309999999999999</v>
      </c>
      <c r="AA71" s="8">
        <f>ff_down_bisect_output!G70</f>
        <v>4</v>
      </c>
      <c r="AB71" s="8">
        <f>ff_down_bisect_output!H70</f>
        <v>111191341</v>
      </c>
      <c r="AC71" s="8">
        <f>ff_down_bisect_output!I70</f>
        <v>14536659</v>
      </c>
      <c r="AD71" s="8">
        <f>ff_down_bisect_output!J70</f>
        <v>48369930</v>
      </c>
      <c r="AE71" s="8">
        <f>ff_down_bisect_output!K70</f>
        <v>429860</v>
      </c>
      <c r="AF71" s="8">
        <f>ff_down_bisect_output!L70</f>
        <v>144</v>
      </c>
      <c r="AG71" s="8">
        <f>ff_down_bisect_output!M70</f>
        <v>15090</v>
      </c>
      <c r="AH71" s="5">
        <f>ff_down_bisect_output!N70</f>
        <v>1</v>
      </c>
      <c r="AI71" s="1">
        <f>ffc_up_bisect_output!E70</f>
        <v>17.45</v>
      </c>
      <c r="AJ71" s="8">
        <f>ffc_up_bisect_output!F70</f>
        <v>19.309999999999999</v>
      </c>
      <c r="AK71" s="8">
        <f>ffc_up_bisect_output!G70</f>
        <v>4</v>
      </c>
      <c r="AL71" s="8">
        <f>ffc_up_bisect_output!H70</f>
        <v>109010442</v>
      </c>
      <c r="AM71" s="8">
        <f>ffc_up_bisect_output!I70</f>
        <v>14345221</v>
      </c>
      <c r="AN71" s="8">
        <f>ffc_up_bisect_output!J70</f>
        <v>46573210</v>
      </c>
      <c r="AO71" s="8">
        <f>ffc_up_bisect_output!K70</f>
        <v>653454</v>
      </c>
      <c r="AP71" s="8">
        <f>ffc_up_bisect_output!L70</f>
        <v>144</v>
      </c>
      <c r="AQ71" s="8">
        <f>ffc_up_bisect_output!M70</f>
        <v>15043</v>
      </c>
      <c r="AR71" s="5">
        <f>ffc_up_bisect_output!N70</f>
        <v>1</v>
      </c>
      <c r="AS71" s="1">
        <f>ffc_down_bisect_output!E70</f>
        <v>18.600000000000001</v>
      </c>
      <c r="AT71" s="8">
        <f>ffc_down_bisect_output!F70</f>
        <v>18.25</v>
      </c>
      <c r="AU71" s="8">
        <f>ffc_down_bisect_output!G70</f>
        <v>8</v>
      </c>
      <c r="AV71" s="8">
        <f>ffc_down_bisect_output!H70</f>
        <v>101038171</v>
      </c>
      <c r="AW71" s="8">
        <f>ffc_down_bisect_output!I70</f>
        <v>21584287</v>
      </c>
      <c r="AX71" s="8">
        <f>ffc_down_bisect_output!J70</f>
        <v>45535097</v>
      </c>
      <c r="AY71" s="8">
        <f>ffc_down_bisect_output!K70</f>
        <v>742466</v>
      </c>
      <c r="AZ71" s="8">
        <f>ffc_down_bisect_output!L70</f>
        <v>144</v>
      </c>
      <c r="BA71" s="8">
        <f>ffc_down_bisect_output!M70</f>
        <v>15031</v>
      </c>
      <c r="BB71" s="5">
        <f>ffc_down_bisect_output!N70</f>
        <v>1</v>
      </c>
    </row>
    <row r="72" spans="1:54" x14ac:dyDescent="0.3">
      <c r="A72" s="8">
        <v>70</v>
      </c>
      <c r="B72" s="14">
        <f xml:space="preserve"> IF(default_bisect_output!B71&lt;&gt; 0,default_bisect_output!B71,IF(ff_up_bisect_output!B71&lt;&gt; 0,ff_up_bisect_output!B71, IF(ff_down_bisect_output!B71&lt;&gt; 0,ff_down_bisect_output!B71, IF(ffc_up_bisect_output!B71&lt;&gt; 0,ffc_up_bisect_output!B71,  IF(ffc_down_bisect_output!B71&lt;&gt; 0,ffc_down_bisect_output!B71,-1) ) )))</f>
        <v>4</v>
      </c>
      <c r="C72" s="14">
        <f xml:space="preserve"> IF(default_bisect_output!C71&lt;&gt; 0,default_bisect_output!C71,IF(ff_up_bisect_output!C71&lt;&gt; 0,ff_up_bisect_output!C71, IF(ff_down_bisect_output!C71&lt;&gt; 0,ff_down_bisect_output!C71, IF(ffc_up_bisect_output!C71&lt;&gt; 0,ffc_up_bisect_output!C71,  IF(ffc_down_bisect_output!C71&lt;&gt; 0,ffc_down_bisect_output!C71,-1) ) )))</f>
        <v>4</v>
      </c>
      <c r="D72" s="14">
        <f xml:space="preserve"> IF(default_bisect_output!D71&lt;&gt; 0,default_bisect_output!D71,IF(ff_up_bisect_output!D71&lt;&gt; 0,ff_up_bisect_output!D71, IF(ff_down_bisect_output!D71&lt;&gt; 0,ff_down_bisect_output!D71, IF(ffc_up_bisect_output!D71&lt;&gt; 0,ffc_up_bisect_output!D71,  IF(ffc_down_bisect_output!D71&lt;&gt; 0,ffc_down_bisect_output!D71,-1) ) )))</f>
        <v>2</v>
      </c>
      <c r="E72" s="1">
        <f>default_bisect_output!E71</f>
        <v>37.97</v>
      </c>
      <c r="F72" s="8">
        <f>default_bisect_output!F71</f>
        <v>25.35</v>
      </c>
      <c r="G72" s="8">
        <f>default_bisect_output!G71</f>
        <v>23</v>
      </c>
      <c r="H72" s="8">
        <f>default_bisect_output!H71</f>
        <v>1395390</v>
      </c>
      <c r="I72" s="8">
        <f>default_bisect_output!I71</f>
        <v>149425</v>
      </c>
      <c r="J72" s="8">
        <f>default_bisect_output!J71</f>
        <v>593623</v>
      </c>
      <c r="K72" s="8">
        <f>default_bisect_output!K71</f>
        <v>9821</v>
      </c>
      <c r="L72" s="8">
        <f>default_bisect_output!L71</f>
        <v>110</v>
      </c>
      <c r="M72" s="8">
        <f>default_bisect_output!M71</f>
        <v>185</v>
      </c>
      <c r="N72" s="5">
        <f>default_bisect_output!N71</f>
        <v>0</v>
      </c>
      <c r="O72" s="1">
        <f>ff_up_bisect_output!E71</f>
        <v>37.97</v>
      </c>
      <c r="P72" s="8">
        <f>ff_up_bisect_output!F71</f>
        <v>25.35</v>
      </c>
      <c r="Q72" s="8">
        <f>ff_up_bisect_output!G71</f>
        <v>23</v>
      </c>
      <c r="R72" s="8">
        <f>ff_up_bisect_output!H71</f>
        <v>6945534</v>
      </c>
      <c r="S72" s="8">
        <f>ff_up_bisect_output!I71</f>
        <v>1147465</v>
      </c>
      <c r="T72" s="8">
        <f>ff_up_bisect_output!J71</f>
        <v>3152201</v>
      </c>
      <c r="U72" s="8">
        <f>ff_up_bisect_output!K71</f>
        <v>34673</v>
      </c>
      <c r="V72" s="8">
        <f>ff_up_bisect_output!L71</f>
        <v>110</v>
      </c>
      <c r="W72" s="8">
        <f>ff_up_bisect_output!M71</f>
        <v>1030</v>
      </c>
      <c r="X72" s="5">
        <f>ff_up_bisect_output!N71</f>
        <v>0</v>
      </c>
      <c r="Y72" s="1">
        <f>ff_down_bisect_output!E71</f>
        <v>37.97</v>
      </c>
      <c r="Z72" s="8">
        <f>ff_down_bisect_output!F71</f>
        <v>25.35</v>
      </c>
      <c r="AA72" s="8">
        <f>ff_down_bisect_output!G71</f>
        <v>23</v>
      </c>
      <c r="AB72" s="8">
        <f>ff_down_bisect_output!H71</f>
        <v>6812195</v>
      </c>
      <c r="AC72" s="8">
        <f>ff_down_bisect_output!I71</f>
        <v>1101570</v>
      </c>
      <c r="AD72" s="8">
        <f>ff_down_bisect_output!J71</f>
        <v>3083829</v>
      </c>
      <c r="AE72" s="8">
        <f>ff_down_bisect_output!K71</f>
        <v>33259</v>
      </c>
      <c r="AF72" s="8">
        <f>ff_down_bisect_output!L71</f>
        <v>110</v>
      </c>
      <c r="AG72" s="8">
        <f>ff_down_bisect_output!M71</f>
        <v>971</v>
      </c>
      <c r="AH72" s="5">
        <f>ff_down_bisect_output!N71</f>
        <v>0</v>
      </c>
      <c r="AI72" s="1">
        <f>ffc_up_bisect_output!E71</f>
        <v>37.97</v>
      </c>
      <c r="AJ72" s="8">
        <f>ffc_up_bisect_output!F71</f>
        <v>25.35</v>
      </c>
      <c r="AK72" s="8">
        <f>ffc_up_bisect_output!G71</f>
        <v>23</v>
      </c>
      <c r="AL72" s="8">
        <f>ffc_up_bisect_output!H71</f>
        <v>6928721</v>
      </c>
      <c r="AM72" s="8">
        <f>ffc_up_bisect_output!I71</f>
        <v>1152062</v>
      </c>
      <c r="AN72" s="8">
        <f>ffc_up_bisect_output!J71</f>
        <v>3148088</v>
      </c>
      <c r="AO72" s="8">
        <f>ffc_up_bisect_output!K71</f>
        <v>34506</v>
      </c>
      <c r="AP72" s="8">
        <f>ffc_up_bisect_output!L71</f>
        <v>110</v>
      </c>
      <c r="AQ72" s="8">
        <f>ffc_up_bisect_output!M71</f>
        <v>974</v>
      </c>
      <c r="AR72" s="5">
        <f>ffc_up_bisect_output!N71</f>
        <v>0</v>
      </c>
      <c r="AS72" s="1">
        <f>ffc_down_bisect_output!E71</f>
        <v>37.97</v>
      </c>
      <c r="AT72" s="8">
        <f>ffc_down_bisect_output!F71</f>
        <v>25.35</v>
      </c>
      <c r="AU72" s="8">
        <f>ffc_down_bisect_output!G71</f>
        <v>23</v>
      </c>
      <c r="AV72" s="8">
        <f>ffc_down_bisect_output!H71</f>
        <v>6785798</v>
      </c>
      <c r="AW72" s="8">
        <f>ffc_down_bisect_output!I71</f>
        <v>1101487</v>
      </c>
      <c r="AX72" s="8">
        <f>ffc_down_bisect_output!J71</f>
        <v>3073530</v>
      </c>
      <c r="AY72" s="8">
        <f>ffc_down_bisect_output!K71</f>
        <v>33122</v>
      </c>
      <c r="AZ72" s="8">
        <f>ffc_down_bisect_output!L71</f>
        <v>110</v>
      </c>
      <c r="BA72" s="8">
        <f>ffc_down_bisect_output!M71</f>
        <v>961</v>
      </c>
      <c r="BB72" s="5">
        <f>ffc_down_bisect_output!N71</f>
        <v>0</v>
      </c>
    </row>
    <row r="73" spans="1:54" x14ac:dyDescent="0.3">
      <c r="A73" s="8">
        <v>71</v>
      </c>
      <c r="B73" s="14">
        <f xml:space="preserve"> IF(default_bisect_output!B72&lt;&gt; 0,default_bisect_output!B72,IF(ff_up_bisect_output!B72&lt;&gt; 0,ff_up_bisect_output!B72, IF(ff_down_bisect_output!B72&lt;&gt; 0,ff_down_bisect_output!B72, IF(ffc_up_bisect_output!B72&lt;&gt; 0,ffc_up_bisect_output!B72,  IF(ffc_down_bisect_output!B72&lt;&gt; 0,ffc_down_bisect_output!B72,-1) ) )))</f>
        <v>3</v>
      </c>
      <c r="C73" s="14">
        <f xml:space="preserve"> IF(default_bisect_output!C72&lt;&gt; 0,default_bisect_output!C72,IF(ff_up_bisect_output!C72&lt;&gt; 0,ff_up_bisect_output!C72, IF(ff_down_bisect_output!C72&lt;&gt; 0,ff_down_bisect_output!C72, IF(ffc_up_bisect_output!C72&lt;&gt; 0,ffc_up_bisect_output!C72,  IF(ffc_down_bisect_output!C72&lt;&gt; 0,ffc_down_bisect_output!C72,-1) ) )))</f>
        <v>4</v>
      </c>
      <c r="D73" s="14">
        <f xml:space="preserve"> IF(default_bisect_output!D72&lt;&gt; 0,default_bisect_output!D72,IF(ff_up_bisect_output!D72&lt;&gt; 0,ff_up_bisect_output!D72, IF(ff_down_bisect_output!D72&lt;&gt; 0,ff_down_bisect_output!D72, IF(ffc_up_bisect_output!D72&lt;&gt; 0,ffc_up_bisect_output!D72,  IF(ffc_down_bisect_output!D72&lt;&gt; 0,ffc_down_bisect_output!D72,-1) ) )))</f>
        <v>2</v>
      </c>
      <c r="E73" s="1">
        <f>default_bisect_output!E72</f>
        <v>20.74</v>
      </c>
      <c r="F73" s="8">
        <f>default_bisect_output!F72</f>
        <v>25.93</v>
      </c>
      <c r="G73" s="8">
        <f>default_bisect_output!G72</f>
        <v>0</v>
      </c>
      <c r="H73" s="8">
        <f>default_bisect_output!H72</f>
        <v>75136</v>
      </c>
      <c r="I73" s="8">
        <f>default_bisect_output!I72</f>
        <v>10650</v>
      </c>
      <c r="J73" s="8">
        <f>default_bisect_output!J72</f>
        <v>29906</v>
      </c>
      <c r="K73" s="8">
        <f>default_bisect_output!K72</f>
        <v>1352</v>
      </c>
      <c r="L73" s="8">
        <f>default_bisect_output!L72</f>
        <v>84</v>
      </c>
      <c r="M73" s="8">
        <f>default_bisect_output!M72</f>
        <v>27</v>
      </c>
      <c r="N73" s="5">
        <f>default_bisect_output!N72</f>
        <v>0</v>
      </c>
      <c r="O73" s="1">
        <f>ff_up_bisect_output!E72</f>
        <v>20.74</v>
      </c>
      <c r="P73" s="8">
        <f>ff_up_bisect_output!F72</f>
        <v>25.93</v>
      </c>
      <c r="Q73" s="8">
        <f>ff_up_bisect_output!G72</f>
        <v>0</v>
      </c>
      <c r="R73" s="8">
        <f>ff_up_bisect_output!H72</f>
        <v>96652</v>
      </c>
      <c r="S73" s="8">
        <f>ff_up_bisect_output!I72</f>
        <v>19746</v>
      </c>
      <c r="T73" s="8">
        <f>ff_up_bisect_output!J72</f>
        <v>39934</v>
      </c>
      <c r="U73" s="8">
        <f>ff_up_bisect_output!K72</f>
        <v>874</v>
      </c>
      <c r="V73" s="8">
        <f>ff_up_bisect_output!L72</f>
        <v>84</v>
      </c>
      <c r="W73" s="8">
        <f>ff_up_bisect_output!M72</f>
        <v>31</v>
      </c>
      <c r="X73" s="5">
        <f>ff_up_bisect_output!N72</f>
        <v>0</v>
      </c>
      <c r="Y73" s="1">
        <f>ff_down_bisect_output!E72</f>
        <v>20.74</v>
      </c>
      <c r="Z73" s="8">
        <f>ff_down_bisect_output!F72</f>
        <v>25.93</v>
      </c>
      <c r="AA73" s="8">
        <f>ff_down_bisect_output!G72</f>
        <v>0</v>
      </c>
      <c r="AB73" s="8">
        <f>ff_down_bisect_output!H72</f>
        <v>96896</v>
      </c>
      <c r="AC73" s="8">
        <f>ff_down_bisect_output!I72</f>
        <v>19817</v>
      </c>
      <c r="AD73" s="8">
        <f>ff_down_bisect_output!J72</f>
        <v>40037</v>
      </c>
      <c r="AE73" s="8">
        <f>ff_down_bisect_output!K72</f>
        <v>877</v>
      </c>
      <c r="AF73" s="8">
        <f>ff_down_bisect_output!L72</f>
        <v>84</v>
      </c>
      <c r="AG73" s="8">
        <f>ff_down_bisect_output!M72</f>
        <v>32</v>
      </c>
      <c r="AH73" s="5">
        <f>ff_down_bisect_output!N72</f>
        <v>0</v>
      </c>
      <c r="AI73" s="1">
        <f>ffc_up_bisect_output!E72</f>
        <v>20.74</v>
      </c>
      <c r="AJ73" s="8">
        <f>ffc_up_bisect_output!F72</f>
        <v>25.93</v>
      </c>
      <c r="AK73" s="8">
        <f>ffc_up_bisect_output!G72</f>
        <v>0</v>
      </c>
      <c r="AL73" s="8">
        <f>ffc_up_bisect_output!H72</f>
        <v>96652</v>
      </c>
      <c r="AM73" s="8">
        <f>ffc_up_bisect_output!I72</f>
        <v>19746</v>
      </c>
      <c r="AN73" s="8">
        <f>ffc_up_bisect_output!J72</f>
        <v>39934</v>
      </c>
      <c r="AO73" s="8">
        <f>ffc_up_bisect_output!K72</f>
        <v>874</v>
      </c>
      <c r="AP73" s="8">
        <f>ffc_up_bisect_output!L72</f>
        <v>84</v>
      </c>
      <c r="AQ73" s="8">
        <f>ffc_up_bisect_output!M72</f>
        <v>30</v>
      </c>
      <c r="AR73" s="5">
        <f>ffc_up_bisect_output!N72</f>
        <v>0</v>
      </c>
      <c r="AS73" s="1">
        <f>ffc_down_bisect_output!E72</f>
        <v>20.74</v>
      </c>
      <c r="AT73" s="8">
        <f>ffc_down_bisect_output!F72</f>
        <v>25.93</v>
      </c>
      <c r="AU73" s="8">
        <f>ffc_down_bisect_output!G72</f>
        <v>0</v>
      </c>
      <c r="AV73" s="8">
        <f>ffc_down_bisect_output!H72</f>
        <v>96896</v>
      </c>
      <c r="AW73" s="8">
        <f>ffc_down_bisect_output!I72</f>
        <v>19817</v>
      </c>
      <c r="AX73" s="8">
        <f>ffc_down_bisect_output!J72</f>
        <v>40037</v>
      </c>
      <c r="AY73" s="8">
        <f>ffc_down_bisect_output!K72</f>
        <v>877</v>
      </c>
      <c r="AZ73" s="8">
        <f>ffc_down_bisect_output!L72</f>
        <v>84</v>
      </c>
      <c r="BA73" s="8">
        <f>ffc_down_bisect_output!M72</f>
        <v>31</v>
      </c>
      <c r="BB73" s="5">
        <f>ffc_down_bisect_output!N72</f>
        <v>0</v>
      </c>
    </row>
    <row r="74" spans="1:54" x14ac:dyDescent="0.3">
      <c r="A74" s="8">
        <v>72</v>
      </c>
      <c r="B74" s="14">
        <f xml:space="preserve"> IF(default_bisect_output!B73&lt;&gt; 0,default_bisect_output!B73,IF(ff_up_bisect_output!B73&lt;&gt; 0,ff_up_bisect_output!B73, IF(ff_down_bisect_output!B73&lt;&gt; 0,ff_down_bisect_output!B73, IF(ffc_up_bisect_output!B73&lt;&gt; 0,ffc_up_bisect_output!B73,  IF(ffc_down_bisect_output!B73&lt;&gt; 0,ffc_down_bisect_output!B73,-1) ) )))</f>
        <v>3</v>
      </c>
      <c r="C74" s="14">
        <f xml:space="preserve"> IF(default_bisect_output!C73&lt;&gt; 0,default_bisect_output!C73,IF(ff_up_bisect_output!C73&lt;&gt; 0,ff_up_bisect_output!C73, IF(ff_down_bisect_output!C73&lt;&gt; 0,ff_down_bisect_output!C73, IF(ffc_up_bisect_output!C73&lt;&gt; 0,ffc_up_bisect_output!C73,  IF(ffc_down_bisect_output!C73&lt;&gt; 0,ffc_down_bisect_output!C73,-1) ) )))</f>
        <v>4</v>
      </c>
      <c r="D74" s="14">
        <f xml:space="preserve"> IF(default_bisect_output!D73&lt;&gt; 0,default_bisect_output!D73,IF(ff_up_bisect_output!D73&lt;&gt; 0,ff_up_bisect_output!D73, IF(ff_down_bisect_output!D73&lt;&gt; 0,ff_down_bisect_output!D73, IF(ffc_up_bisect_output!D73&lt;&gt; 0,ffc_up_bisect_output!D73,  IF(ffc_down_bisect_output!D73&lt;&gt; 0,ffc_down_bisect_output!D73,-1) ) )))</f>
        <v>2</v>
      </c>
      <c r="E74" s="1">
        <f>default_bisect_output!E73</f>
        <v>31.46</v>
      </c>
      <c r="F74" s="8">
        <f>default_bisect_output!F73</f>
        <v>22.22</v>
      </c>
      <c r="G74" s="8">
        <f>default_bisect_output!G73</f>
        <v>13</v>
      </c>
      <c r="H74" s="8">
        <f>default_bisect_output!H73</f>
        <v>6775</v>
      </c>
      <c r="I74" s="8">
        <f>default_bisect_output!I73</f>
        <v>1099</v>
      </c>
      <c r="J74" s="8">
        <f>default_bisect_output!J73</f>
        <v>2944</v>
      </c>
      <c r="K74" s="8">
        <f>default_bisect_output!K73</f>
        <v>31</v>
      </c>
      <c r="L74" s="8">
        <f>default_bisect_output!L73</f>
        <v>91</v>
      </c>
      <c r="M74" s="8">
        <f>default_bisect_output!M73</f>
        <v>19</v>
      </c>
      <c r="N74" s="5">
        <f>default_bisect_output!N73</f>
        <v>0</v>
      </c>
      <c r="O74" s="1">
        <f>ff_up_bisect_output!E73</f>
        <v>31.46</v>
      </c>
      <c r="P74" s="8">
        <f>ff_up_bisect_output!F73</f>
        <v>22.22</v>
      </c>
      <c r="Q74" s="8">
        <f>ff_up_bisect_output!G73</f>
        <v>13</v>
      </c>
      <c r="R74" s="8">
        <f>ff_up_bisect_output!H73</f>
        <v>12105</v>
      </c>
      <c r="S74" s="8">
        <f>ff_up_bisect_output!I73</f>
        <v>2037</v>
      </c>
      <c r="T74" s="8">
        <f>ff_up_bisect_output!J73</f>
        <v>5347</v>
      </c>
      <c r="U74" s="8">
        <f>ff_up_bisect_output!K73</f>
        <v>53</v>
      </c>
      <c r="V74" s="8">
        <f>ff_up_bisect_output!L73</f>
        <v>91</v>
      </c>
      <c r="W74" s="8">
        <f>ff_up_bisect_output!M73</f>
        <v>20</v>
      </c>
      <c r="X74" s="5">
        <f>ff_up_bisect_output!N73</f>
        <v>0</v>
      </c>
      <c r="Y74" s="1">
        <f>ff_down_bisect_output!E73</f>
        <v>31.46</v>
      </c>
      <c r="Z74" s="8">
        <f>ff_down_bisect_output!F73</f>
        <v>22.22</v>
      </c>
      <c r="AA74" s="8">
        <f>ff_down_bisect_output!G73</f>
        <v>13</v>
      </c>
      <c r="AB74" s="8">
        <f>ff_down_bisect_output!H73</f>
        <v>12140</v>
      </c>
      <c r="AC74" s="8">
        <f>ff_down_bisect_output!I73</f>
        <v>2087</v>
      </c>
      <c r="AD74" s="8">
        <f>ff_down_bisect_output!J73</f>
        <v>5396</v>
      </c>
      <c r="AE74" s="8">
        <f>ff_down_bisect_output!K73</f>
        <v>50</v>
      </c>
      <c r="AF74" s="8">
        <f>ff_down_bisect_output!L73</f>
        <v>91</v>
      </c>
      <c r="AG74" s="8">
        <f>ff_down_bisect_output!M73</f>
        <v>19</v>
      </c>
      <c r="AH74" s="5">
        <f>ff_down_bisect_output!N73</f>
        <v>0</v>
      </c>
      <c r="AI74" s="1">
        <f>ffc_up_bisect_output!E73</f>
        <v>31.46</v>
      </c>
      <c r="AJ74" s="8">
        <f>ffc_up_bisect_output!F73</f>
        <v>22.22</v>
      </c>
      <c r="AK74" s="8">
        <f>ffc_up_bisect_output!G73</f>
        <v>13</v>
      </c>
      <c r="AL74" s="8">
        <f>ffc_up_bisect_output!H73</f>
        <v>12183</v>
      </c>
      <c r="AM74" s="8">
        <f>ffc_up_bisect_output!I73</f>
        <v>1984</v>
      </c>
      <c r="AN74" s="8">
        <f>ffc_up_bisect_output!J73</f>
        <v>5363</v>
      </c>
      <c r="AO74" s="8">
        <f>ffc_up_bisect_output!K73</f>
        <v>52</v>
      </c>
      <c r="AP74" s="8">
        <f>ffc_up_bisect_output!L73</f>
        <v>91</v>
      </c>
      <c r="AQ74" s="8">
        <f>ffc_up_bisect_output!M73</f>
        <v>19</v>
      </c>
      <c r="AR74" s="5">
        <f>ffc_up_bisect_output!N73</f>
        <v>0</v>
      </c>
      <c r="AS74" s="1">
        <f>ffc_down_bisect_output!E73</f>
        <v>31.46</v>
      </c>
      <c r="AT74" s="8">
        <f>ffc_down_bisect_output!F73</f>
        <v>22.22</v>
      </c>
      <c r="AU74" s="8">
        <f>ffc_down_bisect_output!G73</f>
        <v>13</v>
      </c>
      <c r="AV74" s="8">
        <f>ffc_down_bisect_output!H73</f>
        <v>11743</v>
      </c>
      <c r="AW74" s="8">
        <f>ffc_down_bisect_output!I73</f>
        <v>2035</v>
      </c>
      <c r="AX74" s="8">
        <f>ffc_down_bisect_output!J73</f>
        <v>5228</v>
      </c>
      <c r="AY74" s="8">
        <f>ffc_down_bisect_output!K73</f>
        <v>48</v>
      </c>
      <c r="AZ74" s="8">
        <f>ffc_down_bisect_output!L73</f>
        <v>91</v>
      </c>
      <c r="BA74" s="8">
        <f>ffc_down_bisect_output!M73</f>
        <v>20</v>
      </c>
      <c r="BB74" s="5">
        <f>ffc_down_bisect_output!N73</f>
        <v>0</v>
      </c>
    </row>
    <row r="75" spans="1:54" x14ac:dyDescent="0.3">
      <c r="A75" s="8">
        <v>73</v>
      </c>
      <c r="B75" s="14">
        <f xml:space="preserve"> IF(default_bisect_output!B74&lt;&gt; 0,default_bisect_output!B74,IF(ff_up_bisect_output!B74&lt;&gt; 0,ff_up_bisect_output!B74, IF(ff_down_bisect_output!B74&lt;&gt; 0,ff_down_bisect_output!B74, IF(ffc_up_bisect_output!B74&lt;&gt; 0,ffc_up_bisect_output!B74,  IF(ffc_down_bisect_output!B74&lt;&gt; 0,ffc_down_bisect_output!B74,-1) ) )))</f>
        <v>3</v>
      </c>
      <c r="C75" s="14">
        <f xml:space="preserve"> IF(default_bisect_output!C74&lt;&gt; 0,default_bisect_output!C74,IF(ff_up_bisect_output!C74&lt;&gt; 0,ff_up_bisect_output!C74, IF(ff_down_bisect_output!C74&lt;&gt; 0,ff_down_bisect_output!C74, IF(ffc_up_bisect_output!C74&lt;&gt; 0,ffc_up_bisect_output!C74,  IF(ffc_down_bisect_output!C74&lt;&gt; 0,ffc_down_bisect_output!C74,-1) ) )))</f>
        <v>4</v>
      </c>
      <c r="D75" s="14">
        <f xml:space="preserve"> IF(default_bisect_output!D74&lt;&gt; 0,default_bisect_output!D74,IF(ff_up_bisect_output!D74&lt;&gt; 0,ff_up_bisect_output!D74, IF(ff_down_bisect_output!D74&lt;&gt; 0,ff_down_bisect_output!D74, IF(ffc_up_bisect_output!D74&lt;&gt; 0,ffc_up_bisect_output!D74,  IF(ffc_down_bisect_output!D74&lt;&gt; 0,ffc_down_bisect_output!D74,-1) ) )))</f>
        <v>2</v>
      </c>
      <c r="E75" s="1">
        <f>default_bisect_output!E74</f>
        <v>29.63</v>
      </c>
      <c r="F75" s="8">
        <f>default_bisect_output!F74</f>
        <v>37.04</v>
      </c>
      <c r="G75" s="8">
        <f>default_bisect_output!G74</f>
        <v>0</v>
      </c>
      <c r="H75" s="8">
        <f>default_bisect_output!H74</f>
        <v>33079</v>
      </c>
      <c r="I75" s="8">
        <f>default_bisect_output!I74</f>
        <v>3850</v>
      </c>
      <c r="J75" s="8">
        <f>default_bisect_output!J74</f>
        <v>13067</v>
      </c>
      <c r="K75" s="8">
        <f>default_bisect_output!K74</f>
        <v>225</v>
      </c>
      <c r="L75" s="8">
        <f>default_bisect_output!L74</f>
        <v>91</v>
      </c>
      <c r="M75" s="8">
        <f>default_bisect_output!M74</f>
        <v>22</v>
      </c>
      <c r="N75" s="5">
        <f>default_bisect_output!N74</f>
        <v>0</v>
      </c>
      <c r="O75" s="1">
        <f>ff_up_bisect_output!E74</f>
        <v>29.63</v>
      </c>
      <c r="P75" s="8">
        <f>ff_up_bisect_output!F74</f>
        <v>37.04</v>
      </c>
      <c r="Q75" s="8">
        <f>ff_up_bisect_output!G74</f>
        <v>0</v>
      </c>
      <c r="R75" s="8">
        <f>ff_up_bisect_output!H74</f>
        <v>91099</v>
      </c>
      <c r="S75" s="8">
        <f>ff_up_bisect_output!I74</f>
        <v>8208</v>
      </c>
      <c r="T75" s="8">
        <f>ff_up_bisect_output!J74</f>
        <v>37341</v>
      </c>
      <c r="U75" s="8">
        <f>ff_up_bisect_output!K74</f>
        <v>373</v>
      </c>
      <c r="V75" s="8">
        <f>ff_up_bisect_output!L74</f>
        <v>91</v>
      </c>
      <c r="W75" s="8">
        <f>ff_up_bisect_output!M74</f>
        <v>30</v>
      </c>
      <c r="X75" s="5">
        <f>ff_up_bisect_output!N74</f>
        <v>0</v>
      </c>
      <c r="Y75" s="1">
        <f>ff_down_bisect_output!E74</f>
        <v>29.63</v>
      </c>
      <c r="Z75" s="8">
        <f>ff_down_bisect_output!F74</f>
        <v>37.04</v>
      </c>
      <c r="AA75" s="8">
        <f>ff_down_bisect_output!G74</f>
        <v>0</v>
      </c>
      <c r="AB75" s="8">
        <f>ff_down_bisect_output!H74</f>
        <v>160767</v>
      </c>
      <c r="AC75" s="8">
        <f>ff_down_bisect_output!I74</f>
        <v>17274</v>
      </c>
      <c r="AD75" s="8">
        <f>ff_down_bisect_output!J74</f>
        <v>67701</v>
      </c>
      <c r="AE75" s="8">
        <f>ff_down_bisect_output!K74</f>
        <v>740</v>
      </c>
      <c r="AF75" s="8">
        <f>ff_down_bisect_output!L74</f>
        <v>91</v>
      </c>
      <c r="AG75" s="8">
        <f>ff_down_bisect_output!M74</f>
        <v>44</v>
      </c>
      <c r="AH75" s="5">
        <f>ff_down_bisect_output!N74</f>
        <v>0</v>
      </c>
      <c r="AI75" s="1">
        <f>ffc_up_bisect_output!E74</f>
        <v>29.63</v>
      </c>
      <c r="AJ75" s="8">
        <f>ffc_up_bisect_output!F74</f>
        <v>37.04</v>
      </c>
      <c r="AK75" s="8">
        <f>ffc_up_bisect_output!G74</f>
        <v>0</v>
      </c>
      <c r="AL75" s="8">
        <f>ffc_up_bisect_output!H74</f>
        <v>79111</v>
      </c>
      <c r="AM75" s="8">
        <f>ffc_up_bisect_output!I74</f>
        <v>7041</v>
      </c>
      <c r="AN75" s="8">
        <f>ffc_up_bisect_output!J74</f>
        <v>32277</v>
      </c>
      <c r="AO75" s="8">
        <f>ffc_up_bisect_output!K74</f>
        <v>333</v>
      </c>
      <c r="AP75" s="8">
        <f>ffc_up_bisect_output!L74</f>
        <v>91</v>
      </c>
      <c r="AQ75" s="8">
        <f>ffc_up_bisect_output!M74</f>
        <v>28</v>
      </c>
      <c r="AR75" s="5">
        <f>ffc_up_bisect_output!N74</f>
        <v>0</v>
      </c>
      <c r="AS75" s="1">
        <f>ffc_down_bisect_output!E74</f>
        <v>29.63</v>
      </c>
      <c r="AT75" s="8">
        <f>ffc_down_bisect_output!F74</f>
        <v>37.04</v>
      </c>
      <c r="AU75" s="8">
        <f>ffc_down_bisect_output!G74</f>
        <v>0</v>
      </c>
      <c r="AV75" s="8">
        <f>ffc_down_bisect_output!H74</f>
        <v>157677</v>
      </c>
      <c r="AW75" s="8">
        <f>ffc_down_bisect_output!I74</f>
        <v>17665</v>
      </c>
      <c r="AX75" s="8">
        <f>ffc_down_bisect_output!J74</f>
        <v>66600</v>
      </c>
      <c r="AY75" s="8">
        <f>ffc_down_bisect_output!K74</f>
        <v>748</v>
      </c>
      <c r="AZ75" s="8">
        <f>ffc_down_bisect_output!L74</f>
        <v>91</v>
      </c>
      <c r="BA75" s="8">
        <f>ffc_down_bisect_output!M74</f>
        <v>38</v>
      </c>
      <c r="BB75" s="5">
        <f>ffc_down_bisect_output!N74</f>
        <v>0</v>
      </c>
    </row>
    <row r="76" spans="1:54" x14ac:dyDescent="0.3">
      <c r="A76" s="8">
        <v>74</v>
      </c>
      <c r="B76" s="14">
        <f xml:space="preserve"> IF(default_bisect_output!B75&lt;&gt; 0,default_bisect_output!B75,IF(ff_up_bisect_output!B75&lt;&gt; 0,ff_up_bisect_output!B75, IF(ff_down_bisect_output!B75&lt;&gt; 0,ff_down_bisect_output!B75, IF(ffc_up_bisect_output!B75&lt;&gt; 0,ffc_up_bisect_output!B75,  IF(ffc_down_bisect_output!B75&lt;&gt; 0,ffc_down_bisect_output!B75,-1) ) )))</f>
        <v>4</v>
      </c>
      <c r="C76" s="14">
        <f xml:space="preserve"> IF(default_bisect_output!C75&lt;&gt; 0,default_bisect_output!C75,IF(ff_up_bisect_output!C75&lt;&gt; 0,ff_up_bisect_output!C75, IF(ff_down_bisect_output!C75&lt;&gt; 0,ff_down_bisect_output!C75, IF(ffc_up_bisect_output!C75&lt;&gt; 0,ffc_up_bisect_output!C75,  IF(ffc_down_bisect_output!C75&lt;&gt; 0,ffc_down_bisect_output!C75,-1) ) )))</f>
        <v>4</v>
      </c>
      <c r="D76" s="14">
        <f xml:space="preserve"> IF(default_bisect_output!D75&lt;&gt; 0,default_bisect_output!D75,IF(ff_up_bisect_output!D75&lt;&gt; 0,ff_up_bisect_output!D75, IF(ff_down_bisect_output!D75&lt;&gt; 0,ff_down_bisect_output!D75, IF(ffc_up_bisect_output!D75&lt;&gt; 0,ffc_up_bisect_output!D75,  IF(ffc_down_bisect_output!D75&lt;&gt; 0,ffc_down_bisect_output!D75,-1) ) )))</f>
        <v>2</v>
      </c>
      <c r="E76" s="1">
        <f>default_bisect_output!E75</f>
        <v>30.12</v>
      </c>
      <c r="F76" s="8">
        <f>default_bisect_output!F75</f>
        <v>19.79</v>
      </c>
      <c r="G76" s="8">
        <f>default_bisect_output!G75</f>
        <v>20</v>
      </c>
      <c r="H76" s="8">
        <f>default_bisect_output!H75</f>
        <v>426932</v>
      </c>
      <c r="I76" s="8">
        <f>default_bisect_output!I75</f>
        <v>42251</v>
      </c>
      <c r="J76" s="8">
        <f>default_bisect_output!J75</f>
        <v>181217</v>
      </c>
      <c r="K76" s="8">
        <f>default_bisect_output!K75</f>
        <v>3446</v>
      </c>
      <c r="L76" s="8">
        <f>default_bisect_output!L75</f>
        <v>110</v>
      </c>
      <c r="M76" s="8">
        <f>default_bisect_output!M75</f>
        <v>70</v>
      </c>
      <c r="N76" s="5">
        <f>default_bisect_output!N75</f>
        <v>0</v>
      </c>
      <c r="O76" s="1">
        <f>ff_up_bisect_output!E75</f>
        <v>30.12</v>
      </c>
      <c r="P76" s="8">
        <f>ff_up_bisect_output!F75</f>
        <v>19.79</v>
      </c>
      <c r="Q76" s="8">
        <f>ff_up_bisect_output!G75</f>
        <v>20</v>
      </c>
      <c r="R76" s="8">
        <f>ff_up_bisect_output!H75</f>
        <v>1668404</v>
      </c>
      <c r="S76" s="8">
        <f>ff_up_bisect_output!I75</f>
        <v>254089</v>
      </c>
      <c r="T76" s="8">
        <f>ff_up_bisect_output!J75</f>
        <v>729016</v>
      </c>
      <c r="U76" s="8">
        <f>ff_up_bisect_output!K75</f>
        <v>6541</v>
      </c>
      <c r="V76" s="8">
        <f>ff_up_bisect_output!L75</f>
        <v>110</v>
      </c>
      <c r="W76" s="8">
        <f>ff_up_bisect_output!M75</f>
        <v>231</v>
      </c>
      <c r="X76" s="5">
        <f>ff_up_bisect_output!N75</f>
        <v>0</v>
      </c>
      <c r="Y76" s="1">
        <f>ff_down_bisect_output!E75</f>
        <v>30.12</v>
      </c>
      <c r="Z76" s="8">
        <f>ff_down_bisect_output!F75</f>
        <v>19.79</v>
      </c>
      <c r="AA76" s="8">
        <f>ff_down_bisect_output!G75</f>
        <v>20</v>
      </c>
      <c r="AB76" s="8">
        <f>ff_down_bisect_output!H75</f>
        <v>1706527</v>
      </c>
      <c r="AC76" s="8">
        <f>ff_down_bisect_output!I75</f>
        <v>270138</v>
      </c>
      <c r="AD76" s="8">
        <f>ff_down_bisect_output!J75</f>
        <v>749365</v>
      </c>
      <c r="AE76" s="8">
        <f>ff_down_bisect_output!K75</f>
        <v>6776</v>
      </c>
      <c r="AF76" s="8">
        <f>ff_down_bisect_output!L75</f>
        <v>110</v>
      </c>
      <c r="AG76" s="8">
        <f>ff_down_bisect_output!M75</f>
        <v>270</v>
      </c>
      <c r="AH76" s="5">
        <f>ff_down_bisect_output!N75</f>
        <v>0</v>
      </c>
      <c r="AI76" s="1">
        <f>ffc_up_bisect_output!E75</f>
        <v>30.12</v>
      </c>
      <c r="AJ76" s="8">
        <f>ffc_up_bisect_output!F75</f>
        <v>19.79</v>
      </c>
      <c r="AK76" s="8">
        <f>ffc_up_bisect_output!G75</f>
        <v>20</v>
      </c>
      <c r="AL76" s="8">
        <f>ffc_up_bisect_output!H75</f>
        <v>1054639</v>
      </c>
      <c r="AM76" s="8">
        <f>ffc_up_bisect_output!I75</f>
        <v>167414</v>
      </c>
      <c r="AN76" s="8">
        <f>ffc_up_bisect_output!J75</f>
        <v>464312</v>
      </c>
      <c r="AO76" s="8">
        <f>ffc_up_bisect_output!K75</f>
        <v>4398</v>
      </c>
      <c r="AP76" s="8">
        <f>ffc_up_bisect_output!L75</f>
        <v>110</v>
      </c>
      <c r="AQ76" s="8">
        <f>ffc_up_bisect_output!M75</f>
        <v>161</v>
      </c>
      <c r="AR76" s="5">
        <f>ffc_up_bisect_output!N75</f>
        <v>0</v>
      </c>
      <c r="AS76" s="1">
        <f>ffc_down_bisect_output!E75</f>
        <v>30.12</v>
      </c>
      <c r="AT76" s="8">
        <f>ffc_down_bisect_output!F75</f>
        <v>19.79</v>
      </c>
      <c r="AU76" s="8">
        <f>ffc_down_bisect_output!G75</f>
        <v>20</v>
      </c>
      <c r="AV76" s="8">
        <f>ffc_down_bisect_output!H75</f>
        <v>1096465</v>
      </c>
      <c r="AW76" s="8">
        <f>ffc_down_bisect_output!I75</f>
        <v>180465</v>
      </c>
      <c r="AX76" s="8">
        <f>ffc_down_bisect_output!J75</f>
        <v>484813</v>
      </c>
      <c r="AY76" s="8">
        <f>ffc_down_bisect_output!K75</f>
        <v>4785</v>
      </c>
      <c r="AZ76" s="8">
        <f>ffc_down_bisect_output!L75</f>
        <v>110</v>
      </c>
      <c r="BA76" s="8">
        <f>ffc_down_bisect_output!M75</f>
        <v>165</v>
      </c>
      <c r="BB76" s="5">
        <f>ffc_down_bisect_output!N75</f>
        <v>0</v>
      </c>
    </row>
    <row r="77" spans="1:54" x14ac:dyDescent="0.3">
      <c r="A77" s="8">
        <v>75</v>
      </c>
      <c r="B77" s="14">
        <f xml:space="preserve"> IF(default_bisect_output!B76&lt;&gt; 0,default_bisect_output!B76,IF(ff_up_bisect_output!B76&lt;&gt; 0,ff_up_bisect_output!B76, IF(ff_down_bisect_output!B76&lt;&gt; 0,ff_down_bisect_output!B76, IF(ffc_up_bisect_output!B76&lt;&gt; 0,ffc_up_bisect_output!B76,  IF(ffc_down_bisect_output!B76&lt;&gt; 0,ffc_down_bisect_output!B76,-1) ) )))</f>
        <v>5</v>
      </c>
      <c r="C77" s="14">
        <f xml:space="preserve"> IF(default_bisect_output!C76&lt;&gt; 0,default_bisect_output!C76,IF(ff_up_bisect_output!C76&lt;&gt; 0,ff_up_bisect_output!C76, IF(ff_down_bisect_output!C76&lt;&gt; 0,ff_down_bisect_output!C76, IF(ffc_up_bisect_output!C76&lt;&gt; 0,ffc_up_bisect_output!C76,  IF(ffc_down_bisect_output!C76&lt;&gt; 0,ffc_down_bisect_output!C76,-1) ) )))</f>
        <v>4</v>
      </c>
      <c r="D77" s="14">
        <f xml:space="preserve"> IF(default_bisect_output!D76&lt;&gt; 0,default_bisect_output!D76,IF(ff_up_bisect_output!D76&lt;&gt; 0,ff_up_bisect_output!D76, IF(ff_down_bisect_output!D76&lt;&gt; 0,ff_down_bisect_output!D76, IF(ffc_up_bisect_output!D76&lt;&gt; 0,ffc_up_bisect_output!D76,  IF(ffc_down_bisect_output!D76&lt;&gt; 0,ffc_down_bisect_output!D76,-1) ) )))</f>
        <v>2</v>
      </c>
      <c r="E77" s="1">
        <f>default_bisect_output!E76</f>
        <v>14.07</v>
      </c>
      <c r="F77" s="8">
        <f>default_bisect_output!F76</f>
        <v>10.83</v>
      </c>
      <c r="G77" s="8">
        <f>default_bisect_output!G76</f>
        <v>10</v>
      </c>
      <c r="H77" s="8">
        <f>default_bisect_output!H76</f>
        <v>7758591</v>
      </c>
      <c r="I77" s="8">
        <f>default_bisect_output!I76</f>
        <v>986074</v>
      </c>
      <c r="J77" s="8">
        <f>default_bisect_output!J76</f>
        <v>3477915</v>
      </c>
      <c r="K77" s="8">
        <f>default_bisect_output!K76</f>
        <v>55750</v>
      </c>
      <c r="L77" s="8">
        <f>default_bisect_output!L76</f>
        <v>128</v>
      </c>
      <c r="M77" s="8">
        <f>default_bisect_output!M76</f>
        <v>1028</v>
      </c>
      <c r="N77" s="5">
        <f>default_bisect_output!N76</f>
        <v>0</v>
      </c>
      <c r="O77" s="1">
        <f>ff_up_bisect_output!E76</f>
        <v>14.07</v>
      </c>
      <c r="P77" s="8">
        <f>ff_up_bisect_output!F76</f>
        <v>10.83</v>
      </c>
      <c r="Q77" s="8">
        <f>ff_up_bisect_output!G76</f>
        <v>10</v>
      </c>
      <c r="R77" s="8">
        <f>ff_up_bisect_output!H76</f>
        <v>18237775</v>
      </c>
      <c r="S77" s="8">
        <f>ff_up_bisect_output!I76</f>
        <v>1352926</v>
      </c>
      <c r="T77" s="8">
        <f>ff_up_bisect_output!J76</f>
        <v>7517149</v>
      </c>
      <c r="U77" s="8">
        <f>ff_up_bisect_output!K76</f>
        <v>64975</v>
      </c>
      <c r="V77" s="8">
        <f>ff_up_bisect_output!L76</f>
        <v>128</v>
      </c>
      <c r="W77" s="8">
        <f>ff_up_bisect_output!M76</f>
        <v>2572</v>
      </c>
      <c r="X77" s="5">
        <f>ff_up_bisect_output!N76</f>
        <v>0</v>
      </c>
      <c r="Y77" s="1">
        <f>ff_down_bisect_output!E76</f>
        <v>14.07</v>
      </c>
      <c r="Z77" s="8">
        <f>ff_down_bisect_output!F76</f>
        <v>10.83</v>
      </c>
      <c r="AA77" s="8">
        <f>ff_down_bisect_output!G76</f>
        <v>10</v>
      </c>
      <c r="AB77" s="8">
        <f>ff_down_bisect_output!H76</f>
        <v>17982669</v>
      </c>
      <c r="AC77" s="8">
        <f>ff_down_bisect_output!I76</f>
        <v>1352467</v>
      </c>
      <c r="AD77" s="8">
        <f>ff_down_bisect_output!J76</f>
        <v>7420251</v>
      </c>
      <c r="AE77" s="8">
        <f>ff_down_bisect_output!K76</f>
        <v>64156</v>
      </c>
      <c r="AF77" s="8">
        <f>ff_down_bisect_output!L76</f>
        <v>128</v>
      </c>
      <c r="AG77" s="8">
        <f>ff_down_bisect_output!M76</f>
        <v>2494</v>
      </c>
      <c r="AH77" s="5">
        <f>ff_down_bisect_output!N76</f>
        <v>0</v>
      </c>
      <c r="AI77" s="1">
        <f>ffc_up_bisect_output!E76</f>
        <v>14.07</v>
      </c>
      <c r="AJ77" s="8">
        <f>ffc_up_bisect_output!F76</f>
        <v>10.83</v>
      </c>
      <c r="AK77" s="8">
        <f>ffc_up_bisect_output!G76</f>
        <v>10</v>
      </c>
      <c r="AL77" s="8">
        <f>ffc_up_bisect_output!H76</f>
        <v>12949593</v>
      </c>
      <c r="AM77" s="8">
        <f>ffc_up_bisect_output!I76</f>
        <v>947839</v>
      </c>
      <c r="AN77" s="8">
        <f>ffc_up_bisect_output!J76</f>
        <v>5351256</v>
      </c>
      <c r="AO77" s="8">
        <f>ffc_up_bisect_output!K76</f>
        <v>44762</v>
      </c>
      <c r="AP77" s="8">
        <f>ffc_up_bisect_output!L76</f>
        <v>128</v>
      </c>
      <c r="AQ77" s="8">
        <f>ffc_up_bisect_output!M76</f>
        <v>1782</v>
      </c>
      <c r="AR77" s="5">
        <f>ffc_up_bisect_output!N76</f>
        <v>0</v>
      </c>
      <c r="AS77" s="1">
        <f>ffc_down_bisect_output!E76</f>
        <v>14.07</v>
      </c>
      <c r="AT77" s="8">
        <f>ffc_down_bisect_output!F76</f>
        <v>10.83</v>
      </c>
      <c r="AU77" s="8">
        <f>ffc_down_bisect_output!G76</f>
        <v>10</v>
      </c>
      <c r="AV77" s="8">
        <f>ffc_down_bisect_output!H76</f>
        <v>12693173</v>
      </c>
      <c r="AW77" s="8">
        <f>ffc_down_bisect_output!I76</f>
        <v>932006</v>
      </c>
      <c r="AX77" s="8">
        <f>ffc_down_bisect_output!J76</f>
        <v>5249165</v>
      </c>
      <c r="AY77" s="8">
        <f>ffc_down_bisect_output!K76</f>
        <v>43769</v>
      </c>
      <c r="AZ77" s="8">
        <f>ffc_down_bisect_output!L76</f>
        <v>128</v>
      </c>
      <c r="BA77" s="8">
        <f>ffc_down_bisect_output!M76</f>
        <v>1663</v>
      </c>
      <c r="BB77" s="5">
        <f>ffc_down_bisect_output!N76</f>
        <v>0</v>
      </c>
    </row>
    <row r="78" spans="1:54" x14ac:dyDescent="0.3">
      <c r="A78" s="8">
        <v>76</v>
      </c>
      <c r="B78" s="14">
        <f xml:space="preserve"> IF(default_bisect_output!B77&lt;&gt; 0,default_bisect_output!B77,IF(ff_up_bisect_output!B77&lt;&gt; 0,ff_up_bisect_output!B77, IF(ff_down_bisect_output!B77&lt;&gt; 0,ff_down_bisect_output!B77, IF(ffc_up_bisect_output!B77&lt;&gt; 0,ffc_up_bisect_output!B77,  IF(ffc_down_bisect_output!B77&lt;&gt; 0,ffc_down_bisect_output!B77,-1) ) )))</f>
        <v>5</v>
      </c>
      <c r="C78" s="14">
        <f xml:space="preserve"> IF(default_bisect_output!C77&lt;&gt; 0,default_bisect_output!C77,IF(ff_up_bisect_output!C77&lt;&gt; 0,ff_up_bisect_output!C77, IF(ff_down_bisect_output!C77&lt;&gt; 0,ff_down_bisect_output!C77, IF(ffc_up_bisect_output!C77&lt;&gt; 0,ffc_up_bisect_output!C77,  IF(ffc_down_bisect_output!C77&lt;&gt; 0,ffc_down_bisect_output!C77,-1) ) )))</f>
        <v>4</v>
      </c>
      <c r="D78" s="14">
        <f xml:space="preserve"> IF(default_bisect_output!D77&lt;&gt; 0,default_bisect_output!D77,IF(ff_up_bisect_output!D77&lt;&gt; 0,ff_up_bisect_output!D77, IF(ff_down_bisect_output!D77&lt;&gt; 0,ff_down_bisect_output!D77, IF(ffc_up_bisect_output!D77&lt;&gt; 0,ffc_up_bisect_output!D77,  IF(ffc_down_bisect_output!D77&lt;&gt; 0,ffc_down_bisect_output!D77,-1) ) )))</f>
        <v>2</v>
      </c>
      <c r="E78" s="1">
        <f>default_bisect_output!E77</f>
        <v>32.61</v>
      </c>
      <c r="F78" s="8">
        <f>default_bisect_output!F77</f>
        <v>19.21</v>
      </c>
      <c r="G78" s="8">
        <f>default_bisect_output!G77</f>
        <v>25</v>
      </c>
      <c r="H78" s="8">
        <f>default_bisect_output!H77</f>
        <v>1654881</v>
      </c>
      <c r="I78" s="8">
        <f>default_bisect_output!I77</f>
        <v>233870</v>
      </c>
      <c r="J78" s="8">
        <f>default_bisect_output!J77</f>
        <v>749060</v>
      </c>
      <c r="K78" s="8">
        <f>default_bisect_output!K77</f>
        <v>15281</v>
      </c>
      <c r="L78" s="8">
        <f>default_bisect_output!L77</f>
        <v>128</v>
      </c>
      <c r="M78" s="8">
        <f>default_bisect_output!M77</f>
        <v>257</v>
      </c>
      <c r="N78" s="5">
        <f>default_bisect_output!N77</f>
        <v>0</v>
      </c>
      <c r="O78" s="1">
        <f>ff_up_bisect_output!E77</f>
        <v>32.61</v>
      </c>
      <c r="P78" s="8">
        <f>ff_up_bisect_output!F77</f>
        <v>19.21</v>
      </c>
      <c r="Q78" s="8">
        <f>ff_up_bisect_output!G77</f>
        <v>25</v>
      </c>
      <c r="R78" s="8">
        <f>ff_up_bisect_output!H77</f>
        <v>74195405</v>
      </c>
      <c r="S78" s="8">
        <f>ff_up_bisect_output!I77</f>
        <v>12647239</v>
      </c>
      <c r="T78" s="8">
        <f>ff_up_bisect_output!J77</f>
        <v>33558597</v>
      </c>
      <c r="U78" s="8">
        <f>ff_up_bisect_output!K77</f>
        <v>350934</v>
      </c>
      <c r="V78" s="8">
        <f>ff_up_bisect_output!L77</f>
        <v>128</v>
      </c>
      <c r="W78" s="8">
        <f>ff_up_bisect_output!M77</f>
        <v>10400</v>
      </c>
      <c r="X78" s="5">
        <f>ff_up_bisect_output!N77</f>
        <v>0</v>
      </c>
      <c r="Y78" s="1">
        <f>ff_down_bisect_output!E77</f>
        <v>32.61</v>
      </c>
      <c r="Z78" s="8">
        <f>ff_down_bisect_output!F77</f>
        <v>19.21</v>
      </c>
      <c r="AA78" s="8">
        <f>ff_down_bisect_output!G77</f>
        <v>25</v>
      </c>
      <c r="AB78" s="8">
        <f>ff_down_bisect_output!H77</f>
        <v>72857191</v>
      </c>
      <c r="AC78" s="8">
        <f>ff_down_bisect_output!I77</f>
        <v>11960636</v>
      </c>
      <c r="AD78" s="8">
        <f>ff_down_bisect_output!J77</f>
        <v>32809201</v>
      </c>
      <c r="AE78" s="8">
        <f>ff_down_bisect_output!K77</f>
        <v>336897</v>
      </c>
      <c r="AF78" s="8">
        <f>ff_down_bisect_output!L77</f>
        <v>128</v>
      </c>
      <c r="AG78" s="8">
        <f>ff_down_bisect_output!M77</f>
        <v>10563</v>
      </c>
      <c r="AH78" s="5">
        <f>ff_down_bisect_output!N77</f>
        <v>0</v>
      </c>
      <c r="AI78" s="1">
        <f>ffc_up_bisect_output!E77</f>
        <v>32.61</v>
      </c>
      <c r="AJ78" s="8">
        <f>ffc_up_bisect_output!F77</f>
        <v>19.21</v>
      </c>
      <c r="AK78" s="8">
        <f>ffc_up_bisect_output!G77</f>
        <v>25</v>
      </c>
      <c r="AL78" s="8">
        <f>ffc_up_bisect_output!H77</f>
        <v>67922045</v>
      </c>
      <c r="AM78" s="8">
        <f>ffc_up_bisect_output!I77</f>
        <v>12012854</v>
      </c>
      <c r="AN78" s="8">
        <f>ffc_up_bisect_output!J77</f>
        <v>30995144</v>
      </c>
      <c r="AO78" s="8">
        <f>ffc_up_bisect_output!K77</f>
        <v>340294</v>
      </c>
      <c r="AP78" s="8">
        <f>ffc_up_bisect_output!L77</f>
        <v>128</v>
      </c>
      <c r="AQ78" s="8">
        <f>ffc_up_bisect_output!M77</f>
        <v>9831</v>
      </c>
      <c r="AR78" s="5">
        <f>ffc_up_bisect_output!N77</f>
        <v>0</v>
      </c>
      <c r="AS78" s="1">
        <f>ffc_down_bisect_output!E77</f>
        <v>32.61</v>
      </c>
      <c r="AT78" s="8">
        <f>ffc_down_bisect_output!F77</f>
        <v>19.21</v>
      </c>
      <c r="AU78" s="8">
        <f>ffc_down_bisect_output!G77</f>
        <v>25</v>
      </c>
      <c r="AV78" s="8">
        <f>ffc_down_bisect_output!H77</f>
        <v>66660675</v>
      </c>
      <c r="AW78" s="8">
        <f>ffc_down_bisect_output!I77</f>
        <v>11311603</v>
      </c>
      <c r="AX78" s="8">
        <f>ffc_down_bisect_output!J77</f>
        <v>30274559</v>
      </c>
      <c r="AY78" s="8">
        <f>ffc_down_bisect_output!K77</f>
        <v>325558</v>
      </c>
      <c r="AZ78" s="8">
        <f>ffc_down_bisect_output!L77</f>
        <v>128</v>
      </c>
      <c r="BA78" s="8">
        <f>ffc_down_bisect_output!M77</f>
        <v>9477</v>
      </c>
      <c r="BB78" s="5">
        <f>ffc_down_bisect_output!N77</f>
        <v>0</v>
      </c>
    </row>
    <row r="79" spans="1:54" x14ac:dyDescent="0.3">
      <c r="A79" s="8">
        <v>77</v>
      </c>
      <c r="B79" s="14">
        <f xml:space="preserve"> IF(default_bisect_output!B78&lt;&gt; 0,default_bisect_output!B78,IF(ff_up_bisect_output!B78&lt;&gt; 0,ff_up_bisect_output!B78, IF(ff_down_bisect_output!B78&lt;&gt; 0,ff_down_bisect_output!B78, IF(ffc_up_bisect_output!B78&lt;&gt; 0,ffc_up_bisect_output!B78,  IF(ffc_down_bisect_output!B78&lt;&gt; 0,ffc_down_bisect_output!B78,-1) ) )))</f>
        <v>3</v>
      </c>
      <c r="C79" s="14">
        <f xml:space="preserve"> IF(default_bisect_output!C78&lt;&gt; 0,default_bisect_output!C78,IF(ff_up_bisect_output!C78&lt;&gt; 0,ff_up_bisect_output!C78, IF(ff_down_bisect_output!C78&lt;&gt; 0,ff_down_bisect_output!C78, IF(ffc_up_bisect_output!C78&lt;&gt; 0,ffc_up_bisect_output!C78,  IF(ffc_down_bisect_output!C78&lt;&gt; 0,ffc_down_bisect_output!C78,-1) ) )))</f>
        <v>4</v>
      </c>
      <c r="D79" s="14">
        <f xml:space="preserve"> IF(default_bisect_output!D78&lt;&gt; 0,default_bisect_output!D78,IF(ff_up_bisect_output!D78&lt;&gt; 0,ff_up_bisect_output!D78, IF(ff_down_bisect_output!D78&lt;&gt; 0,ff_down_bisect_output!D78, IF(ffc_up_bisect_output!D78&lt;&gt; 0,ffc_up_bisect_output!D78,  IF(ffc_down_bisect_output!D78&lt;&gt; 0,ffc_down_bisect_output!D78,-1) ) )))</f>
        <v>2</v>
      </c>
      <c r="E79" s="1">
        <f>default_bisect_output!E78</f>
        <v>17.78</v>
      </c>
      <c r="F79" s="8">
        <f>default_bisect_output!F78</f>
        <v>22.22</v>
      </c>
      <c r="G79" s="8">
        <f>default_bisect_output!G78</f>
        <v>0</v>
      </c>
      <c r="H79" s="8">
        <f>default_bisect_output!H78</f>
        <v>33938</v>
      </c>
      <c r="I79" s="8">
        <f>default_bisect_output!I78</f>
        <v>3720</v>
      </c>
      <c r="J79" s="8">
        <f>default_bisect_output!J78</f>
        <v>13347</v>
      </c>
      <c r="K79" s="8">
        <f>default_bisect_output!K78</f>
        <v>241</v>
      </c>
      <c r="L79" s="8">
        <f>default_bisect_output!L78</f>
        <v>91</v>
      </c>
      <c r="M79" s="8">
        <f>default_bisect_output!M78</f>
        <v>23</v>
      </c>
      <c r="N79" s="5">
        <f>default_bisect_output!N78</f>
        <v>0</v>
      </c>
      <c r="O79" s="1">
        <f>ff_up_bisect_output!E78</f>
        <v>17.78</v>
      </c>
      <c r="P79" s="8">
        <f>ff_up_bisect_output!F78</f>
        <v>22.22</v>
      </c>
      <c r="Q79" s="8">
        <f>ff_up_bisect_output!G78</f>
        <v>0</v>
      </c>
      <c r="R79" s="8">
        <f>ff_up_bisect_output!H78</f>
        <v>31204</v>
      </c>
      <c r="S79" s="8">
        <f>ff_up_bisect_output!I78</f>
        <v>2345</v>
      </c>
      <c r="T79" s="8">
        <f>ff_up_bisect_output!J78</f>
        <v>12147</v>
      </c>
      <c r="U79" s="8">
        <f>ff_up_bisect_output!K78</f>
        <v>114</v>
      </c>
      <c r="V79" s="8">
        <f>ff_up_bisect_output!L78</f>
        <v>91</v>
      </c>
      <c r="W79" s="8">
        <f>ff_up_bisect_output!M78</f>
        <v>22</v>
      </c>
      <c r="X79" s="5">
        <f>ff_up_bisect_output!N78</f>
        <v>0</v>
      </c>
      <c r="Y79" s="1">
        <f>ff_down_bisect_output!E78</f>
        <v>17.78</v>
      </c>
      <c r="Z79" s="8">
        <f>ff_down_bisect_output!F78</f>
        <v>22.22</v>
      </c>
      <c r="AA79" s="8">
        <f>ff_down_bisect_output!G78</f>
        <v>0</v>
      </c>
      <c r="AB79" s="8">
        <f>ff_down_bisect_output!H78</f>
        <v>44602</v>
      </c>
      <c r="AC79" s="8">
        <f>ff_down_bisect_output!I78</f>
        <v>3949</v>
      </c>
      <c r="AD79" s="8">
        <f>ff_down_bisect_output!J78</f>
        <v>17611</v>
      </c>
      <c r="AE79" s="8">
        <f>ff_down_bisect_output!K78</f>
        <v>174</v>
      </c>
      <c r="AF79" s="8">
        <f>ff_down_bisect_output!L78</f>
        <v>91</v>
      </c>
      <c r="AG79" s="8">
        <f>ff_down_bisect_output!M78</f>
        <v>23</v>
      </c>
      <c r="AH79" s="5">
        <f>ff_down_bisect_output!N78</f>
        <v>0</v>
      </c>
      <c r="AI79" s="1">
        <f>ffc_up_bisect_output!E78</f>
        <v>17.78</v>
      </c>
      <c r="AJ79" s="8">
        <f>ffc_up_bisect_output!F78</f>
        <v>22.22</v>
      </c>
      <c r="AK79" s="8">
        <f>ffc_up_bisect_output!G78</f>
        <v>0</v>
      </c>
      <c r="AL79" s="8">
        <f>ffc_up_bisect_output!H78</f>
        <v>28000</v>
      </c>
      <c r="AM79" s="8">
        <f>ffc_up_bisect_output!I78</f>
        <v>2154</v>
      </c>
      <c r="AN79" s="8">
        <f>ffc_up_bisect_output!J78</f>
        <v>10895</v>
      </c>
      <c r="AO79" s="8">
        <f>ffc_up_bisect_output!K78</f>
        <v>105</v>
      </c>
      <c r="AP79" s="8">
        <f>ffc_up_bisect_output!L78</f>
        <v>91</v>
      </c>
      <c r="AQ79" s="8">
        <f>ffc_up_bisect_output!M78</f>
        <v>21</v>
      </c>
      <c r="AR79" s="5">
        <f>ffc_up_bisect_output!N78</f>
        <v>0</v>
      </c>
      <c r="AS79" s="1">
        <f>ffc_down_bisect_output!E78</f>
        <v>17.78</v>
      </c>
      <c r="AT79" s="8">
        <f>ffc_down_bisect_output!F78</f>
        <v>22.22</v>
      </c>
      <c r="AU79" s="8">
        <f>ffc_down_bisect_output!G78</f>
        <v>0</v>
      </c>
      <c r="AV79" s="8">
        <f>ffc_down_bisect_output!H78</f>
        <v>38237</v>
      </c>
      <c r="AW79" s="8">
        <f>ffc_down_bisect_output!I78</f>
        <v>3744</v>
      </c>
      <c r="AX79" s="8">
        <f>ffc_down_bisect_output!J78</f>
        <v>15264</v>
      </c>
      <c r="AY79" s="8">
        <f>ffc_down_bisect_output!K78</f>
        <v>144</v>
      </c>
      <c r="AZ79" s="8">
        <f>ffc_down_bisect_output!L78</f>
        <v>91</v>
      </c>
      <c r="BA79" s="8">
        <f>ffc_down_bisect_output!M78</f>
        <v>23</v>
      </c>
      <c r="BB79" s="5">
        <f>ffc_down_bisect_output!N78</f>
        <v>0</v>
      </c>
    </row>
    <row r="80" spans="1:54" x14ac:dyDescent="0.3">
      <c r="A80" s="8">
        <v>78</v>
      </c>
      <c r="B80" s="14">
        <f xml:space="preserve"> IF(default_bisect_output!B79&lt;&gt; 0,default_bisect_output!B79,IF(ff_up_bisect_output!B79&lt;&gt; 0,ff_up_bisect_output!B79, IF(ff_down_bisect_output!B79&lt;&gt; 0,ff_down_bisect_output!B79, IF(ffc_up_bisect_output!B79&lt;&gt; 0,ffc_up_bisect_output!B79,  IF(ffc_down_bisect_output!B79&lt;&gt; 0,ffc_down_bisect_output!B79,-1) ) )))</f>
        <v>4</v>
      </c>
      <c r="C80" s="14">
        <f xml:space="preserve"> IF(default_bisect_output!C79&lt;&gt; 0,default_bisect_output!C79,IF(ff_up_bisect_output!C79&lt;&gt; 0,ff_up_bisect_output!C79, IF(ff_down_bisect_output!C79&lt;&gt; 0,ff_down_bisect_output!C79, IF(ffc_up_bisect_output!C79&lt;&gt; 0,ffc_up_bisect_output!C79,  IF(ffc_down_bisect_output!C79&lt;&gt; 0,ffc_down_bisect_output!C79,-1) ) )))</f>
        <v>4</v>
      </c>
      <c r="D80" s="14">
        <f xml:space="preserve"> IF(default_bisect_output!D79&lt;&gt; 0,default_bisect_output!D79,IF(ff_up_bisect_output!D79&lt;&gt; 0,ff_up_bisect_output!D79, IF(ff_down_bisect_output!D79&lt;&gt; 0,ff_down_bisect_output!D79, IF(ffc_up_bisect_output!D79&lt;&gt; 0,ffc_up_bisect_output!D79,  IF(ffc_down_bisect_output!D79&lt;&gt; 0,ffc_down_bisect_output!D79,-1) ) )))</f>
        <v>2</v>
      </c>
      <c r="E80" s="1">
        <f>default_bisect_output!E79</f>
        <v>33.35</v>
      </c>
      <c r="F80" s="8">
        <f>default_bisect_output!F79</f>
        <v>36.68</v>
      </c>
      <c r="G80" s="8">
        <f>default_bisect_output!G79</f>
        <v>3</v>
      </c>
      <c r="H80" s="8">
        <f>default_bisect_output!H79</f>
        <v>140991</v>
      </c>
      <c r="I80" s="8">
        <f>default_bisect_output!I79</f>
        <v>26187</v>
      </c>
      <c r="J80" s="8">
        <f>default_bisect_output!J79</f>
        <v>66847</v>
      </c>
      <c r="K80" s="8">
        <f>default_bisect_output!K79</f>
        <v>1709</v>
      </c>
      <c r="L80" s="8">
        <f>default_bisect_output!L79</f>
        <v>108</v>
      </c>
      <c r="M80" s="8">
        <f>default_bisect_output!M79</f>
        <v>40</v>
      </c>
      <c r="N80" s="5">
        <f>default_bisect_output!N79</f>
        <v>0</v>
      </c>
      <c r="O80" s="1">
        <f>ff_up_bisect_output!E79</f>
        <v>33.35</v>
      </c>
      <c r="P80" s="8">
        <f>ff_up_bisect_output!F79</f>
        <v>36.68</v>
      </c>
      <c r="Q80" s="8">
        <f>ff_up_bisect_output!G79</f>
        <v>3</v>
      </c>
      <c r="R80" s="8">
        <f>ff_up_bisect_output!H79</f>
        <v>425440</v>
      </c>
      <c r="S80" s="8">
        <f>ff_up_bisect_output!I79</f>
        <v>70292</v>
      </c>
      <c r="T80" s="8">
        <f>ff_up_bisect_output!J79</f>
        <v>193222</v>
      </c>
      <c r="U80" s="8">
        <f>ff_up_bisect_output!K79</f>
        <v>1909</v>
      </c>
      <c r="V80" s="8">
        <f>ff_up_bisect_output!L79</f>
        <v>108</v>
      </c>
      <c r="W80" s="8">
        <f>ff_up_bisect_output!M79</f>
        <v>83</v>
      </c>
      <c r="X80" s="5">
        <f>ff_up_bisect_output!N79</f>
        <v>0</v>
      </c>
      <c r="Y80" s="1">
        <f>ff_down_bisect_output!E79</f>
        <v>33.35</v>
      </c>
      <c r="Z80" s="8">
        <f>ff_down_bisect_output!F79</f>
        <v>36.68</v>
      </c>
      <c r="AA80" s="8">
        <f>ff_down_bisect_output!G79</f>
        <v>3</v>
      </c>
      <c r="AB80" s="8">
        <f>ff_down_bisect_output!H79</f>
        <v>416945</v>
      </c>
      <c r="AC80" s="8">
        <f>ff_down_bisect_output!I79</f>
        <v>67813</v>
      </c>
      <c r="AD80" s="8">
        <f>ff_down_bisect_output!J79</f>
        <v>188835</v>
      </c>
      <c r="AE80" s="8">
        <f>ff_down_bisect_output!K79</f>
        <v>1871</v>
      </c>
      <c r="AF80" s="8">
        <f>ff_down_bisect_output!L79</f>
        <v>108</v>
      </c>
      <c r="AG80" s="8">
        <f>ff_down_bisect_output!M79</f>
        <v>133</v>
      </c>
      <c r="AH80" s="5">
        <f>ff_down_bisect_output!N79</f>
        <v>0</v>
      </c>
      <c r="AI80" s="1">
        <f>ffc_up_bisect_output!E79</f>
        <v>33.35</v>
      </c>
      <c r="AJ80" s="8">
        <f>ffc_up_bisect_output!F79</f>
        <v>36.68</v>
      </c>
      <c r="AK80" s="8">
        <f>ffc_up_bisect_output!G79</f>
        <v>3</v>
      </c>
      <c r="AL80" s="8">
        <f>ffc_up_bisect_output!H79</f>
        <v>218212</v>
      </c>
      <c r="AM80" s="8">
        <f>ffc_up_bisect_output!I79</f>
        <v>34136</v>
      </c>
      <c r="AN80" s="8">
        <f>ffc_up_bisect_output!J79</f>
        <v>97091</v>
      </c>
      <c r="AO80" s="8">
        <f>ffc_up_bisect_output!K79</f>
        <v>1278</v>
      </c>
      <c r="AP80" s="8">
        <f>ffc_up_bisect_output!L79</f>
        <v>108</v>
      </c>
      <c r="AQ80" s="8">
        <f>ffc_up_bisect_output!M79</f>
        <v>54</v>
      </c>
      <c r="AR80" s="5">
        <f>ffc_up_bisect_output!N79</f>
        <v>0</v>
      </c>
      <c r="AS80" s="1">
        <f>ffc_down_bisect_output!E79</f>
        <v>33.35</v>
      </c>
      <c r="AT80" s="8">
        <f>ffc_down_bisect_output!F79</f>
        <v>36.68</v>
      </c>
      <c r="AU80" s="8">
        <f>ffc_down_bisect_output!G79</f>
        <v>3</v>
      </c>
      <c r="AV80" s="8">
        <f>ffc_down_bisect_output!H79</f>
        <v>215313</v>
      </c>
      <c r="AW80" s="8">
        <f>ffc_down_bisect_output!I79</f>
        <v>33594</v>
      </c>
      <c r="AX80" s="8">
        <f>ffc_down_bisect_output!J79</f>
        <v>95749</v>
      </c>
      <c r="AY80" s="8">
        <f>ffc_down_bisect_output!K79</f>
        <v>1246</v>
      </c>
      <c r="AZ80" s="8">
        <f>ffc_down_bisect_output!L79</f>
        <v>108</v>
      </c>
      <c r="BA80" s="8">
        <f>ffc_down_bisect_output!M79</f>
        <v>53</v>
      </c>
      <c r="BB80" s="5">
        <f>ffc_down_bisect_output!N79</f>
        <v>0</v>
      </c>
    </row>
    <row r="81" spans="1:54" x14ac:dyDescent="0.3">
      <c r="A81" s="8">
        <v>79</v>
      </c>
      <c r="B81" s="14">
        <f xml:space="preserve"> IF(default_bisect_output!B80&lt;&gt; 0,default_bisect_output!B80,IF(ff_up_bisect_output!B80&lt;&gt; 0,ff_up_bisect_output!B80, IF(ff_down_bisect_output!B80&lt;&gt; 0,ff_down_bisect_output!B80, IF(ffc_up_bisect_output!B80&lt;&gt; 0,ffc_up_bisect_output!B80,  IF(ffc_down_bisect_output!B80&lt;&gt; 0,ffc_down_bisect_output!B80,-1) ) )))</f>
        <v>2</v>
      </c>
      <c r="C81" s="14">
        <f xml:space="preserve"> IF(default_bisect_output!C80&lt;&gt; 0,default_bisect_output!C80,IF(ff_up_bisect_output!C80&lt;&gt; 0,ff_up_bisect_output!C80, IF(ff_down_bisect_output!C80&lt;&gt; 0,ff_down_bisect_output!C80, IF(ffc_up_bisect_output!C80&lt;&gt; 0,ffc_up_bisect_output!C80,  IF(ffc_down_bisect_output!C80&lt;&gt; 0,ffc_down_bisect_output!C80,-1) ) )))</f>
        <v>4</v>
      </c>
      <c r="D81" s="14">
        <f xml:space="preserve"> IF(default_bisect_output!D80&lt;&gt; 0,default_bisect_output!D80,IF(ff_up_bisect_output!D80&lt;&gt; 0,ff_up_bisect_output!D80, IF(ff_down_bisect_output!D80&lt;&gt; 0,ff_down_bisect_output!D80, IF(ffc_up_bisect_output!D80&lt;&gt; 0,ffc_up_bisect_output!D80,  IF(ffc_down_bisect_output!D80&lt;&gt; 0,ffc_down_bisect_output!D80,-1) ) )))</f>
        <v>2</v>
      </c>
      <c r="E81" s="1">
        <f>default_bisect_output!E80</f>
        <v>2.86</v>
      </c>
      <c r="F81" s="8">
        <f>default_bisect_output!F80</f>
        <v>3.57</v>
      </c>
      <c r="G81" s="8">
        <f>default_bisect_output!G80</f>
        <v>0</v>
      </c>
      <c r="H81" s="8">
        <f>default_bisect_output!H80</f>
        <v>4137</v>
      </c>
      <c r="I81" s="8">
        <f>default_bisect_output!I80</f>
        <v>505</v>
      </c>
      <c r="J81" s="8">
        <f>default_bisect_output!J80</f>
        <v>1738</v>
      </c>
      <c r="K81" s="8">
        <f>default_bisect_output!K80</f>
        <v>43</v>
      </c>
      <c r="L81" s="8">
        <f>default_bisect_output!L80</f>
        <v>66</v>
      </c>
      <c r="M81" s="8">
        <f>default_bisect_output!M80</f>
        <v>18</v>
      </c>
      <c r="N81" s="5">
        <f>default_bisect_output!N80</f>
        <v>0</v>
      </c>
      <c r="O81" s="1">
        <f>ff_up_bisect_output!E80</f>
        <v>2.86</v>
      </c>
      <c r="P81" s="8">
        <f>ff_up_bisect_output!F80</f>
        <v>3.57</v>
      </c>
      <c r="Q81" s="8">
        <f>ff_up_bisect_output!G80</f>
        <v>0</v>
      </c>
      <c r="R81" s="8">
        <f>ff_up_bisect_output!H80</f>
        <v>1143</v>
      </c>
      <c r="S81" s="8">
        <f>ff_up_bisect_output!I80</f>
        <v>171</v>
      </c>
      <c r="T81" s="8">
        <f>ff_up_bisect_output!J80</f>
        <v>458</v>
      </c>
      <c r="U81" s="8">
        <f>ff_up_bisect_output!K80</f>
        <v>12</v>
      </c>
      <c r="V81" s="8">
        <f>ff_up_bisect_output!L80</f>
        <v>66</v>
      </c>
      <c r="W81" s="8">
        <f>ff_up_bisect_output!M80</f>
        <v>19</v>
      </c>
      <c r="X81" s="5">
        <f>ff_up_bisect_output!N80</f>
        <v>0</v>
      </c>
      <c r="Y81" s="1">
        <f>ff_down_bisect_output!E80</f>
        <v>2.86</v>
      </c>
      <c r="Z81" s="8">
        <f>ff_down_bisect_output!F80</f>
        <v>3.57</v>
      </c>
      <c r="AA81" s="8">
        <f>ff_down_bisect_output!G80</f>
        <v>0</v>
      </c>
      <c r="AB81" s="8">
        <f>ff_down_bisect_output!H80</f>
        <v>958</v>
      </c>
      <c r="AC81" s="8">
        <f>ff_down_bisect_output!I80</f>
        <v>160</v>
      </c>
      <c r="AD81" s="8">
        <f>ff_down_bisect_output!J80</f>
        <v>387</v>
      </c>
      <c r="AE81" s="8">
        <f>ff_down_bisect_output!K80</f>
        <v>9</v>
      </c>
      <c r="AF81" s="8">
        <f>ff_down_bisect_output!L80</f>
        <v>66</v>
      </c>
      <c r="AG81" s="8">
        <f>ff_down_bisect_output!M80</f>
        <v>18</v>
      </c>
      <c r="AH81" s="5">
        <f>ff_down_bisect_output!N80</f>
        <v>0</v>
      </c>
      <c r="AI81" s="1">
        <f>ffc_up_bisect_output!E80</f>
        <v>2.86</v>
      </c>
      <c r="AJ81" s="8">
        <f>ffc_up_bisect_output!F80</f>
        <v>3.57</v>
      </c>
      <c r="AK81" s="8">
        <f>ffc_up_bisect_output!G80</f>
        <v>0</v>
      </c>
      <c r="AL81" s="8">
        <f>ffc_up_bisect_output!H80</f>
        <v>1143</v>
      </c>
      <c r="AM81" s="8">
        <f>ffc_up_bisect_output!I80</f>
        <v>171</v>
      </c>
      <c r="AN81" s="8">
        <f>ffc_up_bisect_output!J80</f>
        <v>458</v>
      </c>
      <c r="AO81" s="8">
        <f>ffc_up_bisect_output!K80</f>
        <v>12</v>
      </c>
      <c r="AP81" s="8">
        <f>ffc_up_bisect_output!L80</f>
        <v>66</v>
      </c>
      <c r="AQ81" s="8">
        <f>ffc_up_bisect_output!M80</f>
        <v>18</v>
      </c>
      <c r="AR81" s="5">
        <f>ffc_up_bisect_output!N80</f>
        <v>0</v>
      </c>
      <c r="AS81" s="1">
        <f>ffc_down_bisect_output!E80</f>
        <v>2.86</v>
      </c>
      <c r="AT81" s="8">
        <f>ffc_down_bisect_output!F80</f>
        <v>3.57</v>
      </c>
      <c r="AU81" s="8">
        <f>ffc_down_bisect_output!G80</f>
        <v>0</v>
      </c>
      <c r="AV81" s="8">
        <f>ffc_down_bisect_output!H80</f>
        <v>958</v>
      </c>
      <c r="AW81" s="8">
        <f>ffc_down_bisect_output!I80</f>
        <v>160</v>
      </c>
      <c r="AX81" s="8">
        <f>ffc_down_bisect_output!J80</f>
        <v>387</v>
      </c>
      <c r="AY81" s="8">
        <f>ffc_down_bisect_output!K80</f>
        <v>9</v>
      </c>
      <c r="AZ81" s="8">
        <f>ffc_down_bisect_output!L80</f>
        <v>66</v>
      </c>
      <c r="BA81" s="8">
        <f>ffc_down_bisect_output!M80</f>
        <v>19</v>
      </c>
      <c r="BB81" s="5">
        <f>ffc_down_bisect_output!N80</f>
        <v>0</v>
      </c>
    </row>
    <row r="82" spans="1:54" x14ac:dyDescent="0.3">
      <c r="A82" s="8">
        <v>80</v>
      </c>
      <c r="B82" s="14">
        <f xml:space="preserve"> IF(default_bisect_output!B81&lt;&gt; 0,default_bisect_output!B81,IF(ff_up_bisect_output!B81&lt;&gt; 0,ff_up_bisect_output!B81, IF(ff_down_bisect_output!B81&lt;&gt; 0,ff_down_bisect_output!B81, IF(ffc_up_bisect_output!B81&lt;&gt; 0,ffc_up_bisect_output!B81,  IF(ffc_down_bisect_output!B81&lt;&gt; 0,ffc_down_bisect_output!B81,-1) ) )))</f>
        <v>5</v>
      </c>
      <c r="C82" s="14">
        <f xml:space="preserve"> IF(default_bisect_output!C81&lt;&gt; 0,default_bisect_output!C81,IF(ff_up_bisect_output!C81&lt;&gt; 0,ff_up_bisect_output!C81, IF(ff_down_bisect_output!C81&lt;&gt; 0,ff_down_bisect_output!C81, IF(ffc_up_bisect_output!C81&lt;&gt; 0,ffc_up_bisect_output!C81,  IF(ffc_down_bisect_output!C81&lt;&gt; 0,ffc_down_bisect_output!C81,-1) ) )))</f>
        <v>4</v>
      </c>
      <c r="D82" s="14">
        <f xml:space="preserve"> IF(default_bisect_output!D81&lt;&gt; 0,default_bisect_output!D81,IF(ff_up_bisect_output!D81&lt;&gt; 0,ff_up_bisect_output!D81, IF(ff_down_bisect_output!D81&lt;&gt; 0,ff_down_bisect_output!D81, IF(ffc_up_bisect_output!D81&lt;&gt; 0,ffc_up_bisect_output!D81,  IF(ffc_down_bisect_output!D81&lt;&gt; 0,ffc_down_bisect_output!D81,-1) ) )))</f>
        <v>2</v>
      </c>
      <c r="E82" s="1">
        <f>default_bisect_output!E81</f>
        <v>33.659999999999997</v>
      </c>
      <c r="F82" s="8">
        <f>default_bisect_output!F81</f>
        <v>35.56</v>
      </c>
      <c r="G82" s="8">
        <f>default_bisect_output!G81</f>
        <v>6</v>
      </c>
      <c r="H82" s="8">
        <f>default_bisect_output!H81</f>
        <v>498007</v>
      </c>
      <c r="I82" s="8">
        <f>default_bisect_output!I81</f>
        <v>75734</v>
      </c>
      <c r="J82" s="8">
        <f>default_bisect_output!J81</f>
        <v>226214</v>
      </c>
      <c r="K82" s="8">
        <f>default_bisect_output!K81</f>
        <v>4218</v>
      </c>
      <c r="L82" s="8">
        <f>default_bisect_output!L81</f>
        <v>128</v>
      </c>
      <c r="M82" s="8">
        <f>default_bisect_output!M81</f>
        <v>96</v>
      </c>
      <c r="N82" s="5">
        <f>default_bisect_output!N81</f>
        <v>0</v>
      </c>
      <c r="O82" s="1">
        <f>ff_up_bisect_output!E81</f>
        <v>33.659999999999997</v>
      </c>
      <c r="P82" s="8">
        <f>ff_up_bisect_output!F81</f>
        <v>35.56</v>
      </c>
      <c r="Q82" s="8">
        <f>ff_up_bisect_output!G81</f>
        <v>6</v>
      </c>
      <c r="R82" s="8">
        <f>ff_up_bisect_output!H81</f>
        <v>4533805</v>
      </c>
      <c r="S82" s="8">
        <f>ff_up_bisect_output!I81</f>
        <v>539689</v>
      </c>
      <c r="T82" s="8">
        <f>ff_up_bisect_output!J81</f>
        <v>1943229</v>
      </c>
      <c r="U82" s="8">
        <f>ff_up_bisect_output!K81</f>
        <v>17866</v>
      </c>
      <c r="V82" s="8">
        <f>ff_up_bisect_output!L81</f>
        <v>128</v>
      </c>
      <c r="W82" s="8">
        <f>ff_up_bisect_output!M81</f>
        <v>644</v>
      </c>
      <c r="X82" s="5">
        <f>ff_up_bisect_output!N81</f>
        <v>0</v>
      </c>
      <c r="Y82" s="1">
        <f>ff_down_bisect_output!E81</f>
        <v>33.659999999999997</v>
      </c>
      <c r="Z82" s="8">
        <f>ff_down_bisect_output!F81</f>
        <v>35.56</v>
      </c>
      <c r="AA82" s="8">
        <f>ff_down_bisect_output!G81</f>
        <v>6</v>
      </c>
      <c r="AB82" s="8">
        <f>ff_down_bisect_output!H81</f>
        <v>5067930</v>
      </c>
      <c r="AC82" s="8">
        <f>ff_down_bisect_output!I81</f>
        <v>630442</v>
      </c>
      <c r="AD82" s="8">
        <f>ff_down_bisect_output!J81</f>
        <v>2180639</v>
      </c>
      <c r="AE82" s="8">
        <f>ff_down_bisect_output!K81</f>
        <v>20497</v>
      </c>
      <c r="AF82" s="8">
        <f>ff_down_bisect_output!L81</f>
        <v>128</v>
      </c>
      <c r="AG82" s="8">
        <f>ff_down_bisect_output!M81</f>
        <v>712</v>
      </c>
      <c r="AH82" s="5">
        <f>ff_down_bisect_output!N81</f>
        <v>0</v>
      </c>
      <c r="AI82" s="1">
        <f>ffc_up_bisect_output!E81</f>
        <v>33.659999999999997</v>
      </c>
      <c r="AJ82" s="8">
        <f>ffc_up_bisect_output!F81</f>
        <v>35.56</v>
      </c>
      <c r="AK82" s="8">
        <f>ffc_up_bisect_output!G81</f>
        <v>6</v>
      </c>
      <c r="AL82" s="8">
        <f>ffc_up_bisect_output!H81</f>
        <v>3724499</v>
      </c>
      <c r="AM82" s="8">
        <f>ffc_up_bisect_output!I81</f>
        <v>428523</v>
      </c>
      <c r="AN82" s="8">
        <f>ffc_up_bisect_output!J81</f>
        <v>1609222</v>
      </c>
      <c r="AO82" s="8">
        <f>ffc_up_bisect_output!K81</f>
        <v>15869</v>
      </c>
      <c r="AP82" s="8">
        <f>ffc_up_bisect_output!L81</f>
        <v>128</v>
      </c>
      <c r="AQ82" s="8">
        <f>ffc_up_bisect_output!M81</f>
        <v>539</v>
      </c>
      <c r="AR82" s="5">
        <f>ffc_up_bisect_output!N81</f>
        <v>0</v>
      </c>
      <c r="AS82" s="1">
        <f>ffc_down_bisect_output!E81</f>
        <v>33.659999999999997</v>
      </c>
      <c r="AT82" s="8">
        <f>ffc_down_bisect_output!F81</f>
        <v>35.56</v>
      </c>
      <c r="AU82" s="8">
        <f>ffc_down_bisect_output!G81</f>
        <v>6</v>
      </c>
      <c r="AV82" s="8">
        <f>ffc_down_bisect_output!H81</f>
        <v>4374459</v>
      </c>
      <c r="AW82" s="8">
        <f>ffc_down_bisect_output!I81</f>
        <v>536442</v>
      </c>
      <c r="AX82" s="8">
        <f>ffc_down_bisect_output!J81</f>
        <v>1900609</v>
      </c>
      <c r="AY82" s="8">
        <f>ffc_down_bisect_output!K81</f>
        <v>19005</v>
      </c>
      <c r="AZ82" s="8">
        <f>ffc_down_bisect_output!L81</f>
        <v>128</v>
      </c>
      <c r="BA82" s="8">
        <f>ffc_down_bisect_output!M81</f>
        <v>650</v>
      </c>
      <c r="BB82" s="5">
        <f>ffc_down_bisect_output!N81</f>
        <v>0</v>
      </c>
    </row>
    <row r="83" spans="1:54" x14ac:dyDescent="0.3">
      <c r="A83" s="8">
        <v>81</v>
      </c>
      <c r="B83" s="14">
        <f xml:space="preserve"> IF(default_bisect_output!B82&lt;&gt; 0,default_bisect_output!B82,IF(ff_up_bisect_output!B82&lt;&gt; 0,ff_up_bisect_output!B82, IF(ff_down_bisect_output!B82&lt;&gt; 0,ff_down_bisect_output!B82, IF(ffc_up_bisect_output!B82&lt;&gt; 0,ffc_up_bisect_output!B82,  IF(ffc_down_bisect_output!B82&lt;&gt; 0,ffc_down_bisect_output!B82,-1) ) )))</f>
        <v>5</v>
      </c>
      <c r="C83" s="14">
        <f xml:space="preserve"> IF(default_bisect_output!C82&lt;&gt; 0,default_bisect_output!C82,IF(ff_up_bisect_output!C82&lt;&gt; 0,ff_up_bisect_output!C82, IF(ff_down_bisect_output!C82&lt;&gt; 0,ff_down_bisect_output!C82, IF(ffc_up_bisect_output!C82&lt;&gt; 0,ffc_up_bisect_output!C82,  IF(ffc_down_bisect_output!C82&lt;&gt; 0,ffc_down_bisect_output!C82,-1) ) )))</f>
        <v>6</v>
      </c>
      <c r="D83" s="14">
        <f xml:space="preserve"> IF(default_bisect_output!D82&lt;&gt; 0,default_bisect_output!D82,IF(ff_up_bisect_output!D82&lt;&gt; 0,ff_up_bisect_output!D82, IF(ff_down_bisect_output!D82&lt;&gt; 0,ff_down_bisect_output!D82, IF(ffc_up_bisect_output!D82&lt;&gt; 0,ffc_up_bisect_output!D82,  IF(ffc_down_bisect_output!D82&lt;&gt; 0,ffc_down_bisect_output!D82,-1) ) )))</f>
        <v>1</v>
      </c>
      <c r="E83" s="1">
        <f>default_bisect_output!E82</f>
        <v>0</v>
      </c>
      <c r="F83" s="8">
        <f>default_bisect_output!F82</f>
        <v>0</v>
      </c>
      <c r="G83" s="8">
        <f>default_bisect_output!G82</f>
        <v>0</v>
      </c>
      <c r="H83" s="8">
        <f>default_bisect_output!H82</f>
        <v>0</v>
      </c>
      <c r="I83" s="8">
        <f>default_bisect_output!I82</f>
        <v>0</v>
      </c>
      <c r="J83" s="8">
        <f>default_bisect_output!J82</f>
        <v>0</v>
      </c>
      <c r="K83" s="8">
        <f>default_bisect_output!K82</f>
        <v>0</v>
      </c>
      <c r="L83" s="8">
        <f>default_bisect_output!L82</f>
        <v>0</v>
      </c>
      <c r="M83" s="8">
        <f>default_bisect_output!M82</f>
        <v>0</v>
      </c>
      <c r="N83" s="5">
        <f>default_bisect_output!N82</f>
        <v>0</v>
      </c>
      <c r="O83" s="1">
        <f>ff_up_bisect_output!E82</f>
        <v>17.329999999999998</v>
      </c>
      <c r="P83" s="8">
        <f>ff_up_bisect_output!F82</f>
        <v>21.67</v>
      </c>
      <c r="Q83" s="8">
        <f>ff_up_bisect_output!G82</f>
        <v>0</v>
      </c>
      <c r="R83" s="8">
        <f>ff_up_bisect_output!H82</f>
        <v>104501395</v>
      </c>
      <c r="S83" s="8">
        <f>ff_up_bisect_output!I82</f>
        <v>21354271</v>
      </c>
      <c r="T83" s="8">
        <f>ff_up_bisect_output!J82</f>
        <v>45701802</v>
      </c>
      <c r="U83" s="8">
        <f>ff_up_bisect_output!K82</f>
        <v>838028</v>
      </c>
      <c r="V83" s="8">
        <f>ff_up_bisect_output!L82</f>
        <v>152</v>
      </c>
      <c r="W83" s="8">
        <f>ff_up_bisect_output!M82</f>
        <v>15091</v>
      </c>
      <c r="X83" s="5">
        <f>ff_up_bisect_output!N82</f>
        <v>1</v>
      </c>
      <c r="Y83" s="1">
        <f>ff_down_bisect_output!E82</f>
        <v>16.22</v>
      </c>
      <c r="Z83" s="8">
        <f>ff_down_bisect_output!F82</f>
        <v>20.28</v>
      </c>
      <c r="AA83" s="8">
        <f>ff_down_bisect_output!G82</f>
        <v>0</v>
      </c>
      <c r="AB83" s="8">
        <f>ff_down_bisect_output!H82</f>
        <v>105968644</v>
      </c>
      <c r="AC83" s="8">
        <f>ff_down_bisect_output!I82</f>
        <v>18819239</v>
      </c>
      <c r="AD83" s="8">
        <f>ff_down_bisect_output!J82</f>
        <v>46090010</v>
      </c>
      <c r="AE83" s="8">
        <f>ff_down_bisect_output!K82</f>
        <v>744900</v>
      </c>
      <c r="AF83" s="8">
        <f>ff_down_bisect_output!L82</f>
        <v>152</v>
      </c>
      <c r="AG83" s="8">
        <f>ff_down_bisect_output!M82</f>
        <v>15062</v>
      </c>
      <c r="AH83" s="5">
        <f>ff_down_bisect_output!N82</f>
        <v>1</v>
      </c>
      <c r="AI83" s="1">
        <f>ffc_up_bisect_output!E82</f>
        <v>17.329999999999998</v>
      </c>
      <c r="AJ83" s="8">
        <f>ffc_up_bisect_output!F82</f>
        <v>21.67</v>
      </c>
      <c r="AK83" s="8">
        <f>ffc_up_bisect_output!G82</f>
        <v>0</v>
      </c>
      <c r="AL83" s="8">
        <f>ffc_up_bisect_output!H82</f>
        <v>103854520</v>
      </c>
      <c r="AM83" s="8">
        <f>ffc_up_bisect_output!I82</f>
        <v>21222854</v>
      </c>
      <c r="AN83" s="8">
        <f>ffc_up_bisect_output!J82</f>
        <v>45418939</v>
      </c>
      <c r="AO83" s="8">
        <f>ffc_up_bisect_output!K82</f>
        <v>832743</v>
      </c>
      <c r="AP83" s="8">
        <f>ffc_up_bisect_output!L82</f>
        <v>152</v>
      </c>
      <c r="AQ83" s="8">
        <f>ffc_up_bisect_output!M82</f>
        <v>15030</v>
      </c>
      <c r="AR83" s="5">
        <f>ffc_up_bisect_output!N82</f>
        <v>1</v>
      </c>
      <c r="AS83" s="1">
        <f>ffc_down_bisect_output!E82</f>
        <v>16.22</v>
      </c>
      <c r="AT83" s="8">
        <f>ffc_down_bisect_output!F82</f>
        <v>20.28</v>
      </c>
      <c r="AU83" s="8">
        <f>ffc_down_bisect_output!G82</f>
        <v>0</v>
      </c>
      <c r="AV83" s="8">
        <f>ffc_down_bisect_output!H82</f>
        <v>103941527</v>
      </c>
      <c r="AW83" s="8">
        <f>ffc_down_bisect_output!I82</f>
        <v>18480817</v>
      </c>
      <c r="AX83" s="8">
        <f>ffc_down_bisect_output!J82</f>
        <v>45218558</v>
      </c>
      <c r="AY83" s="8">
        <f>ffc_down_bisect_output!K82</f>
        <v>731567</v>
      </c>
      <c r="AZ83" s="8">
        <f>ffc_down_bisect_output!L82</f>
        <v>152</v>
      </c>
      <c r="BA83" s="8">
        <f>ffc_down_bisect_output!M82</f>
        <v>15031</v>
      </c>
      <c r="BB83" s="5">
        <f>ffc_down_bisect_output!N82</f>
        <v>1</v>
      </c>
    </row>
    <row r="84" spans="1:54" x14ac:dyDescent="0.3">
      <c r="A84" s="8">
        <v>82</v>
      </c>
      <c r="B84" s="14">
        <f xml:space="preserve"> IF(default_bisect_output!B83&lt;&gt; 0,default_bisect_output!B83,IF(ff_up_bisect_output!B83&lt;&gt; 0,ff_up_bisect_output!B83, IF(ff_down_bisect_output!B83&lt;&gt; 0,ff_down_bisect_output!B83, IF(ffc_up_bisect_output!B83&lt;&gt; 0,ffc_up_bisect_output!B83,  IF(ffc_down_bisect_output!B83&lt;&gt; 0,ffc_down_bisect_output!B83,-1) ) )))</f>
        <v>7</v>
      </c>
      <c r="C84" s="14">
        <f xml:space="preserve"> IF(default_bisect_output!C83&lt;&gt; 0,default_bisect_output!C83,IF(ff_up_bisect_output!C83&lt;&gt; 0,ff_up_bisect_output!C83, IF(ff_down_bisect_output!C83&lt;&gt; 0,ff_down_bisect_output!C83, IF(ffc_up_bisect_output!C83&lt;&gt; 0,ffc_up_bisect_output!C83,  IF(ffc_down_bisect_output!C83&lt;&gt; 0,ffc_down_bisect_output!C83,-1) ) )))</f>
        <v>6</v>
      </c>
      <c r="D84" s="14">
        <f xml:space="preserve"> IF(default_bisect_output!D83&lt;&gt; 0,default_bisect_output!D83,IF(ff_up_bisect_output!D83&lt;&gt; 0,ff_up_bisect_output!D83, IF(ff_down_bisect_output!D83&lt;&gt; 0,ff_down_bisect_output!D83, IF(ffc_up_bisect_output!D83&lt;&gt; 0,ffc_up_bisect_output!D83,  IF(ffc_down_bisect_output!D83&lt;&gt; 0,ffc_down_bisect_output!D83,-1) ) )))</f>
        <v>1</v>
      </c>
      <c r="E84" s="1">
        <f>default_bisect_output!E83</f>
        <v>0</v>
      </c>
      <c r="F84" s="8">
        <f>default_bisect_output!F83</f>
        <v>0</v>
      </c>
      <c r="G84" s="8">
        <f>default_bisect_output!G83</f>
        <v>0</v>
      </c>
      <c r="H84" s="8">
        <f>default_bisect_output!H83</f>
        <v>0</v>
      </c>
      <c r="I84" s="8">
        <f>default_bisect_output!I83</f>
        <v>0</v>
      </c>
      <c r="J84" s="8">
        <f>default_bisect_output!J83</f>
        <v>0</v>
      </c>
      <c r="K84" s="8">
        <f>default_bisect_output!K83</f>
        <v>0</v>
      </c>
      <c r="L84" s="8">
        <f>default_bisect_output!L83</f>
        <v>0</v>
      </c>
      <c r="M84" s="8">
        <f>default_bisect_output!M83</f>
        <v>0</v>
      </c>
      <c r="N84" s="5">
        <f>default_bisect_output!N83</f>
        <v>0</v>
      </c>
      <c r="O84" s="1">
        <f>ff_up_bisect_output!E83</f>
        <v>21.41</v>
      </c>
      <c r="P84" s="8">
        <f>ff_up_bisect_output!F83</f>
        <v>26.76</v>
      </c>
      <c r="Q84" s="8">
        <f>ff_up_bisect_output!G83</f>
        <v>0</v>
      </c>
      <c r="R84" s="8">
        <f>ff_up_bisect_output!H83</f>
        <v>105204078</v>
      </c>
      <c r="S84" s="8">
        <f>ff_up_bisect_output!I83</f>
        <v>24554520</v>
      </c>
      <c r="T84" s="8">
        <f>ff_up_bisect_output!J83</f>
        <v>47043347</v>
      </c>
      <c r="U84" s="8">
        <f>ff_up_bisect_output!K83</f>
        <v>790351</v>
      </c>
      <c r="V84" s="8">
        <f>ff_up_bisect_output!L83</f>
        <v>196</v>
      </c>
      <c r="W84" s="8">
        <f>ff_up_bisect_output!M83</f>
        <v>15107</v>
      </c>
      <c r="X84" s="5">
        <f>ff_up_bisect_output!N83</f>
        <v>1</v>
      </c>
      <c r="Y84" s="1">
        <f>ff_down_bisect_output!E83</f>
        <v>17.78</v>
      </c>
      <c r="Z84" s="8">
        <f>ff_down_bisect_output!F83</f>
        <v>22.22</v>
      </c>
      <c r="AA84" s="8">
        <f>ff_down_bisect_output!G83</f>
        <v>0</v>
      </c>
      <c r="AB84" s="8">
        <f>ff_down_bisect_output!H83</f>
        <v>119758657</v>
      </c>
      <c r="AC84" s="8">
        <f>ff_down_bisect_output!I83</f>
        <v>19107187</v>
      </c>
      <c r="AD84" s="8">
        <f>ff_down_bisect_output!J83</f>
        <v>50278269</v>
      </c>
      <c r="AE84" s="8">
        <f>ff_down_bisect_output!K83</f>
        <v>577426</v>
      </c>
      <c r="AF84" s="8">
        <f>ff_down_bisect_output!L83</f>
        <v>196</v>
      </c>
      <c r="AG84" s="8">
        <f>ff_down_bisect_output!M83</f>
        <v>15031</v>
      </c>
      <c r="AH84" s="5">
        <f>ff_down_bisect_output!N83</f>
        <v>1</v>
      </c>
      <c r="AI84" s="1">
        <f>ffc_up_bisect_output!E83</f>
        <v>21.41</v>
      </c>
      <c r="AJ84" s="8">
        <f>ffc_up_bisect_output!F83</f>
        <v>26.76</v>
      </c>
      <c r="AK84" s="8">
        <f>ffc_up_bisect_output!G83</f>
        <v>0</v>
      </c>
      <c r="AL84" s="8">
        <f>ffc_up_bisect_output!H83</f>
        <v>106915110</v>
      </c>
      <c r="AM84" s="8">
        <f>ffc_up_bisect_output!I83</f>
        <v>24956006</v>
      </c>
      <c r="AN84" s="8">
        <f>ffc_up_bisect_output!J83</f>
        <v>47818709</v>
      </c>
      <c r="AO84" s="8">
        <f>ffc_up_bisect_output!K83</f>
        <v>803320</v>
      </c>
      <c r="AP84" s="8">
        <f>ffc_up_bisect_output!L83</f>
        <v>196</v>
      </c>
      <c r="AQ84" s="8">
        <f>ffc_up_bisect_output!M83</f>
        <v>15030</v>
      </c>
      <c r="AR84" s="5">
        <f>ffc_up_bisect_output!N83</f>
        <v>1</v>
      </c>
      <c r="AS84" s="1">
        <f>ffc_down_bisect_output!E83</f>
        <v>17.78</v>
      </c>
      <c r="AT84" s="8">
        <f>ffc_down_bisect_output!F83</f>
        <v>22.22</v>
      </c>
      <c r="AU84" s="8">
        <f>ffc_down_bisect_output!G83</f>
        <v>0</v>
      </c>
      <c r="AV84" s="8">
        <f>ffc_down_bisect_output!H83</f>
        <v>117560086</v>
      </c>
      <c r="AW84" s="8">
        <f>ffc_down_bisect_output!I83</f>
        <v>18813979</v>
      </c>
      <c r="AX84" s="8">
        <f>ffc_down_bisect_output!J83</f>
        <v>49375968</v>
      </c>
      <c r="AY84" s="8">
        <f>ffc_down_bisect_output!K83</f>
        <v>567368</v>
      </c>
      <c r="AZ84" s="8">
        <f>ffc_down_bisect_output!L83</f>
        <v>196</v>
      </c>
      <c r="BA84" s="8">
        <f>ffc_down_bisect_output!M83</f>
        <v>15032</v>
      </c>
      <c r="BB84" s="5">
        <f>ffc_down_bisect_output!N83</f>
        <v>1</v>
      </c>
    </row>
    <row r="85" spans="1:54" x14ac:dyDescent="0.3">
      <c r="A85" s="8">
        <v>83</v>
      </c>
      <c r="B85" s="14">
        <f xml:space="preserve"> IF(default_bisect_output!B84&lt;&gt; 0,default_bisect_output!B84,IF(ff_up_bisect_output!B84&lt;&gt; 0,ff_up_bisect_output!B84, IF(ff_down_bisect_output!B84&lt;&gt; 0,ff_down_bisect_output!B84, IF(ffc_up_bisect_output!B84&lt;&gt; 0,ffc_up_bisect_output!B84,  IF(ffc_down_bisect_output!B84&lt;&gt; 0,ffc_down_bisect_output!B84,-1) ) )))</f>
        <v>8</v>
      </c>
      <c r="C85" s="14">
        <f xml:space="preserve"> IF(default_bisect_output!C84&lt;&gt; 0,default_bisect_output!C84,IF(ff_up_bisect_output!C84&lt;&gt; 0,ff_up_bisect_output!C84, IF(ff_down_bisect_output!C84&lt;&gt; 0,ff_down_bisect_output!C84, IF(ffc_up_bisect_output!C84&lt;&gt; 0,ffc_up_bisect_output!C84,  IF(ffc_down_bisect_output!C84&lt;&gt; 0,ffc_down_bisect_output!C84,-1) ) )))</f>
        <v>6</v>
      </c>
      <c r="D85" s="14">
        <f xml:space="preserve"> IF(default_bisect_output!D84&lt;&gt; 0,default_bisect_output!D84,IF(ff_up_bisect_output!D84&lt;&gt; 0,ff_up_bisect_output!D84, IF(ff_down_bisect_output!D84&lt;&gt; 0,ff_down_bisect_output!D84, IF(ffc_up_bisect_output!D84&lt;&gt; 0,ffc_up_bisect_output!D84,  IF(ffc_down_bisect_output!D84&lt;&gt; 0,ffc_down_bisect_output!D84,-1) ) )))</f>
        <v>1</v>
      </c>
      <c r="E85" s="1">
        <f>default_bisect_output!E84</f>
        <v>0</v>
      </c>
      <c r="F85" s="8">
        <f>default_bisect_output!F84</f>
        <v>0</v>
      </c>
      <c r="G85" s="8">
        <f>default_bisect_output!G84</f>
        <v>0</v>
      </c>
      <c r="H85" s="8">
        <f>default_bisect_output!H84</f>
        <v>0</v>
      </c>
      <c r="I85" s="8">
        <f>default_bisect_output!I84</f>
        <v>0</v>
      </c>
      <c r="J85" s="8">
        <f>default_bisect_output!J84</f>
        <v>0</v>
      </c>
      <c r="K85" s="8">
        <f>default_bisect_output!K84</f>
        <v>0</v>
      </c>
      <c r="L85" s="8">
        <f>default_bisect_output!L84</f>
        <v>0</v>
      </c>
      <c r="M85" s="8">
        <f>default_bisect_output!M84</f>
        <v>0</v>
      </c>
      <c r="N85" s="5">
        <f>default_bisect_output!N84</f>
        <v>0</v>
      </c>
      <c r="O85" s="1">
        <f>ff_up_bisect_output!E84</f>
        <v>23.1</v>
      </c>
      <c r="P85" s="8">
        <f>ff_up_bisect_output!F84</f>
        <v>28.87</v>
      </c>
      <c r="Q85" s="8">
        <f>ff_up_bisect_output!G84</f>
        <v>0</v>
      </c>
      <c r="R85" s="8">
        <f>ff_up_bisect_output!H84</f>
        <v>106800312</v>
      </c>
      <c r="S85" s="8">
        <f>ff_up_bisect_output!I84</f>
        <v>20116962</v>
      </c>
      <c r="T85" s="8">
        <f>ff_up_bisect_output!J84</f>
        <v>46794199</v>
      </c>
      <c r="U85" s="8">
        <f>ff_up_bisect_output!K84</f>
        <v>633051</v>
      </c>
      <c r="V85" s="8">
        <f>ff_up_bisect_output!L84</f>
        <v>218</v>
      </c>
      <c r="W85" s="8">
        <f>ff_up_bisect_output!M84</f>
        <v>15077</v>
      </c>
      <c r="X85" s="5">
        <f>ff_up_bisect_output!N84</f>
        <v>1</v>
      </c>
      <c r="Y85" s="1">
        <f>ff_down_bisect_output!E84</f>
        <v>21.67</v>
      </c>
      <c r="Z85" s="8">
        <f>ff_down_bisect_output!F84</f>
        <v>27.08</v>
      </c>
      <c r="AA85" s="8">
        <f>ff_down_bisect_output!G84</f>
        <v>0</v>
      </c>
      <c r="AB85" s="8">
        <f>ff_down_bisect_output!H84</f>
        <v>109707589</v>
      </c>
      <c r="AC85" s="8">
        <f>ff_down_bisect_output!I84</f>
        <v>18453937</v>
      </c>
      <c r="AD85" s="8">
        <f>ff_down_bisect_output!J84</f>
        <v>46808447</v>
      </c>
      <c r="AE85" s="8">
        <f>ff_down_bisect_output!K84</f>
        <v>599467</v>
      </c>
      <c r="AF85" s="8">
        <f>ff_down_bisect_output!L84</f>
        <v>218</v>
      </c>
      <c r="AG85" s="8">
        <f>ff_down_bisect_output!M84</f>
        <v>15061</v>
      </c>
      <c r="AH85" s="5">
        <f>ff_down_bisect_output!N84</f>
        <v>1</v>
      </c>
      <c r="AI85" s="1">
        <f>ffc_up_bisect_output!E84</f>
        <v>23.1</v>
      </c>
      <c r="AJ85" s="8">
        <f>ffc_up_bisect_output!F84</f>
        <v>28.87</v>
      </c>
      <c r="AK85" s="8">
        <f>ffc_up_bisect_output!G84</f>
        <v>0</v>
      </c>
      <c r="AL85" s="8">
        <f>ffc_up_bisect_output!H84</f>
        <v>105927683</v>
      </c>
      <c r="AM85" s="8">
        <f>ffc_up_bisect_output!I84</f>
        <v>19974233</v>
      </c>
      <c r="AN85" s="8">
        <f>ffc_up_bisect_output!J84</f>
        <v>46419326</v>
      </c>
      <c r="AO85" s="8">
        <f>ffc_up_bisect_output!K84</f>
        <v>628684</v>
      </c>
      <c r="AP85" s="8">
        <f>ffc_up_bisect_output!L84</f>
        <v>218</v>
      </c>
      <c r="AQ85" s="8">
        <f>ffc_up_bisect_output!M84</f>
        <v>15061</v>
      </c>
      <c r="AR85" s="5">
        <f>ffc_up_bisect_output!N84</f>
        <v>1</v>
      </c>
      <c r="AS85" s="1">
        <f>ffc_down_bisect_output!E84</f>
        <v>21.67</v>
      </c>
      <c r="AT85" s="8">
        <f>ffc_down_bisect_output!F84</f>
        <v>27.08</v>
      </c>
      <c r="AU85" s="8">
        <f>ffc_down_bisect_output!G84</f>
        <v>0</v>
      </c>
      <c r="AV85" s="8">
        <f>ffc_down_bisect_output!H84</f>
        <v>109982724</v>
      </c>
      <c r="AW85" s="8">
        <f>ffc_down_bisect_output!I84</f>
        <v>18504894</v>
      </c>
      <c r="AX85" s="8">
        <f>ffc_down_bisect_output!J84</f>
        <v>46928128</v>
      </c>
      <c r="AY85" s="8">
        <f>ffc_down_bisect_output!K84</f>
        <v>601123</v>
      </c>
      <c r="AZ85" s="8">
        <f>ffc_down_bisect_output!L84</f>
        <v>218</v>
      </c>
      <c r="BA85" s="8">
        <f>ffc_down_bisect_output!M84</f>
        <v>15060</v>
      </c>
      <c r="BB85" s="5">
        <f>ffc_down_bisect_output!N84</f>
        <v>1</v>
      </c>
    </row>
    <row r="86" spans="1:54" x14ac:dyDescent="0.3">
      <c r="A86" s="8">
        <v>84</v>
      </c>
      <c r="B86" s="14">
        <f xml:space="preserve"> IF(default_bisect_output!B85&lt;&gt; 0,default_bisect_output!B85,IF(ff_up_bisect_output!B85&lt;&gt; 0,ff_up_bisect_output!B85, IF(ff_down_bisect_output!B85&lt;&gt; 0,ff_down_bisect_output!B85, IF(ffc_up_bisect_output!B85&lt;&gt; 0,ffc_up_bisect_output!B85,  IF(ffc_down_bisect_output!B85&lt;&gt; 0,ffc_down_bisect_output!B85,-1) ) )))</f>
        <v>9</v>
      </c>
      <c r="C86" s="14">
        <f xml:space="preserve"> IF(default_bisect_output!C85&lt;&gt; 0,default_bisect_output!C85,IF(ff_up_bisect_output!C85&lt;&gt; 0,ff_up_bisect_output!C85, IF(ff_down_bisect_output!C85&lt;&gt; 0,ff_down_bisect_output!C85, IF(ffc_up_bisect_output!C85&lt;&gt; 0,ffc_up_bisect_output!C85,  IF(ffc_down_bisect_output!C85&lt;&gt; 0,ffc_down_bisect_output!C85,-1) ) )))</f>
        <v>6</v>
      </c>
      <c r="D86" s="14">
        <f xml:space="preserve"> IF(default_bisect_output!D85&lt;&gt; 0,default_bisect_output!D85,IF(ff_up_bisect_output!D85&lt;&gt; 0,ff_up_bisect_output!D85, IF(ff_down_bisect_output!D85&lt;&gt; 0,ff_down_bisect_output!D85, IF(ffc_up_bisect_output!D85&lt;&gt; 0,ffc_up_bisect_output!D85,  IF(ffc_down_bisect_output!D85&lt;&gt; 0,ffc_down_bisect_output!D85,-1) ) )))</f>
        <v>1</v>
      </c>
      <c r="E86" s="1">
        <f>default_bisect_output!E85</f>
        <v>0</v>
      </c>
      <c r="F86" s="8">
        <f>default_bisect_output!F85</f>
        <v>0</v>
      </c>
      <c r="G86" s="8">
        <f>default_bisect_output!G85</f>
        <v>0</v>
      </c>
      <c r="H86" s="8">
        <f>default_bisect_output!H85</f>
        <v>0</v>
      </c>
      <c r="I86" s="8">
        <f>default_bisect_output!I85</f>
        <v>0</v>
      </c>
      <c r="J86" s="8">
        <f>default_bisect_output!J85</f>
        <v>0</v>
      </c>
      <c r="K86" s="8">
        <f>default_bisect_output!K85</f>
        <v>0</v>
      </c>
      <c r="L86" s="8">
        <f>default_bisect_output!L85</f>
        <v>0</v>
      </c>
      <c r="M86" s="8">
        <f>default_bisect_output!M85</f>
        <v>0</v>
      </c>
      <c r="N86" s="5">
        <f>default_bisect_output!N85</f>
        <v>0</v>
      </c>
      <c r="O86" s="1">
        <f>ff_up_bisect_output!E85</f>
        <v>24.94</v>
      </c>
      <c r="P86" s="8">
        <f>ff_up_bisect_output!F85</f>
        <v>31.17</v>
      </c>
      <c r="Q86" s="8">
        <f>ff_up_bisect_output!G85</f>
        <v>0</v>
      </c>
      <c r="R86" s="8">
        <f>ff_up_bisect_output!H85</f>
        <v>108471413</v>
      </c>
      <c r="S86" s="8">
        <f>ff_up_bisect_output!I85</f>
        <v>23386700</v>
      </c>
      <c r="T86" s="8">
        <f>ff_up_bisect_output!J85</f>
        <v>47687623</v>
      </c>
      <c r="U86" s="8">
        <f>ff_up_bisect_output!K85</f>
        <v>808068</v>
      </c>
      <c r="V86" s="8">
        <f>ff_up_bisect_output!L85</f>
        <v>240</v>
      </c>
      <c r="W86" s="8">
        <f>ff_up_bisect_output!M85</f>
        <v>15032</v>
      </c>
      <c r="X86" s="5">
        <f>ff_up_bisect_output!N85</f>
        <v>1</v>
      </c>
      <c r="Y86" s="1">
        <f>ff_down_bisect_output!E85</f>
        <v>22.35</v>
      </c>
      <c r="Z86" s="8">
        <f>ff_down_bisect_output!F85</f>
        <v>27.93</v>
      </c>
      <c r="AA86" s="8">
        <f>ff_down_bisect_output!G85</f>
        <v>0</v>
      </c>
      <c r="AB86" s="8">
        <f>ff_down_bisect_output!H85</f>
        <v>119331589</v>
      </c>
      <c r="AC86" s="8">
        <f>ff_down_bisect_output!I85</f>
        <v>24722822</v>
      </c>
      <c r="AD86" s="8">
        <f>ff_down_bisect_output!J85</f>
        <v>51547684</v>
      </c>
      <c r="AE86" s="8">
        <f>ff_down_bisect_output!K85</f>
        <v>622158</v>
      </c>
      <c r="AF86" s="8">
        <f>ff_down_bisect_output!L85</f>
        <v>240</v>
      </c>
      <c r="AG86" s="8">
        <f>ff_down_bisect_output!M85</f>
        <v>15031</v>
      </c>
      <c r="AH86" s="5">
        <f>ff_down_bisect_output!N85</f>
        <v>1</v>
      </c>
      <c r="AI86" s="1">
        <f>ffc_up_bisect_output!E85</f>
        <v>24.94</v>
      </c>
      <c r="AJ86" s="8">
        <f>ffc_up_bisect_output!F85</f>
        <v>31.17</v>
      </c>
      <c r="AK86" s="8">
        <f>ffc_up_bisect_output!G85</f>
        <v>0</v>
      </c>
      <c r="AL86" s="8">
        <f>ffc_up_bisect_output!H85</f>
        <v>109357741</v>
      </c>
      <c r="AM86" s="8">
        <f>ffc_up_bisect_output!I85</f>
        <v>23609205</v>
      </c>
      <c r="AN86" s="8">
        <f>ffc_up_bisect_output!J85</f>
        <v>48087837</v>
      </c>
      <c r="AO86" s="8">
        <f>ffc_up_bisect_output!K85</f>
        <v>814643</v>
      </c>
      <c r="AP86" s="8">
        <f>ffc_up_bisect_output!L85</f>
        <v>240</v>
      </c>
      <c r="AQ86" s="8">
        <f>ffc_up_bisect_output!M85</f>
        <v>15031</v>
      </c>
      <c r="AR86" s="5">
        <f>ffc_up_bisect_output!N85</f>
        <v>1</v>
      </c>
      <c r="AS86" s="1">
        <f>ffc_down_bisect_output!E85</f>
        <v>22.35</v>
      </c>
      <c r="AT86" s="8">
        <f>ffc_down_bisect_output!F85</f>
        <v>27.93</v>
      </c>
      <c r="AU86" s="8">
        <f>ffc_down_bisect_output!G85</f>
        <v>0</v>
      </c>
      <c r="AV86" s="8">
        <f>ffc_down_bisect_output!H85</f>
        <v>116915029</v>
      </c>
      <c r="AW86" s="8">
        <f>ffc_down_bisect_output!I85</f>
        <v>24234835</v>
      </c>
      <c r="AX86" s="8">
        <f>ffc_down_bisect_output!J85</f>
        <v>50510076</v>
      </c>
      <c r="AY86" s="8">
        <f>ffc_down_bisect_output!K85</f>
        <v>610414</v>
      </c>
      <c r="AZ86" s="8">
        <f>ffc_down_bisect_output!L85</f>
        <v>240</v>
      </c>
      <c r="BA86" s="8">
        <f>ffc_down_bisect_output!M85</f>
        <v>15031</v>
      </c>
      <c r="BB86" s="5">
        <f>ffc_down_bisect_output!N85</f>
        <v>1</v>
      </c>
    </row>
    <row r="87" spans="1:54" x14ac:dyDescent="0.3">
      <c r="A87" s="8">
        <v>85</v>
      </c>
      <c r="B87" s="14">
        <f xml:space="preserve"> IF(default_bisect_output!B86&lt;&gt; 0,default_bisect_output!B86,IF(ff_up_bisect_output!B86&lt;&gt; 0,ff_up_bisect_output!B86, IF(ff_down_bisect_output!B86&lt;&gt; 0,ff_down_bisect_output!B86, IF(ffc_up_bisect_output!B86&lt;&gt; 0,ffc_up_bisect_output!B86,  IF(ffc_down_bisect_output!B86&lt;&gt; 0,ffc_down_bisect_output!B86,-1) ) )))</f>
        <v>5</v>
      </c>
      <c r="C87" s="14">
        <f xml:space="preserve"> IF(default_bisect_output!C86&lt;&gt; 0,default_bisect_output!C86,IF(ff_up_bisect_output!C86&lt;&gt; 0,ff_up_bisect_output!C86, IF(ff_down_bisect_output!C86&lt;&gt; 0,ff_down_bisect_output!C86, IF(ffc_up_bisect_output!C86&lt;&gt; 0,ffc_up_bisect_output!C86,  IF(ffc_down_bisect_output!C86&lt;&gt; 0,ffc_down_bisect_output!C86,-1) ) )))</f>
        <v>6</v>
      </c>
      <c r="D87" s="14">
        <f xml:space="preserve"> IF(default_bisect_output!D86&lt;&gt; 0,default_bisect_output!D86,IF(ff_up_bisect_output!D86&lt;&gt; 0,ff_up_bisect_output!D86, IF(ff_down_bisect_output!D86&lt;&gt; 0,ff_down_bisect_output!D86, IF(ffc_up_bisect_output!D86&lt;&gt; 0,ffc_up_bisect_output!D86,  IF(ffc_down_bisect_output!D86&lt;&gt; 0,ffc_down_bisect_output!D86,-1) ) )))</f>
        <v>1</v>
      </c>
      <c r="E87" s="1">
        <f>default_bisect_output!E86</f>
        <v>0</v>
      </c>
      <c r="F87" s="8">
        <f>default_bisect_output!F86</f>
        <v>0</v>
      </c>
      <c r="G87" s="8">
        <f>default_bisect_output!G86</f>
        <v>0</v>
      </c>
      <c r="H87" s="8">
        <f>default_bisect_output!H86</f>
        <v>0</v>
      </c>
      <c r="I87" s="8">
        <f>default_bisect_output!I86</f>
        <v>0</v>
      </c>
      <c r="J87" s="8">
        <f>default_bisect_output!J86</f>
        <v>0</v>
      </c>
      <c r="K87" s="8">
        <f>default_bisect_output!K86</f>
        <v>0</v>
      </c>
      <c r="L87" s="8">
        <f>default_bisect_output!L86</f>
        <v>0</v>
      </c>
      <c r="M87" s="8">
        <f>default_bisect_output!M86</f>
        <v>0</v>
      </c>
      <c r="N87" s="5">
        <f>default_bisect_output!N86</f>
        <v>0</v>
      </c>
      <c r="O87" s="1">
        <f>ff_up_bisect_output!E86</f>
        <v>14.73</v>
      </c>
      <c r="P87" s="8">
        <f>ff_up_bisect_output!F86</f>
        <v>18.41</v>
      </c>
      <c r="Q87" s="8">
        <f>ff_up_bisect_output!G86</f>
        <v>0</v>
      </c>
      <c r="R87" s="8">
        <f>ff_up_bisect_output!H86</f>
        <v>109421099</v>
      </c>
      <c r="S87" s="8">
        <f>ff_up_bisect_output!I86</f>
        <v>18193285</v>
      </c>
      <c r="T87" s="8">
        <f>ff_up_bisect_output!J86</f>
        <v>47381783</v>
      </c>
      <c r="U87" s="8">
        <f>ff_up_bisect_output!K86</f>
        <v>977421</v>
      </c>
      <c r="V87" s="8">
        <f>ff_up_bisect_output!L86</f>
        <v>152</v>
      </c>
      <c r="W87" s="8">
        <f>ff_up_bisect_output!M86</f>
        <v>15031</v>
      </c>
      <c r="X87" s="5">
        <f>ff_up_bisect_output!N86</f>
        <v>1</v>
      </c>
      <c r="Y87" s="1">
        <f>ff_down_bisect_output!E86</f>
        <v>14.73</v>
      </c>
      <c r="Z87" s="8">
        <f>ff_down_bisect_output!F86</f>
        <v>18.41</v>
      </c>
      <c r="AA87" s="8">
        <f>ff_down_bisect_output!G86</f>
        <v>0</v>
      </c>
      <c r="AB87" s="8">
        <f>ff_down_bisect_output!H86</f>
        <v>110895694</v>
      </c>
      <c r="AC87" s="8">
        <f>ff_down_bisect_output!I86</f>
        <v>18449011</v>
      </c>
      <c r="AD87" s="8">
        <f>ff_down_bisect_output!J86</f>
        <v>47181922</v>
      </c>
      <c r="AE87" s="8">
        <f>ff_down_bisect_output!K86</f>
        <v>793357</v>
      </c>
      <c r="AF87" s="8">
        <f>ff_down_bisect_output!L86</f>
        <v>152</v>
      </c>
      <c r="AG87" s="8">
        <f>ff_down_bisect_output!M86</f>
        <v>15032</v>
      </c>
      <c r="AH87" s="5">
        <f>ff_down_bisect_output!N86</f>
        <v>1</v>
      </c>
      <c r="AI87" s="1">
        <f>ffc_up_bisect_output!E86</f>
        <v>14.73</v>
      </c>
      <c r="AJ87" s="8">
        <f>ffc_up_bisect_output!F86</f>
        <v>18.41</v>
      </c>
      <c r="AK87" s="8">
        <f>ffc_up_bisect_output!G86</f>
        <v>0</v>
      </c>
      <c r="AL87" s="8">
        <f>ffc_up_bisect_output!H86</f>
        <v>108604399</v>
      </c>
      <c r="AM87" s="8">
        <f>ffc_up_bisect_output!I86</f>
        <v>18057205</v>
      </c>
      <c r="AN87" s="8">
        <f>ffc_up_bisect_output!J86</f>
        <v>47034337</v>
      </c>
      <c r="AO87" s="8">
        <f>ffc_up_bisect_output!K86</f>
        <v>971663</v>
      </c>
      <c r="AP87" s="8">
        <f>ffc_up_bisect_output!L86</f>
        <v>152</v>
      </c>
      <c r="AQ87" s="8">
        <f>ffc_up_bisect_output!M86</f>
        <v>15031</v>
      </c>
      <c r="AR87" s="5">
        <f>ffc_up_bisect_output!N86</f>
        <v>1</v>
      </c>
      <c r="AS87" s="1">
        <f>ffc_down_bisect_output!E86</f>
        <v>14.73</v>
      </c>
      <c r="AT87" s="8">
        <f>ffc_down_bisect_output!F86</f>
        <v>18.41</v>
      </c>
      <c r="AU87" s="8">
        <f>ffc_down_bisect_output!G86</f>
        <v>0</v>
      </c>
      <c r="AV87" s="8">
        <f>ffc_down_bisect_output!H86</f>
        <v>110917691</v>
      </c>
      <c r="AW87" s="8">
        <f>ffc_down_bisect_output!I86</f>
        <v>18452655</v>
      </c>
      <c r="AX87" s="8">
        <f>ffc_down_bisect_output!J86</f>
        <v>47191387</v>
      </c>
      <c r="AY87" s="8">
        <f>ffc_down_bisect_output!K86</f>
        <v>793526</v>
      </c>
      <c r="AZ87" s="8">
        <f>ffc_down_bisect_output!L86</f>
        <v>152</v>
      </c>
      <c r="BA87" s="8">
        <f>ffc_down_bisect_output!M86</f>
        <v>15030</v>
      </c>
      <c r="BB87" s="5">
        <f>ffc_down_bisect_output!N86</f>
        <v>1</v>
      </c>
    </row>
    <row r="88" spans="1:54" x14ac:dyDescent="0.3">
      <c r="A88" s="8">
        <v>86</v>
      </c>
      <c r="B88" s="14">
        <f xml:space="preserve"> IF(default_bisect_output!B87&lt;&gt; 0,default_bisect_output!B87,IF(ff_up_bisect_output!B87&lt;&gt; 0,ff_up_bisect_output!B87, IF(ff_down_bisect_output!B87&lt;&gt; 0,ff_down_bisect_output!B87, IF(ffc_up_bisect_output!B87&lt;&gt; 0,ffc_up_bisect_output!B87,  IF(ffc_down_bisect_output!B87&lt;&gt; 0,ffc_down_bisect_output!B87,-1) ) )))</f>
        <v>7</v>
      </c>
      <c r="C88" s="14">
        <f xml:space="preserve"> IF(default_bisect_output!C87&lt;&gt; 0,default_bisect_output!C87,IF(ff_up_bisect_output!C87&lt;&gt; 0,ff_up_bisect_output!C87, IF(ff_down_bisect_output!C87&lt;&gt; 0,ff_down_bisect_output!C87, IF(ffc_up_bisect_output!C87&lt;&gt; 0,ffc_up_bisect_output!C87,  IF(ffc_down_bisect_output!C87&lt;&gt; 0,ffc_down_bisect_output!C87,-1) ) )))</f>
        <v>6</v>
      </c>
      <c r="D88" s="14">
        <f xml:space="preserve"> IF(default_bisect_output!D87&lt;&gt; 0,default_bisect_output!D87,IF(ff_up_bisect_output!D87&lt;&gt; 0,ff_up_bisect_output!D87, IF(ff_down_bisect_output!D87&lt;&gt; 0,ff_down_bisect_output!D87, IF(ffc_up_bisect_output!D87&lt;&gt; 0,ffc_up_bisect_output!D87,  IF(ffc_down_bisect_output!D87&lt;&gt; 0,ffc_down_bisect_output!D87,-1) ) )))</f>
        <v>1</v>
      </c>
      <c r="E88" s="1">
        <f>default_bisect_output!E87</f>
        <v>0</v>
      </c>
      <c r="F88" s="8">
        <f>default_bisect_output!F87</f>
        <v>0</v>
      </c>
      <c r="G88" s="8">
        <f>default_bisect_output!G87</f>
        <v>0</v>
      </c>
      <c r="H88" s="8">
        <f>default_bisect_output!H87</f>
        <v>0</v>
      </c>
      <c r="I88" s="8">
        <f>default_bisect_output!I87</f>
        <v>0</v>
      </c>
      <c r="J88" s="8">
        <f>default_bisect_output!J87</f>
        <v>0</v>
      </c>
      <c r="K88" s="8">
        <f>default_bisect_output!K87</f>
        <v>0</v>
      </c>
      <c r="L88" s="8">
        <f>default_bisect_output!L87</f>
        <v>0</v>
      </c>
      <c r="M88" s="8">
        <f>default_bisect_output!M87</f>
        <v>0</v>
      </c>
      <c r="N88" s="5">
        <f>default_bisect_output!N87</f>
        <v>0</v>
      </c>
      <c r="O88" s="1">
        <f>ff_up_bisect_output!E87</f>
        <v>0</v>
      </c>
      <c r="P88" s="8">
        <f>ff_up_bisect_output!F87</f>
        <v>0</v>
      </c>
      <c r="Q88" s="8">
        <f>ff_up_bisect_output!G87</f>
        <v>0</v>
      </c>
      <c r="R88" s="8">
        <f>ff_up_bisect_output!H87</f>
        <v>0</v>
      </c>
      <c r="S88" s="8">
        <f>ff_up_bisect_output!I87</f>
        <v>0</v>
      </c>
      <c r="T88" s="8">
        <f>ff_up_bisect_output!J87</f>
        <v>0</v>
      </c>
      <c r="U88" s="8">
        <f>ff_up_bisect_output!K87</f>
        <v>0</v>
      </c>
      <c r="V88" s="8">
        <f>ff_up_bisect_output!L87</f>
        <v>0</v>
      </c>
      <c r="W88" s="8">
        <f>ff_up_bisect_output!M87</f>
        <v>0</v>
      </c>
      <c r="X88" s="5">
        <f>ff_up_bisect_output!N87</f>
        <v>0</v>
      </c>
      <c r="Y88" s="1">
        <f>ff_down_bisect_output!E87</f>
        <v>14.13</v>
      </c>
      <c r="Z88" s="8">
        <f>ff_down_bisect_output!F87</f>
        <v>17.66</v>
      </c>
      <c r="AA88" s="8">
        <f>ff_down_bisect_output!G87</f>
        <v>0</v>
      </c>
      <c r="AB88" s="8">
        <f>ff_down_bisect_output!H87</f>
        <v>104520608</v>
      </c>
      <c r="AC88" s="8">
        <f>ff_down_bisect_output!I87</f>
        <v>22945486</v>
      </c>
      <c r="AD88" s="8">
        <f>ff_down_bisect_output!J87</f>
        <v>46043784</v>
      </c>
      <c r="AE88" s="8">
        <f>ff_down_bisect_output!K87</f>
        <v>779960</v>
      </c>
      <c r="AF88" s="8">
        <f>ff_down_bisect_output!L87</f>
        <v>196</v>
      </c>
      <c r="AG88" s="8">
        <f>ff_down_bisect_output!M87</f>
        <v>15062</v>
      </c>
      <c r="AH88" s="5">
        <f>ff_down_bisect_output!N87</f>
        <v>1</v>
      </c>
      <c r="AI88" s="1">
        <f>ffc_up_bisect_output!E87</f>
        <v>0</v>
      </c>
      <c r="AJ88" s="8">
        <f>ffc_up_bisect_output!F87</f>
        <v>0</v>
      </c>
      <c r="AK88" s="8">
        <f>ffc_up_bisect_output!G87</f>
        <v>0</v>
      </c>
      <c r="AL88" s="8">
        <f>ffc_up_bisect_output!H87</f>
        <v>0</v>
      </c>
      <c r="AM88" s="8">
        <f>ffc_up_bisect_output!I87</f>
        <v>0</v>
      </c>
      <c r="AN88" s="8">
        <f>ffc_up_bisect_output!J87</f>
        <v>0</v>
      </c>
      <c r="AO88" s="8">
        <f>ffc_up_bisect_output!K87</f>
        <v>0</v>
      </c>
      <c r="AP88" s="8">
        <f>ffc_up_bisect_output!L87</f>
        <v>0</v>
      </c>
      <c r="AQ88" s="8">
        <f>ffc_up_bisect_output!M87</f>
        <v>0</v>
      </c>
      <c r="AR88" s="5">
        <f>ffc_up_bisect_output!N87</f>
        <v>0</v>
      </c>
      <c r="AS88" s="1">
        <f>ffc_down_bisect_output!E87</f>
        <v>14.13</v>
      </c>
      <c r="AT88" s="8">
        <f>ffc_down_bisect_output!F87</f>
        <v>17.66</v>
      </c>
      <c r="AU88" s="8">
        <f>ffc_down_bisect_output!G87</f>
        <v>0</v>
      </c>
      <c r="AV88" s="8">
        <f>ffc_down_bisect_output!H87</f>
        <v>106165777</v>
      </c>
      <c r="AW88" s="8">
        <f>ffc_down_bisect_output!I87</f>
        <v>23288162</v>
      </c>
      <c r="AX88" s="8">
        <f>ffc_down_bisect_output!J87</f>
        <v>46762902</v>
      </c>
      <c r="AY88" s="8">
        <f>ffc_down_bisect_output!K87</f>
        <v>791940</v>
      </c>
      <c r="AZ88" s="8">
        <f>ffc_down_bisect_output!L87</f>
        <v>196</v>
      </c>
      <c r="BA88" s="8">
        <f>ffc_down_bisect_output!M87</f>
        <v>15030</v>
      </c>
      <c r="BB88" s="5">
        <f>ffc_down_bisect_output!N87</f>
        <v>1</v>
      </c>
    </row>
    <row r="89" spans="1:54" x14ac:dyDescent="0.3">
      <c r="A89" s="8">
        <v>87</v>
      </c>
      <c r="B89" s="14">
        <f xml:space="preserve"> IF(default_bisect_output!B88&lt;&gt; 0,default_bisect_output!B88,IF(ff_up_bisect_output!B88&lt;&gt; 0,ff_up_bisect_output!B88, IF(ff_down_bisect_output!B88&lt;&gt; 0,ff_down_bisect_output!B88, IF(ffc_up_bisect_output!B88&lt;&gt; 0,ffc_up_bisect_output!B88,  IF(ffc_down_bisect_output!B88&lt;&gt; 0,ffc_down_bisect_output!B88,-1) ) )))</f>
        <v>7</v>
      </c>
      <c r="C89" s="14">
        <f xml:space="preserve"> IF(default_bisect_output!C88&lt;&gt; 0,default_bisect_output!C88,IF(ff_up_bisect_output!C88&lt;&gt; 0,ff_up_bisect_output!C88, IF(ff_down_bisect_output!C88&lt;&gt; 0,ff_down_bisect_output!C88, IF(ffc_up_bisect_output!C88&lt;&gt; 0,ffc_up_bisect_output!C88,  IF(ffc_down_bisect_output!C88&lt;&gt; 0,ffc_down_bisect_output!C88,-1) ) )))</f>
        <v>6</v>
      </c>
      <c r="D89" s="14">
        <f xml:space="preserve"> IF(default_bisect_output!D88&lt;&gt; 0,default_bisect_output!D88,IF(ff_up_bisect_output!D88&lt;&gt; 0,ff_up_bisect_output!D88, IF(ff_down_bisect_output!D88&lt;&gt; 0,ff_down_bisect_output!D88, IF(ffc_up_bisect_output!D88&lt;&gt; 0,ffc_up_bisect_output!D88,  IF(ffc_down_bisect_output!D88&lt;&gt; 0,ffc_down_bisect_output!D88,-1) ) )))</f>
        <v>1</v>
      </c>
      <c r="E89" s="1">
        <f>default_bisect_output!E88</f>
        <v>0</v>
      </c>
      <c r="F89" s="8">
        <f>default_bisect_output!F88</f>
        <v>0</v>
      </c>
      <c r="G89" s="8">
        <f>default_bisect_output!G88</f>
        <v>0</v>
      </c>
      <c r="H89" s="8">
        <f>default_bisect_output!H88</f>
        <v>0</v>
      </c>
      <c r="I89" s="8">
        <f>default_bisect_output!I88</f>
        <v>0</v>
      </c>
      <c r="J89" s="8">
        <f>default_bisect_output!J88</f>
        <v>0</v>
      </c>
      <c r="K89" s="8">
        <f>default_bisect_output!K88</f>
        <v>0</v>
      </c>
      <c r="L89" s="8">
        <f>default_bisect_output!L88</f>
        <v>0</v>
      </c>
      <c r="M89" s="8">
        <f>default_bisect_output!M88</f>
        <v>0</v>
      </c>
      <c r="N89" s="5">
        <f>default_bisect_output!N88</f>
        <v>0</v>
      </c>
      <c r="O89" s="1">
        <f>ff_up_bisect_output!E88</f>
        <v>21.59</v>
      </c>
      <c r="P89" s="8">
        <f>ff_up_bisect_output!F88</f>
        <v>26.98</v>
      </c>
      <c r="Q89" s="8">
        <f>ff_up_bisect_output!G88</f>
        <v>0</v>
      </c>
      <c r="R89" s="8">
        <f>ff_up_bisect_output!H88</f>
        <v>105334719</v>
      </c>
      <c r="S89" s="8">
        <f>ff_up_bisect_output!I88</f>
        <v>18067932</v>
      </c>
      <c r="T89" s="8">
        <f>ff_up_bisect_output!J88</f>
        <v>46398589</v>
      </c>
      <c r="U89" s="8">
        <f>ff_up_bisect_output!K88</f>
        <v>606173</v>
      </c>
      <c r="V89" s="8">
        <f>ff_up_bisect_output!L88</f>
        <v>196</v>
      </c>
      <c r="W89" s="8">
        <f>ff_up_bisect_output!M88</f>
        <v>15031</v>
      </c>
      <c r="X89" s="5">
        <f>ff_up_bisect_output!N88</f>
        <v>1</v>
      </c>
      <c r="Y89" s="1">
        <f>ff_down_bisect_output!E88</f>
        <v>21.59</v>
      </c>
      <c r="Z89" s="8">
        <f>ff_down_bisect_output!F88</f>
        <v>26.98</v>
      </c>
      <c r="AA89" s="8">
        <f>ff_down_bisect_output!G88</f>
        <v>0</v>
      </c>
      <c r="AB89" s="8">
        <f>ff_down_bisect_output!H88</f>
        <v>106212253</v>
      </c>
      <c r="AC89" s="8">
        <f>ff_down_bisect_output!I88</f>
        <v>20805491</v>
      </c>
      <c r="AD89" s="8">
        <f>ff_down_bisect_output!J88</f>
        <v>47339888</v>
      </c>
      <c r="AE89" s="8">
        <f>ff_down_bisect_output!K88</f>
        <v>659098</v>
      </c>
      <c r="AF89" s="8">
        <f>ff_down_bisect_output!L88</f>
        <v>196</v>
      </c>
      <c r="AG89" s="8">
        <f>ff_down_bisect_output!M88</f>
        <v>15031</v>
      </c>
      <c r="AH89" s="5">
        <f>ff_down_bisect_output!N88</f>
        <v>1</v>
      </c>
      <c r="AI89" s="1">
        <f>ffc_up_bisect_output!E88</f>
        <v>21.59</v>
      </c>
      <c r="AJ89" s="8">
        <f>ffc_up_bisect_output!F88</f>
        <v>26.98</v>
      </c>
      <c r="AK89" s="8">
        <f>ffc_up_bisect_output!G88</f>
        <v>0</v>
      </c>
      <c r="AL89" s="8">
        <f>ffc_up_bisect_output!H88</f>
        <v>105363855</v>
      </c>
      <c r="AM89" s="8">
        <f>ffc_up_bisect_output!I88</f>
        <v>18073038</v>
      </c>
      <c r="AN89" s="8">
        <f>ffc_up_bisect_output!J88</f>
        <v>46411229</v>
      </c>
      <c r="AO89" s="8">
        <f>ffc_up_bisect_output!K88</f>
        <v>606339</v>
      </c>
      <c r="AP89" s="8">
        <f>ffc_up_bisect_output!L88</f>
        <v>196</v>
      </c>
      <c r="AQ89" s="8">
        <f>ffc_up_bisect_output!M88</f>
        <v>15031</v>
      </c>
      <c r="AR89" s="5">
        <f>ffc_up_bisect_output!N88</f>
        <v>1</v>
      </c>
      <c r="AS89" s="1">
        <f>ffc_down_bisect_output!E88</f>
        <v>21.59</v>
      </c>
      <c r="AT89" s="8">
        <f>ffc_down_bisect_output!F88</f>
        <v>26.98</v>
      </c>
      <c r="AU89" s="8">
        <f>ffc_down_bisect_output!G88</f>
        <v>0</v>
      </c>
      <c r="AV89" s="8">
        <f>ffc_down_bisect_output!H88</f>
        <v>107018246</v>
      </c>
      <c r="AW89" s="8">
        <f>ffc_down_bisect_output!I88</f>
        <v>20952586</v>
      </c>
      <c r="AX89" s="8">
        <f>ffc_down_bisect_output!J88</f>
        <v>47698575</v>
      </c>
      <c r="AY89" s="8">
        <f>ffc_down_bisect_output!K88</f>
        <v>663907</v>
      </c>
      <c r="AZ89" s="8">
        <f>ffc_down_bisect_output!L88</f>
        <v>196</v>
      </c>
      <c r="BA89" s="8">
        <f>ffc_down_bisect_output!M88</f>
        <v>15079</v>
      </c>
      <c r="BB89" s="5">
        <f>ffc_down_bisect_output!N88</f>
        <v>1</v>
      </c>
    </row>
    <row r="90" spans="1:54" x14ac:dyDescent="0.3">
      <c r="A90" s="8">
        <v>88</v>
      </c>
      <c r="B90" s="14">
        <f xml:space="preserve"> IF(default_bisect_output!B89&lt;&gt; 0,default_bisect_output!B89,IF(ff_up_bisect_output!B89&lt;&gt; 0,ff_up_bisect_output!B89, IF(ff_down_bisect_output!B89&lt;&gt; 0,ff_down_bisect_output!B89, IF(ffc_up_bisect_output!B89&lt;&gt; 0,ffc_up_bisect_output!B89,  IF(ffc_down_bisect_output!B89&lt;&gt; 0,ffc_down_bisect_output!B89,-1) ) )))</f>
        <v>8</v>
      </c>
      <c r="C90" s="14">
        <f xml:space="preserve"> IF(default_bisect_output!C89&lt;&gt; 0,default_bisect_output!C89,IF(ff_up_bisect_output!C89&lt;&gt; 0,ff_up_bisect_output!C89, IF(ff_down_bisect_output!C89&lt;&gt; 0,ff_down_bisect_output!C89, IF(ffc_up_bisect_output!C89&lt;&gt; 0,ffc_up_bisect_output!C89,  IF(ffc_down_bisect_output!C89&lt;&gt; 0,ffc_down_bisect_output!C89,-1) ) )))</f>
        <v>6</v>
      </c>
      <c r="D90" s="14">
        <f xml:space="preserve"> IF(default_bisect_output!D89&lt;&gt; 0,default_bisect_output!D89,IF(ff_up_bisect_output!D89&lt;&gt; 0,ff_up_bisect_output!D89, IF(ff_down_bisect_output!D89&lt;&gt; 0,ff_down_bisect_output!D89, IF(ffc_up_bisect_output!D89&lt;&gt; 0,ffc_up_bisect_output!D89,  IF(ffc_down_bisect_output!D89&lt;&gt; 0,ffc_down_bisect_output!D89,-1) ) )))</f>
        <v>1</v>
      </c>
      <c r="E90" s="1">
        <f>default_bisect_output!E89</f>
        <v>0</v>
      </c>
      <c r="F90" s="8">
        <f>default_bisect_output!F89</f>
        <v>0</v>
      </c>
      <c r="G90" s="8">
        <f>default_bisect_output!G89</f>
        <v>0</v>
      </c>
      <c r="H90" s="8">
        <f>default_bisect_output!H89</f>
        <v>0</v>
      </c>
      <c r="I90" s="8">
        <f>default_bisect_output!I89</f>
        <v>0</v>
      </c>
      <c r="J90" s="8">
        <f>default_bisect_output!J89</f>
        <v>0</v>
      </c>
      <c r="K90" s="8">
        <f>default_bisect_output!K89</f>
        <v>0</v>
      </c>
      <c r="L90" s="8">
        <f>default_bisect_output!L89</f>
        <v>0</v>
      </c>
      <c r="M90" s="8">
        <f>default_bisect_output!M89</f>
        <v>0</v>
      </c>
      <c r="N90" s="5">
        <f>default_bisect_output!N89</f>
        <v>0</v>
      </c>
      <c r="O90" s="1">
        <f>ff_up_bisect_output!E89</f>
        <v>13.97</v>
      </c>
      <c r="P90" s="8">
        <f>ff_up_bisect_output!F89</f>
        <v>17.46</v>
      </c>
      <c r="Q90" s="8">
        <f>ff_up_bisect_output!G89</f>
        <v>0</v>
      </c>
      <c r="R90" s="8">
        <f>ff_up_bisect_output!H89</f>
        <v>103302554</v>
      </c>
      <c r="S90" s="8">
        <f>ff_up_bisect_output!I89</f>
        <v>20848325</v>
      </c>
      <c r="T90" s="8">
        <f>ff_up_bisect_output!J89</f>
        <v>45489912</v>
      </c>
      <c r="U90" s="8">
        <f>ff_up_bisect_output!K89</f>
        <v>782051</v>
      </c>
      <c r="V90" s="8">
        <f>ff_up_bisect_output!L89</f>
        <v>218</v>
      </c>
      <c r="W90" s="8">
        <f>ff_up_bisect_output!M89</f>
        <v>15092</v>
      </c>
      <c r="X90" s="5">
        <f>ff_up_bisect_output!N89</f>
        <v>1</v>
      </c>
      <c r="Y90" s="1">
        <f>ff_down_bisect_output!E89</f>
        <v>13.33</v>
      </c>
      <c r="Z90" s="8">
        <f>ff_down_bisect_output!F89</f>
        <v>16.670000000000002</v>
      </c>
      <c r="AA90" s="8">
        <f>ff_down_bisect_output!G89</f>
        <v>0</v>
      </c>
      <c r="AB90" s="8">
        <f>ff_down_bisect_output!H89</f>
        <v>107086556</v>
      </c>
      <c r="AC90" s="8">
        <f>ff_down_bisect_output!I89</f>
        <v>23142152</v>
      </c>
      <c r="AD90" s="8">
        <f>ff_down_bisect_output!J89</f>
        <v>47264366</v>
      </c>
      <c r="AE90" s="8">
        <f>ff_down_bisect_output!K89</f>
        <v>768376</v>
      </c>
      <c r="AF90" s="8">
        <f>ff_down_bisect_output!L89</f>
        <v>218</v>
      </c>
      <c r="AG90" s="8">
        <f>ff_down_bisect_output!M89</f>
        <v>15030</v>
      </c>
      <c r="AH90" s="5">
        <f>ff_down_bisect_output!N89</f>
        <v>1</v>
      </c>
      <c r="AI90" s="1">
        <f>ffc_up_bisect_output!E89</f>
        <v>13.97</v>
      </c>
      <c r="AJ90" s="8">
        <f>ffc_up_bisect_output!F89</f>
        <v>17.46</v>
      </c>
      <c r="AK90" s="8">
        <f>ffc_up_bisect_output!G89</f>
        <v>0</v>
      </c>
      <c r="AL90" s="8">
        <f>ffc_up_bisect_output!H89</f>
        <v>100720541</v>
      </c>
      <c r="AM90" s="8">
        <f>ffc_up_bisect_output!I89</f>
        <v>20257924</v>
      </c>
      <c r="AN90" s="8">
        <f>ffc_up_bisect_output!J89</f>
        <v>44319546</v>
      </c>
      <c r="AO90" s="8">
        <f>ffc_up_bisect_output!K89</f>
        <v>757957</v>
      </c>
      <c r="AP90" s="8">
        <f>ffc_up_bisect_output!L89</f>
        <v>218</v>
      </c>
      <c r="AQ90" s="8">
        <f>ffc_up_bisect_output!M89</f>
        <v>15161</v>
      </c>
      <c r="AR90" s="5">
        <f>ffc_up_bisect_output!N89</f>
        <v>1</v>
      </c>
      <c r="AS90" s="1">
        <f>ffc_down_bisect_output!E89</f>
        <v>13.33</v>
      </c>
      <c r="AT90" s="8">
        <f>ffc_down_bisect_output!F89</f>
        <v>16.670000000000002</v>
      </c>
      <c r="AU90" s="8">
        <f>ffc_down_bisect_output!G89</f>
        <v>0</v>
      </c>
      <c r="AV90" s="8">
        <f>ffc_down_bisect_output!H89</f>
        <v>106766485</v>
      </c>
      <c r="AW90" s="8">
        <f>ffc_down_bisect_output!I89</f>
        <v>23068142</v>
      </c>
      <c r="AX90" s="8">
        <f>ffc_down_bisect_output!J89</f>
        <v>47121461</v>
      </c>
      <c r="AY90" s="8">
        <f>ffc_down_bisect_output!K89</f>
        <v>765895</v>
      </c>
      <c r="AZ90" s="8">
        <f>ffc_down_bisect_output!L89</f>
        <v>218</v>
      </c>
      <c r="BA90" s="8">
        <f>ffc_down_bisect_output!M89</f>
        <v>15031</v>
      </c>
      <c r="BB90" s="5">
        <f>ffc_down_bisect_output!N89</f>
        <v>1</v>
      </c>
    </row>
    <row r="91" spans="1:54" x14ac:dyDescent="0.3">
      <c r="A91" s="8">
        <v>89</v>
      </c>
      <c r="B91" s="14">
        <f xml:space="preserve"> IF(default_bisect_output!B90&lt;&gt; 0,default_bisect_output!B90,IF(ff_up_bisect_output!B90&lt;&gt; 0,ff_up_bisect_output!B90, IF(ff_down_bisect_output!B90&lt;&gt; 0,ff_down_bisect_output!B90, IF(ffc_up_bisect_output!B90&lt;&gt; 0,ffc_up_bisect_output!B90,  IF(ffc_down_bisect_output!B90&lt;&gt; 0,ffc_down_bisect_output!B90,-1) ) )))</f>
        <v>8</v>
      </c>
      <c r="C91" s="14">
        <f xml:space="preserve"> IF(default_bisect_output!C90&lt;&gt; 0,default_bisect_output!C90,IF(ff_up_bisect_output!C90&lt;&gt; 0,ff_up_bisect_output!C90, IF(ff_down_bisect_output!C90&lt;&gt; 0,ff_down_bisect_output!C90, IF(ffc_up_bisect_output!C90&lt;&gt; 0,ffc_up_bisect_output!C90,  IF(ffc_down_bisect_output!C90&lt;&gt; 0,ffc_down_bisect_output!C90,-1) ) )))</f>
        <v>6</v>
      </c>
      <c r="D91" s="14">
        <f xml:space="preserve"> IF(default_bisect_output!D90&lt;&gt; 0,default_bisect_output!D90,IF(ff_up_bisect_output!D90&lt;&gt; 0,ff_up_bisect_output!D90, IF(ff_down_bisect_output!D90&lt;&gt; 0,ff_down_bisect_output!D90, IF(ffc_up_bisect_output!D90&lt;&gt; 0,ffc_up_bisect_output!D90,  IF(ffc_down_bisect_output!D90&lt;&gt; 0,ffc_down_bisect_output!D90,-1) ) )))</f>
        <v>1</v>
      </c>
      <c r="E91" s="1">
        <f>default_bisect_output!E90</f>
        <v>0</v>
      </c>
      <c r="F91" s="8">
        <f>default_bisect_output!F90</f>
        <v>0</v>
      </c>
      <c r="G91" s="8">
        <f>default_bisect_output!G90</f>
        <v>0</v>
      </c>
      <c r="H91" s="8">
        <f>default_bisect_output!H90</f>
        <v>0</v>
      </c>
      <c r="I91" s="8">
        <f>default_bisect_output!I90</f>
        <v>0</v>
      </c>
      <c r="J91" s="8">
        <f>default_bisect_output!J90</f>
        <v>0</v>
      </c>
      <c r="K91" s="8">
        <f>default_bisect_output!K90</f>
        <v>0</v>
      </c>
      <c r="L91" s="8">
        <f>default_bisect_output!L90</f>
        <v>0</v>
      </c>
      <c r="M91" s="8">
        <f>default_bisect_output!M90</f>
        <v>0</v>
      </c>
      <c r="N91" s="5">
        <f>default_bisect_output!N90</f>
        <v>0</v>
      </c>
      <c r="O91" s="1">
        <f>ff_up_bisect_output!E90</f>
        <v>13.81</v>
      </c>
      <c r="P91" s="8">
        <f>ff_up_bisect_output!F90</f>
        <v>17.260000000000002</v>
      </c>
      <c r="Q91" s="8">
        <f>ff_up_bisect_output!G90</f>
        <v>0</v>
      </c>
      <c r="R91" s="8">
        <f>ff_up_bisect_output!H90</f>
        <v>103843080</v>
      </c>
      <c r="S91" s="8">
        <f>ff_up_bisect_output!I90</f>
        <v>25677664</v>
      </c>
      <c r="T91" s="8">
        <f>ff_up_bisect_output!J90</f>
        <v>47927401</v>
      </c>
      <c r="U91" s="8">
        <f>ff_up_bisect_output!K90</f>
        <v>937182</v>
      </c>
      <c r="V91" s="8">
        <f>ff_up_bisect_output!L90</f>
        <v>218</v>
      </c>
      <c r="W91" s="8">
        <f>ff_up_bisect_output!M90</f>
        <v>15075</v>
      </c>
      <c r="X91" s="5">
        <f>ff_up_bisect_output!N90</f>
        <v>1</v>
      </c>
      <c r="Y91" s="1">
        <f>ff_down_bisect_output!E90</f>
        <v>12.64</v>
      </c>
      <c r="Z91" s="8">
        <f>ff_down_bisect_output!F90</f>
        <v>15.8</v>
      </c>
      <c r="AA91" s="8">
        <f>ff_down_bisect_output!G90</f>
        <v>0</v>
      </c>
      <c r="AB91" s="8">
        <f>ff_down_bisect_output!H90</f>
        <v>112160737</v>
      </c>
      <c r="AC91" s="8">
        <f>ff_down_bisect_output!I90</f>
        <v>18292170</v>
      </c>
      <c r="AD91" s="8">
        <f>ff_down_bisect_output!J90</f>
        <v>47950243</v>
      </c>
      <c r="AE91" s="8">
        <f>ff_down_bisect_output!K90</f>
        <v>633479</v>
      </c>
      <c r="AF91" s="8">
        <f>ff_down_bisect_output!L90</f>
        <v>218</v>
      </c>
      <c r="AG91" s="8">
        <f>ff_down_bisect_output!M90</f>
        <v>15030</v>
      </c>
      <c r="AH91" s="5">
        <f>ff_down_bisect_output!N90</f>
        <v>1</v>
      </c>
      <c r="AI91" s="1">
        <f>ffc_up_bisect_output!E90</f>
        <v>13.81</v>
      </c>
      <c r="AJ91" s="8">
        <f>ffc_up_bisect_output!F90</f>
        <v>17.260000000000002</v>
      </c>
      <c r="AK91" s="8">
        <f>ffc_up_bisect_output!G90</f>
        <v>0</v>
      </c>
      <c r="AL91" s="8">
        <f>ffc_up_bisect_output!H90</f>
        <v>101275213</v>
      </c>
      <c r="AM91" s="8">
        <f>ffc_up_bisect_output!I90</f>
        <v>25015423</v>
      </c>
      <c r="AN91" s="8">
        <f>ffc_up_bisect_output!J90</f>
        <v>46729310</v>
      </c>
      <c r="AO91" s="8">
        <f>ffc_up_bisect_output!K90</f>
        <v>912831</v>
      </c>
      <c r="AP91" s="8">
        <f>ffc_up_bisect_output!L90</f>
        <v>218</v>
      </c>
      <c r="AQ91" s="8">
        <f>ffc_up_bisect_output!M90</f>
        <v>15031</v>
      </c>
      <c r="AR91" s="5">
        <f>ffc_up_bisect_output!N90</f>
        <v>1</v>
      </c>
      <c r="AS91" s="1">
        <f>ffc_down_bisect_output!E90</f>
        <v>12.64</v>
      </c>
      <c r="AT91" s="8">
        <f>ffc_down_bisect_output!F90</f>
        <v>15.8</v>
      </c>
      <c r="AU91" s="8">
        <f>ffc_down_bisect_output!G90</f>
        <v>0</v>
      </c>
      <c r="AV91" s="8">
        <f>ffc_down_bisect_output!H90</f>
        <v>110161031</v>
      </c>
      <c r="AW91" s="8">
        <f>ffc_down_bisect_output!I90</f>
        <v>17962653</v>
      </c>
      <c r="AX91" s="8">
        <f>ffc_down_bisect_output!J90</f>
        <v>47094039</v>
      </c>
      <c r="AY91" s="8">
        <f>ffc_down_bisect_output!K90</f>
        <v>621949</v>
      </c>
      <c r="AZ91" s="8">
        <f>ffc_down_bisect_output!L90</f>
        <v>218</v>
      </c>
      <c r="BA91" s="8">
        <f>ffc_down_bisect_output!M90</f>
        <v>15075</v>
      </c>
      <c r="BB91" s="5">
        <f>ffc_down_bisect_output!N90</f>
        <v>1</v>
      </c>
    </row>
    <row r="92" spans="1:54" x14ac:dyDescent="0.3">
      <c r="A92" s="8">
        <v>90</v>
      </c>
      <c r="B92" s="14">
        <f xml:space="preserve"> IF(default_bisect_output!B91&lt;&gt; 0,default_bisect_output!B91,IF(ff_up_bisect_output!B91&lt;&gt; 0,ff_up_bisect_output!B91, IF(ff_down_bisect_output!B91&lt;&gt; 0,ff_down_bisect_output!B91, IF(ffc_up_bisect_output!B91&lt;&gt; 0,ffc_up_bisect_output!B91,  IF(ffc_down_bisect_output!B91&lt;&gt; 0,ffc_down_bisect_output!B91,-1) ) )))</f>
        <v>8</v>
      </c>
      <c r="C92" s="14">
        <f xml:space="preserve"> IF(default_bisect_output!C91&lt;&gt; 0,default_bisect_output!C91,IF(ff_up_bisect_output!C91&lt;&gt; 0,ff_up_bisect_output!C91, IF(ff_down_bisect_output!C91&lt;&gt; 0,ff_down_bisect_output!C91, IF(ffc_up_bisect_output!C91&lt;&gt; 0,ffc_up_bisect_output!C91,  IF(ffc_down_bisect_output!C91&lt;&gt; 0,ffc_down_bisect_output!C91,-1) ) )))</f>
        <v>6</v>
      </c>
      <c r="D92" s="14">
        <f xml:space="preserve"> IF(default_bisect_output!D91&lt;&gt; 0,default_bisect_output!D91,IF(ff_up_bisect_output!D91&lt;&gt; 0,ff_up_bisect_output!D91, IF(ff_down_bisect_output!D91&lt;&gt; 0,ff_down_bisect_output!D91, IF(ffc_up_bisect_output!D91&lt;&gt; 0,ffc_up_bisect_output!D91,  IF(ffc_down_bisect_output!D91&lt;&gt; 0,ffc_down_bisect_output!D91,-1) ) )))</f>
        <v>1</v>
      </c>
      <c r="E92" s="1">
        <f>default_bisect_output!E91</f>
        <v>0</v>
      </c>
      <c r="F92" s="8">
        <f>default_bisect_output!F91</f>
        <v>0</v>
      </c>
      <c r="G92" s="8">
        <f>default_bisect_output!G91</f>
        <v>0</v>
      </c>
      <c r="H92" s="8">
        <f>default_bisect_output!H91</f>
        <v>0</v>
      </c>
      <c r="I92" s="8">
        <f>default_bisect_output!I91</f>
        <v>0</v>
      </c>
      <c r="J92" s="8">
        <f>default_bisect_output!J91</f>
        <v>0</v>
      </c>
      <c r="K92" s="8">
        <f>default_bisect_output!K91</f>
        <v>0</v>
      </c>
      <c r="L92" s="8">
        <f>default_bisect_output!L91</f>
        <v>0</v>
      </c>
      <c r="M92" s="8">
        <f>default_bisect_output!M91</f>
        <v>0</v>
      </c>
      <c r="N92" s="5">
        <f>default_bisect_output!N91</f>
        <v>0</v>
      </c>
      <c r="O92" s="1">
        <f>ff_up_bisect_output!E91</f>
        <v>16.63</v>
      </c>
      <c r="P92" s="8">
        <f>ff_up_bisect_output!F91</f>
        <v>20.78</v>
      </c>
      <c r="Q92" s="8">
        <f>ff_up_bisect_output!G91</f>
        <v>0</v>
      </c>
      <c r="R92" s="8">
        <f>ff_up_bisect_output!H91</f>
        <v>111213154</v>
      </c>
      <c r="S92" s="8">
        <f>ff_up_bisect_output!I91</f>
        <v>23168201</v>
      </c>
      <c r="T92" s="8">
        <f>ff_up_bisect_output!J91</f>
        <v>48787968</v>
      </c>
      <c r="U92" s="8">
        <f>ff_up_bisect_output!K91</f>
        <v>666510</v>
      </c>
      <c r="V92" s="8">
        <f>ff_up_bisect_output!L91</f>
        <v>218</v>
      </c>
      <c r="W92" s="8">
        <f>ff_up_bisect_output!M91</f>
        <v>15031</v>
      </c>
      <c r="X92" s="5">
        <f>ff_up_bisect_output!N91</f>
        <v>1</v>
      </c>
      <c r="Y92" s="1">
        <f>ff_down_bisect_output!E91</f>
        <v>15.63</v>
      </c>
      <c r="Z92" s="8">
        <f>ff_down_bisect_output!F91</f>
        <v>19.54</v>
      </c>
      <c r="AA92" s="8">
        <f>ff_down_bisect_output!G91</f>
        <v>0</v>
      </c>
      <c r="AB92" s="8">
        <f>ff_down_bisect_output!H91</f>
        <v>108737462</v>
      </c>
      <c r="AC92" s="8">
        <f>ff_down_bisect_output!I91</f>
        <v>23599281</v>
      </c>
      <c r="AD92" s="8">
        <f>ff_down_bisect_output!J91</f>
        <v>47795013</v>
      </c>
      <c r="AE92" s="8">
        <f>ff_down_bisect_output!K91</f>
        <v>691080</v>
      </c>
      <c r="AF92" s="8">
        <f>ff_down_bisect_output!L91</f>
        <v>218</v>
      </c>
      <c r="AG92" s="8">
        <f>ff_down_bisect_output!M91</f>
        <v>15031</v>
      </c>
      <c r="AH92" s="5">
        <f>ff_down_bisect_output!N91</f>
        <v>1</v>
      </c>
      <c r="AI92" s="1">
        <f>ffc_up_bisect_output!E91</f>
        <v>16.63</v>
      </c>
      <c r="AJ92" s="8">
        <f>ffc_up_bisect_output!F91</f>
        <v>20.78</v>
      </c>
      <c r="AK92" s="8">
        <f>ffc_up_bisect_output!G91</f>
        <v>0</v>
      </c>
      <c r="AL92" s="8">
        <f>ffc_up_bisect_output!H91</f>
        <v>109104928</v>
      </c>
      <c r="AM92" s="8">
        <f>ffc_up_bisect_output!I91</f>
        <v>22681084</v>
      </c>
      <c r="AN92" s="8">
        <f>ffc_up_bisect_output!J91</f>
        <v>47848928</v>
      </c>
      <c r="AO92" s="8">
        <f>ffc_up_bisect_output!K91</f>
        <v>653447</v>
      </c>
      <c r="AP92" s="8">
        <f>ffc_up_bisect_output!L91</f>
        <v>218</v>
      </c>
      <c r="AQ92" s="8">
        <f>ffc_up_bisect_output!M91</f>
        <v>15031</v>
      </c>
      <c r="AR92" s="5">
        <f>ffc_up_bisect_output!N91</f>
        <v>1</v>
      </c>
      <c r="AS92" s="1">
        <f>ffc_down_bisect_output!E91</f>
        <v>15.63</v>
      </c>
      <c r="AT92" s="8">
        <f>ffc_down_bisect_output!F91</f>
        <v>19.54</v>
      </c>
      <c r="AU92" s="8">
        <f>ffc_down_bisect_output!G91</f>
        <v>0</v>
      </c>
      <c r="AV92" s="8">
        <f>ffc_down_bisect_output!H91</f>
        <v>106941247</v>
      </c>
      <c r="AW92" s="8">
        <f>ffc_down_bisect_output!I91</f>
        <v>23213239</v>
      </c>
      <c r="AX92" s="8">
        <f>ffc_down_bisect_output!J91</f>
        <v>47005052</v>
      </c>
      <c r="AY92" s="8">
        <f>ffc_down_bisect_output!K91</f>
        <v>680205</v>
      </c>
      <c r="AZ92" s="8">
        <f>ffc_down_bisect_output!L91</f>
        <v>218</v>
      </c>
      <c r="BA92" s="8">
        <f>ffc_down_bisect_output!M91</f>
        <v>15031</v>
      </c>
      <c r="BB92" s="5">
        <f>ffc_down_bisect_output!N91</f>
        <v>1</v>
      </c>
    </row>
    <row r="93" spans="1:54" x14ac:dyDescent="0.3">
      <c r="A93" s="8">
        <v>91</v>
      </c>
      <c r="B93" s="14">
        <f xml:space="preserve"> IF(default_bisect_output!B92&lt;&gt; 0,default_bisect_output!B92,IF(ff_up_bisect_output!B92&lt;&gt; 0,ff_up_bisect_output!B92, IF(ff_down_bisect_output!B92&lt;&gt; 0,ff_down_bisect_output!B92, IF(ffc_up_bisect_output!B92&lt;&gt; 0,ffc_up_bisect_output!B92,  IF(ffc_down_bisect_output!B92&lt;&gt; 0,ffc_down_bisect_output!B92,-1) ) )))</f>
        <v>7</v>
      </c>
      <c r="C93" s="14">
        <f xml:space="preserve"> IF(default_bisect_output!C92&lt;&gt; 0,default_bisect_output!C92,IF(ff_up_bisect_output!C92&lt;&gt; 0,ff_up_bisect_output!C92, IF(ff_down_bisect_output!C92&lt;&gt; 0,ff_down_bisect_output!C92, IF(ffc_up_bisect_output!C92&lt;&gt; 0,ffc_up_bisect_output!C92,  IF(ffc_down_bisect_output!C92&lt;&gt; 0,ffc_down_bisect_output!C92,-1) ) )))</f>
        <v>6</v>
      </c>
      <c r="D93" s="14">
        <f xml:space="preserve"> IF(default_bisect_output!D92&lt;&gt; 0,default_bisect_output!D92,IF(ff_up_bisect_output!D92&lt;&gt; 0,ff_up_bisect_output!D92, IF(ff_down_bisect_output!D92&lt;&gt; 0,ff_down_bisect_output!D92, IF(ffc_up_bisect_output!D92&lt;&gt; 0,ffc_up_bisect_output!D92,  IF(ffc_down_bisect_output!D92&lt;&gt; 0,ffc_down_bisect_output!D92,-1) ) )))</f>
        <v>1</v>
      </c>
      <c r="E93" s="1">
        <f>default_bisect_output!E92</f>
        <v>0</v>
      </c>
      <c r="F93" s="8">
        <f>default_bisect_output!F92</f>
        <v>0</v>
      </c>
      <c r="G93" s="8">
        <f>default_bisect_output!G92</f>
        <v>0</v>
      </c>
      <c r="H93" s="8">
        <f>default_bisect_output!H92</f>
        <v>0</v>
      </c>
      <c r="I93" s="8">
        <f>default_bisect_output!I92</f>
        <v>0</v>
      </c>
      <c r="J93" s="8">
        <f>default_bisect_output!J92</f>
        <v>0</v>
      </c>
      <c r="K93" s="8">
        <f>default_bisect_output!K92</f>
        <v>0</v>
      </c>
      <c r="L93" s="8">
        <f>default_bisect_output!L92</f>
        <v>0</v>
      </c>
      <c r="M93" s="8">
        <f>default_bisect_output!M92</f>
        <v>0</v>
      </c>
      <c r="N93" s="5">
        <f>default_bisect_output!N92</f>
        <v>0</v>
      </c>
      <c r="O93" s="1">
        <f>ff_up_bisect_output!E92</f>
        <v>33.909999999999997</v>
      </c>
      <c r="P93" s="8">
        <f>ff_up_bisect_output!F92</f>
        <v>42.39</v>
      </c>
      <c r="Q93" s="8">
        <f>ff_up_bisect_output!G92</f>
        <v>0</v>
      </c>
      <c r="R93" s="8">
        <f>ff_up_bisect_output!H92</f>
        <v>109019762</v>
      </c>
      <c r="S93" s="8">
        <f>ff_up_bisect_output!I92</f>
        <v>22598542</v>
      </c>
      <c r="T93" s="8">
        <f>ff_up_bisect_output!J92</f>
        <v>49954061</v>
      </c>
      <c r="U93" s="8">
        <f>ff_up_bisect_output!K92</f>
        <v>495220</v>
      </c>
      <c r="V93" s="8">
        <f>ff_up_bisect_output!L92</f>
        <v>196</v>
      </c>
      <c r="W93" s="8">
        <f>ff_up_bisect_output!M92</f>
        <v>15031</v>
      </c>
      <c r="X93" s="5">
        <f>ff_up_bisect_output!N92</f>
        <v>1</v>
      </c>
      <c r="Y93" s="1">
        <f>ff_down_bisect_output!E92</f>
        <v>33.28</v>
      </c>
      <c r="Z93" s="8">
        <f>ff_down_bisect_output!F92</f>
        <v>41.6</v>
      </c>
      <c r="AA93" s="8">
        <f>ff_down_bisect_output!G92</f>
        <v>0</v>
      </c>
      <c r="AB93" s="8">
        <f>ff_down_bisect_output!H92</f>
        <v>106382911</v>
      </c>
      <c r="AC93" s="8">
        <f>ff_down_bisect_output!I92</f>
        <v>24135013</v>
      </c>
      <c r="AD93" s="8">
        <f>ff_down_bisect_output!J92</f>
        <v>48697399</v>
      </c>
      <c r="AE93" s="8">
        <f>ff_down_bisect_output!K92</f>
        <v>531522</v>
      </c>
      <c r="AF93" s="8">
        <f>ff_down_bisect_output!L92</f>
        <v>196</v>
      </c>
      <c r="AG93" s="8">
        <f>ff_down_bisect_output!M92</f>
        <v>15031</v>
      </c>
      <c r="AH93" s="5">
        <f>ff_down_bisect_output!N92</f>
        <v>1</v>
      </c>
      <c r="AI93" s="1">
        <f>ffc_up_bisect_output!E92</f>
        <v>33.909999999999997</v>
      </c>
      <c r="AJ93" s="8">
        <f>ffc_up_bisect_output!F92</f>
        <v>42.39</v>
      </c>
      <c r="AK93" s="8">
        <f>ffc_up_bisect_output!G92</f>
        <v>0</v>
      </c>
      <c r="AL93" s="8">
        <f>ffc_up_bisect_output!H92</f>
        <v>106819702</v>
      </c>
      <c r="AM93" s="8">
        <f>ffc_up_bisect_output!I92</f>
        <v>22112977</v>
      </c>
      <c r="AN93" s="8">
        <f>ffc_up_bisect_output!J92</f>
        <v>48919080</v>
      </c>
      <c r="AO93" s="8">
        <f>ffc_up_bisect_output!K92</f>
        <v>484458</v>
      </c>
      <c r="AP93" s="8">
        <f>ffc_up_bisect_output!L92</f>
        <v>196</v>
      </c>
      <c r="AQ93" s="8">
        <f>ffc_up_bisect_output!M92</f>
        <v>15031</v>
      </c>
      <c r="AR93" s="5">
        <f>ffc_up_bisect_output!N92</f>
        <v>1</v>
      </c>
      <c r="AS93" s="1">
        <f>ffc_down_bisect_output!E92</f>
        <v>33.28</v>
      </c>
      <c r="AT93" s="8">
        <f>ffc_down_bisect_output!F92</f>
        <v>41.6</v>
      </c>
      <c r="AU93" s="8">
        <f>ffc_down_bisect_output!G92</f>
        <v>0</v>
      </c>
      <c r="AV93" s="8">
        <f>ffc_down_bisect_output!H92</f>
        <v>103947713</v>
      </c>
      <c r="AW93" s="8">
        <f>ffc_down_bisect_output!I92</f>
        <v>23583516</v>
      </c>
      <c r="AX93" s="8">
        <f>ffc_down_bisect_output!J92</f>
        <v>47576319</v>
      </c>
      <c r="AY93" s="8">
        <f>ffc_down_bisect_output!K92</f>
        <v>519143</v>
      </c>
      <c r="AZ93" s="8">
        <f>ffc_down_bisect_output!L92</f>
        <v>196</v>
      </c>
      <c r="BA93" s="8">
        <f>ffc_down_bisect_output!M92</f>
        <v>15030</v>
      </c>
      <c r="BB93" s="5">
        <f>ffc_down_bisect_output!N92</f>
        <v>1</v>
      </c>
    </row>
    <row r="94" spans="1:54" x14ac:dyDescent="0.3">
      <c r="A94" s="8">
        <v>92</v>
      </c>
      <c r="B94" s="14">
        <f xml:space="preserve"> IF(default_bisect_output!B93&lt;&gt; 0,default_bisect_output!B93,IF(ff_up_bisect_output!B93&lt;&gt; 0,ff_up_bisect_output!B93, IF(ff_down_bisect_output!B93&lt;&gt; 0,ff_down_bisect_output!B93, IF(ffc_up_bisect_output!B93&lt;&gt; 0,ffc_up_bisect_output!B93,  IF(ffc_down_bisect_output!B93&lt;&gt; 0,ffc_down_bisect_output!B93,-1) ) )))</f>
        <v>4</v>
      </c>
      <c r="C94" s="14">
        <f xml:space="preserve"> IF(default_bisect_output!C93&lt;&gt; 0,default_bisect_output!C93,IF(ff_up_bisect_output!C93&lt;&gt; 0,ff_up_bisect_output!C93, IF(ff_down_bisect_output!C93&lt;&gt; 0,ff_down_bisect_output!C93, IF(ffc_up_bisect_output!C93&lt;&gt; 0,ffc_up_bisect_output!C93,  IF(ffc_down_bisect_output!C93&lt;&gt; 0,ffc_down_bisect_output!C93,-1) ) )))</f>
        <v>6</v>
      </c>
      <c r="D94" s="14">
        <f xml:space="preserve"> IF(default_bisect_output!D93&lt;&gt; 0,default_bisect_output!D93,IF(ff_up_bisect_output!D93&lt;&gt; 0,ff_up_bisect_output!D93, IF(ff_down_bisect_output!D93&lt;&gt; 0,ff_down_bisect_output!D93, IF(ffc_up_bisect_output!D93&lt;&gt; 0,ffc_up_bisect_output!D93,  IF(ffc_down_bisect_output!D93&lt;&gt; 0,ffc_down_bisect_output!D93,-1) ) )))</f>
        <v>1</v>
      </c>
      <c r="E94" s="1">
        <f>default_bisect_output!E93</f>
        <v>24.29</v>
      </c>
      <c r="F94" s="8">
        <f>default_bisect_output!F93</f>
        <v>30.36</v>
      </c>
      <c r="G94" s="8">
        <f>default_bisect_output!G93</f>
        <v>0</v>
      </c>
      <c r="H94" s="8">
        <f>default_bisect_output!H93</f>
        <v>100800827</v>
      </c>
      <c r="I94" s="8">
        <f>default_bisect_output!I93</f>
        <v>18462935</v>
      </c>
      <c r="J94" s="8">
        <f>default_bisect_output!J93</f>
        <v>47129388</v>
      </c>
      <c r="K94" s="8">
        <f>default_bisect_output!K93</f>
        <v>1687074</v>
      </c>
      <c r="L94" s="8">
        <f>default_bisect_output!L93</f>
        <v>130</v>
      </c>
      <c r="M94" s="8">
        <f>default_bisect_output!M93</f>
        <v>15030</v>
      </c>
      <c r="N94" s="5">
        <f>default_bisect_output!N93</f>
        <v>1</v>
      </c>
      <c r="O94" s="1">
        <f>ff_up_bisect_output!E93</f>
        <v>21.11</v>
      </c>
      <c r="P94" s="8">
        <f>ff_up_bisect_output!F93</f>
        <v>26.39</v>
      </c>
      <c r="Q94" s="8">
        <f>ff_up_bisect_output!G93</f>
        <v>0</v>
      </c>
      <c r="R94" s="8">
        <f>ff_up_bisect_output!H93</f>
        <v>115332029</v>
      </c>
      <c r="S94" s="8">
        <f>ff_up_bisect_output!I93</f>
        <v>15564988</v>
      </c>
      <c r="T94" s="8">
        <f>ff_up_bisect_output!J93</f>
        <v>48752391</v>
      </c>
      <c r="U94" s="8">
        <f>ff_up_bisect_output!K93</f>
        <v>709860</v>
      </c>
      <c r="V94" s="8">
        <f>ff_up_bisect_output!L93</f>
        <v>130</v>
      </c>
      <c r="W94" s="8">
        <f>ff_up_bisect_output!M93</f>
        <v>15060</v>
      </c>
      <c r="X94" s="5">
        <f>ff_up_bisect_output!N93</f>
        <v>1</v>
      </c>
      <c r="Y94" s="1">
        <f>ff_down_bisect_output!E93</f>
        <v>21.11</v>
      </c>
      <c r="Z94" s="8">
        <f>ff_down_bisect_output!F93</f>
        <v>26.39</v>
      </c>
      <c r="AA94" s="8">
        <f>ff_down_bisect_output!G93</f>
        <v>0</v>
      </c>
      <c r="AB94" s="8">
        <f>ff_down_bisect_output!H93</f>
        <v>115760894</v>
      </c>
      <c r="AC94" s="8">
        <f>ff_down_bisect_output!I93</f>
        <v>19650021</v>
      </c>
      <c r="AD94" s="8">
        <f>ff_down_bisect_output!J93</f>
        <v>50058615</v>
      </c>
      <c r="AE94" s="8">
        <f>ff_down_bisect_output!K93</f>
        <v>680051</v>
      </c>
      <c r="AF94" s="8">
        <f>ff_down_bisect_output!L93</f>
        <v>130</v>
      </c>
      <c r="AG94" s="8">
        <f>ff_down_bisect_output!M93</f>
        <v>15032</v>
      </c>
      <c r="AH94" s="5">
        <f>ff_down_bisect_output!N93</f>
        <v>1</v>
      </c>
      <c r="AI94" s="1">
        <f>ffc_up_bisect_output!E93</f>
        <v>21.11</v>
      </c>
      <c r="AJ94" s="8">
        <f>ffc_up_bisect_output!F93</f>
        <v>26.39</v>
      </c>
      <c r="AK94" s="8">
        <f>ffc_up_bisect_output!G93</f>
        <v>0</v>
      </c>
      <c r="AL94" s="8">
        <f>ffc_up_bisect_output!H93</f>
        <v>113409213</v>
      </c>
      <c r="AM94" s="8">
        <f>ffc_up_bisect_output!I93</f>
        <v>15281411</v>
      </c>
      <c r="AN94" s="8">
        <f>ffc_up_bisect_output!J93</f>
        <v>47956477</v>
      </c>
      <c r="AO94" s="8">
        <f>ffc_up_bisect_output!K93</f>
        <v>699020</v>
      </c>
      <c r="AP94" s="8">
        <f>ffc_up_bisect_output!L93</f>
        <v>130</v>
      </c>
      <c r="AQ94" s="8">
        <f>ffc_up_bisect_output!M93</f>
        <v>15030</v>
      </c>
      <c r="AR94" s="5">
        <f>ffc_up_bisect_output!N93</f>
        <v>1</v>
      </c>
      <c r="AS94" s="1">
        <f>ffc_down_bisect_output!E93</f>
        <v>21.11</v>
      </c>
      <c r="AT94" s="8">
        <f>ffc_down_bisect_output!F93</f>
        <v>26.39</v>
      </c>
      <c r="AU94" s="8">
        <f>ffc_down_bisect_output!G93</f>
        <v>0</v>
      </c>
      <c r="AV94" s="8">
        <f>ffc_down_bisect_output!H93</f>
        <v>113846235</v>
      </c>
      <c r="AW94" s="8">
        <f>ffc_down_bisect_output!I93</f>
        <v>19311442</v>
      </c>
      <c r="AX94" s="8">
        <f>ffc_down_bisect_output!J93</f>
        <v>49225512</v>
      </c>
      <c r="AY94" s="8">
        <f>ffc_down_bisect_output!K93</f>
        <v>668571</v>
      </c>
      <c r="AZ94" s="8">
        <f>ffc_down_bisect_output!L93</f>
        <v>130</v>
      </c>
      <c r="BA94" s="8">
        <f>ffc_down_bisect_output!M93</f>
        <v>15030</v>
      </c>
      <c r="BB94" s="5">
        <f>ffc_down_bisect_output!N93</f>
        <v>1</v>
      </c>
    </row>
    <row r="95" spans="1:54" x14ac:dyDescent="0.3">
      <c r="A95" s="8">
        <v>93</v>
      </c>
      <c r="B95" s="14">
        <f xml:space="preserve"> IF(default_bisect_output!B94&lt;&gt; 0,default_bisect_output!B94,IF(ff_up_bisect_output!B94&lt;&gt; 0,ff_up_bisect_output!B94, IF(ff_down_bisect_output!B94&lt;&gt; 0,ff_down_bisect_output!B94, IF(ffc_up_bisect_output!B94&lt;&gt; 0,ffc_up_bisect_output!B94,  IF(ffc_down_bisect_output!B94&lt;&gt; 0,ffc_down_bisect_output!B94,-1) ) )))</f>
        <v>5</v>
      </c>
      <c r="C95" s="14">
        <f xml:space="preserve"> IF(default_bisect_output!C94&lt;&gt; 0,default_bisect_output!C94,IF(ff_up_bisect_output!C94&lt;&gt; 0,ff_up_bisect_output!C94, IF(ff_down_bisect_output!C94&lt;&gt; 0,ff_down_bisect_output!C94, IF(ffc_up_bisect_output!C94&lt;&gt; 0,ffc_up_bisect_output!C94,  IF(ffc_down_bisect_output!C94&lt;&gt; 0,ffc_down_bisect_output!C94,-1) ) )))</f>
        <v>6</v>
      </c>
      <c r="D95" s="14">
        <f xml:space="preserve"> IF(default_bisect_output!D94&lt;&gt; 0,default_bisect_output!D94,IF(ff_up_bisect_output!D94&lt;&gt; 0,ff_up_bisect_output!D94, IF(ff_down_bisect_output!D94&lt;&gt; 0,ff_down_bisect_output!D94, IF(ffc_up_bisect_output!D94&lt;&gt; 0,ffc_up_bisect_output!D94,  IF(ffc_down_bisect_output!D94&lt;&gt; 0,ffc_down_bisect_output!D94,-1) ) )))</f>
        <v>1</v>
      </c>
      <c r="E95" s="1">
        <f>default_bisect_output!E94</f>
        <v>0</v>
      </c>
      <c r="F95" s="8">
        <f>default_bisect_output!F94</f>
        <v>0</v>
      </c>
      <c r="G95" s="8">
        <f>default_bisect_output!G94</f>
        <v>0</v>
      </c>
      <c r="H95" s="8">
        <f>default_bisect_output!H94</f>
        <v>0</v>
      </c>
      <c r="I95" s="8">
        <f>default_bisect_output!I94</f>
        <v>0</v>
      </c>
      <c r="J95" s="8">
        <f>default_bisect_output!J94</f>
        <v>0</v>
      </c>
      <c r="K95" s="8">
        <f>default_bisect_output!K94</f>
        <v>0</v>
      </c>
      <c r="L95" s="8">
        <f>default_bisect_output!L94</f>
        <v>0</v>
      </c>
      <c r="M95" s="8">
        <f>default_bisect_output!M94</f>
        <v>0</v>
      </c>
      <c r="N95" s="5">
        <f>default_bisect_output!N94</f>
        <v>0</v>
      </c>
      <c r="O95" s="1">
        <f>ff_up_bisect_output!E94</f>
        <v>23.11</v>
      </c>
      <c r="P95" s="8">
        <f>ff_up_bisect_output!F94</f>
        <v>28.89</v>
      </c>
      <c r="Q95" s="8">
        <f>ff_up_bisect_output!G94</f>
        <v>0</v>
      </c>
      <c r="R95" s="8">
        <f>ff_up_bisect_output!H94</f>
        <v>117929065</v>
      </c>
      <c r="S95" s="8">
        <f>ff_up_bisect_output!I94</f>
        <v>18705933</v>
      </c>
      <c r="T95" s="8">
        <f>ff_up_bisect_output!J94</f>
        <v>50141693</v>
      </c>
      <c r="U95" s="8">
        <f>ff_up_bisect_output!K94</f>
        <v>620671</v>
      </c>
      <c r="V95" s="8">
        <f>ff_up_bisect_output!L94</f>
        <v>152</v>
      </c>
      <c r="W95" s="8">
        <f>ff_up_bisect_output!M94</f>
        <v>15031</v>
      </c>
      <c r="X95" s="5">
        <f>ff_up_bisect_output!N94</f>
        <v>1</v>
      </c>
      <c r="Y95" s="1">
        <f>ff_down_bisect_output!E94</f>
        <v>23.11</v>
      </c>
      <c r="Z95" s="8">
        <f>ff_down_bisect_output!F94</f>
        <v>28.89</v>
      </c>
      <c r="AA95" s="8">
        <f>ff_down_bisect_output!G94</f>
        <v>0</v>
      </c>
      <c r="AB95" s="8">
        <f>ff_down_bisect_output!H94</f>
        <v>109717675</v>
      </c>
      <c r="AC95" s="8">
        <f>ff_down_bisect_output!I94</f>
        <v>20748853</v>
      </c>
      <c r="AD95" s="8">
        <f>ff_down_bisect_output!J94</f>
        <v>47298165</v>
      </c>
      <c r="AE95" s="8">
        <f>ff_down_bisect_output!K94</f>
        <v>726383</v>
      </c>
      <c r="AF95" s="8">
        <f>ff_down_bisect_output!L94</f>
        <v>152</v>
      </c>
      <c r="AG95" s="8">
        <f>ff_down_bisect_output!M94</f>
        <v>15030</v>
      </c>
      <c r="AH95" s="5">
        <f>ff_down_bisect_output!N94</f>
        <v>1</v>
      </c>
      <c r="AI95" s="1">
        <f>ffc_up_bisect_output!E94</f>
        <v>23.11</v>
      </c>
      <c r="AJ95" s="8">
        <f>ffc_up_bisect_output!F94</f>
        <v>28.89</v>
      </c>
      <c r="AK95" s="8">
        <f>ffc_up_bisect_output!G94</f>
        <v>0</v>
      </c>
      <c r="AL95" s="8">
        <f>ffc_up_bisect_output!H94</f>
        <v>117816078</v>
      </c>
      <c r="AM95" s="8">
        <f>ffc_up_bisect_output!I94</f>
        <v>18684577</v>
      </c>
      <c r="AN95" s="8">
        <f>ffc_up_bisect_output!J94</f>
        <v>50091765</v>
      </c>
      <c r="AO95" s="8">
        <f>ffc_up_bisect_output!K94</f>
        <v>620185</v>
      </c>
      <c r="AP95" s="8">
        <f>ffc_up_bisect_output!L94</f>
        <v>152</v>
      </c>
      <c r="AQ95" s="8">
        <f>ffc_up_bisect_output!M94</f>
        <v>15030</v>
      </c>
      <c r="AR95" s="5">
        <f>ffc_up_bisect_output!N94</f>
        <v>1</v>
      </c>
      <c r="AS95" s="1">
        <f>ffc_down_bisect_output!E94</f>
        <v>23.11</v>
      </c>
      <c r="AT95" s="8">
        <f>ffc_down_bisect_output!F94</f>
        <v>28.89</v>
      </c>
      <c r="AU95" s="8">
        <f>ffc_down_bisect_output!G94</f>
        <v>0</v>
      </c>
      <c r="AV95" s="8">
        <f>ffc_down_bisect_output!H94</f>
        <v>106774821</v>
      </c>
      <c r="AW95" s="8">
        <f>ffc_down_bisect_output!I94</f>
        <v>20204897</v>
      </c>
      <c r="AX95" s="8">
        <f>ffc_down_bisect_output!J94</f>
        <v>46022800</v>
      </c>
      <c r="AY95" s="8">
        <f>ffc_down_bisect_output!K94</f>
        <v>706870</v>
      </c>
      <c r="AZ95" s="8">
        <f>ffc_down_bisect_output!L94</f>
        <v>152</v>
      </c>
      <c r="BA95" s="8">
        <f>ffc_down_bisect_output!M94</f>
        <v>15030</v>
      </c>
      <c r="BB95" s="5">
        <f>ffc_down_bisect_output!N94</f>
        <v>1</v>
      </c>
    </row>
    <row r="96" spans="1:54" x14ac:dyDescent="0.3">
      <c r="A96" s="8">
        <v>94</v>
      </c>
      <c r="B96" s="14">
        <f xml:space="preserve"> IF(default_bisect_output!B95&lt;&gt; 0,default_bisect_output!B95,IF(ff_up_bisect_output!B95&lt;&gt; 0,ff_up_bisect_output!B95, IF(ff_down_bisect_output!B95&lt;&gt; 0,ff_down_bisect_output!B95, IF(ffc_up_bisect_output!B95&lt;&gt; 0,ffc_up_bisect_output!B95,  IF(ffc_down_bisect_output!B95&lt;&gt; 0,ffc_down_bisect_output!B95,-1) ) )))</f>
        <v>5</v>
      </c>
      <c r="C96" s="14">
        <f xml:space="preserve"> IF(default_bisect_output!C95&lt;&gt; 0,default_bisect_output!C95,IF(ff_up_bisect_output!C95&lt;&gt; 0,ff_up_bisect_output!C95, IF(ff_down_bisect_output!C95&lt;&gt; 0,ff_down_bisect_output!C95, IF(ffc_up_bisect_output!C95&lt;&gt; 0,ffc_up_bisect_output!C95,  IF(ffc_down_bisect_output!C95&lt;&gt; 0,ffc_down_bisect_output!C95,-1) ) )))</f>
        <v>6</v>
      </c>
      <c r="D96" s="14">
        <f xml:space="preserve"> IF(default_bisect_output!D95&lt;&gt; 0,default_bisect_output!D95,IF(ff_up_bisect_output!D95&lt;&gt; 0,ff_up_bisect_output!D95, IF(ff_down_bisect_output!D95&lt;&gt; 0,ff_down_bisect_output!D95, IF(ffc_up_bisect_output!D95&lt;&gt; 0,ffc_up_bisect_output!D95,  IF(ffc_down_bisect_output!D95&lt;&gt; 0,ffc_down_bisect_output!D95,-1) ) )))</f>
        <v>1</v>
      </c>
      <c r="E96" s="1">
        <f>default_bisect_output!E95</f>
        <v>19.25</v>
      </c>
      <c r="F96" s="8">
        <f>default_bisect_output!F95</f>
        <v>24.07</v>
      </c>
      <c r="G96" s="8">
        <f>default_bisect_output!G95</f>
        <v>0</v>
      </c>
      <c r="H96" s="8">
        <f>default_bisect_output!H95</f>
        <v>101612762</v>
      </c>
      <c r="I96" s="8">
        <f>default_bisect_output!I95</f>
        <v>23374456</v>
      </c>
      <c r="J96" s="8">
        <f>default_bisect_output!J95</f>
        <v>51816770</v>
      </c>
      <c r="K96" s="8">
        <f>default_bisect_output!K95</f>
        <v>1689936</v>
      </c>
      <c r="L96" s="8">
        <f>default_bisect_output!L95</f>
        <v>152</v>
      </c>
      <c r="M96" s="8">
        <f>default_bisect_output!M95</f>
        <v>15030</v>
      </c>
      <c r="N96" s="5">
        <f>default_bisect_output!N95</f>
        <v>1</v>
      </c>
      <c r="O96" s="1">
        <f>ff_up_bisect_output!E95</f>
        <v>18.36</v>
      </c>
      <c r="P96" s="8">
        <f>ff_up_bisect_output!F95</f>
        <v>22.96</v>
      </c>
      <c r="Q96" s="8">
        <f>ff_up_bisect_output!G95</f>
        <v>0</v>
      </c>
      <c r="R96" s="8">
        <f>ff_up_bisect_output!H95</f>
        <v>115667600</v>
      </c>
      <c r="S96" s="8">
        <f>ff_up_bisect_output!I95</f>
        <v>21706453</v>
      </c>
      <c r="T96" s="8">
        <f>ff_up_bisect_output!J95</f>
        <v>49810030</v>
      </c>
      <c r="U96" s="8">
        <f>ff_up_bisect_output!K95</f>
        <v>721391</v>
      </c>
      <c r="V96" s="8">
        <f>ff_up_bisect_output!L95</f>
        <v>152</v>
      </c>
      <c r="W96" s="8">
        <f>ff_up_bisect_output!M95</f>
        <v>15031</v>
      </c>
      <c r="X96" s="5">
        <f>ff_up_bisect_output!N95</f>
        <v>1</v>
      </c>
      <c r="Y96" s="1">
        <f>ff_down_bisect_output!E95</f>
        <v>18.36</v>
      </c>
      <c r="Z96" s="8">
        <f>ff_down_bisect_output!F95</f>
        <v>22.96</v>
      </c>
      <c r="AA96" s="8">
        <f>ff_down_bisect_output!G95</f>
        <v>0</v>
      </c>
      <c r="AB96" s="8">
        <f>ff_down_bisect_output!H95</f>
        <v>116283290</v>
      </c>
      <c r="AC96" s="8">
        <f>ff_down_bisect_output!I95</f>
        <v>20523617</v>
      </c>
      <c r="AD96" s="8">
        <f>ff_down_bisect_output!J95</f>
        <v>49524306</v>
      </c>
      <c r="AE96" s="8">
        <f>ff_down_bisect_output!K95</f>
        <v>696818</v>
      </c>
      <c r="AF96" s="8">
        <f>ff_down_bisect_output!L95</f>
        <v>152</v>
      </c>
      <c r="AG96" s="8">
        <f>ff_down_bisect_output!M95</f>
        <v>15030</v>
      </c>
      <c r="AH96" s="5">
        <f>ff_down_bisect_output!N95</f>
        <v>1</v>
      </c>
      <c r="AI96" s="1">
        <f>ffc_up_bisect_output!E95</f>
        <v>18.36</v>
      </c>
      <c r="AJ96" s="8">
        <f>ffc_up_bisect_output!F95</f>
        <v>22.96</v>
      </c>
      <c r="AK96" s="8">
        <f>ffc_up_bisect_output!G95</f>
        <v>0</v>
      </c>
      <c r="AL96" s="8">
        <f>ffc_up_bisect_output!H95</f>
        <v>113106019</v>
      </c>
      <c r="AM96" s="8">
        <f>ffc_up_bisect_output!I95</f>
        <v>21242485</v>
      </c>
      <c r="AN96" s="8">
        <f>ffc_up_bisect_output!J95</f>
        <v>48712622</v>
      </c>
      <c r="AO96" s="8">
        <f>ffc_up_bisect_output!K95</f>
        <v>705265</v>
      </c>
      <c r="AP96" s="8">
        <f>ffc_up_bisect_output!L95</f>
        <v>152</v>
      </c>
      <c r="AQ96" s="8">
        <f>ffc_up_bisect_output!M95</f>
        <v>15031</v>
      </c>
      <c r="AR96" s="5">
        <f>ffc_up_bisect_output!N95</f>
        <v>1</v>
      </c>
      <c r="AS96" s="1">
        <f>ffc_down_bisect_output!E95</f>
        <v>18.36</v>
      </c>
      <c r="AT96" s="8">
        <f>ffc_down_bisect_output!F95</f>
        <v>22.96</v>
      </c>
      <c r="AU96" s="8">
        <f>ffc_down_bisect_output!G95</f>
        <v>0</v>
      </c>
      <c r="AV96" s="8">
        <f>ffc_down_bisect_output!H95</f>
        <v>116647646</v>
      </c>
      <c r="AW96" s="8">
        <f>ffc_down_bisect_output!I95</f>
        <v>20602183</v>
      </c>
      <c r="AX96" s="8">
        <f>ffc_down_bisect_output!J95</f>
        <v>49682464</v>
      </c>
      <c r="AY96" s="8">
        <f>ffc_down_bisect_output!K95</f>
        <v>699228</v>
      </c>
      <c r="AZ96" s="8">
        <f>ffc_down_bisect_output!L95</f>
        <v>152</v>
      </c>
      <c r="BA96" s="8">
        <f>ffc_down_bisect_output!M95</f>
        <v>15031</v>
      </c>
      <c r="BB96" s="5">
        <f>ffc_down_bisect_output!N95</f>
        <v>1</v>
      </c>
    </row>
    <row r="97" spans="1:54" x14ac:dyDescent="0.3">
      <c r="A97" s="8">
        <v>95</v>
      </c>
      <c r="B97" s="14">
        <f xml:space="preserve"> IF(default_bisect_output!B96&lt;&gt; 0,default_bisect_output!B96,IF(ff_up_bisect_output!B96&lt;&gt; 0,ff_up_bisect_output!B96, IF(ff_down_bisect_output!B96&lt;&gt; 0,ff_down_bisect_output!B96, IF(ffc_up_bisect_output!B96&lt;&gt; 0,ffc_up_bisect_output!B96,  IF(ffc_down_bisect_output!B96&lt;&gt; 0,ffc_down_bisect_output!B96,-1) ) )))</f>
        <v>6</v>
      </c>
      <c r="C97" s="14">
        <f xml:space="preserve"> IF(default_bisect_output!C96&lt;&gt; 0,default_bisect_output!C96,IF(ff_up_bisect_output!C96&lt;&gt; 0,ff_up_bisect_output!C96, IF(ff_down_bisect_output!C96&lt;&gt; 0,ff_down_bisect_output!C96, IF(ffc_up_bisect_output!C96&lt;&gt; 0,ffc_up_bisect_output!C96,  IF(ffc_down_bisect_output!C96&lt;&gt; 0,ffc_down_bisect_output!C96,-1) ) )))</f>
        <v>6</v>
      </c>
      <c r="D97" s="14">
        <f xml:space="preserve"> IF(default_bisect_output!D96&lt;&gt; 0,default_bisect_output!D96,IF(ff_up_bisect_output!D96&lt;&gt; 0,ff_up_bisect_output!D96, IF(ff_down_bisect_output!D96&lt;&gt; 0,ff_down_bisect_output!D96, IF(ffc_up_bisect_output!D96&lt;&gt; 0,ffc_up_bisect_output!D96,  IF(ffc_down_bisect_output!D96&lt;&gt; 0,ffc_down_bisect_output!D96,-1) ) )))</f>
        <v>1</v>
      </c>
      <c r="E97" s="1">
        <f>default_bisect_output!E96</f>
        <v>0</v>
      </c>
      <c r="F97" s="8">
        <f>default_bisect_output!F96</f>
        <v>0</v>
      </c>
      <c r="G97" s="8">
        <f>default_bisect_output!G96</f>
        <v>0</v>
      </c>
      <c r="H97" s="8">
        <f>default_bisect_output!H96</f>
        <v>0</v>
      </c>
      <c r="I97" s="8">
        <f>default_bisect_output!I96</f>
        <v>0</v>
      </c>
      <c r="J97" s="8">
        <f>default_bisect_output!J96</f>
        <v>0</v>
      </c>
      <c r="K97" s="8">
        <f>default_bisect_output!K96</f>
        <v>0</v>
      </c>
      <c r="L97" s="8">
        <f>default_bisect_output!L96</f>
        <v>0</v>
      </c>
      <c r="M97" s="8">
        <f>default_bisect_output!M96</f>
        <v>0</v>
      </c>
      <c r="N97" s="5">
        <f>default_bisect_output!N96</f>
        <v>0</v>
      </c>
      <c r="O97" s="1">
        <f>ff_up_bisect_output!E96</f>
        <v>15.36</v>
      </c>
      <c r="P97" s="8">
        <f>ff_up_bisect_output!F96</f>
        <v>19.2</v>
      </c>
      <c r="Q97" s="8">
        <f>ff_up_bisect_output!G96</f>
        <v>0</v>
      </c>
      <c r="R97" s="8">
        <f>ff_up_bisect_output!H96</f>
        <v>92454137</v>
      </c>
      <c r="S97" s="8">
        <f>ff_up_bisect_output!I96</f>
        <v>22062893</v>
      </c>
      <c r="T97" s="8">
        <f>ff_up_bisect_output!J96</f>
        <v>43049069</v>
      </c>
      <c r="U97" s="8">
        <f>ff_up_bisect_output!K96</f>
        <v>999413</v>
      </c>
      <c r="V97" s="8">
        <f>ff_up_bisect_output!L96</f>
        <v>174</v>
      </c>
      <c r="W97" s="8">
        <f>ff_up_bisect_output!M96</f>
        <v>15030</v>
      </c>
      <c r="X97" s="5">
        <f>ff_up_bisect_output!N96</f>
        <v>1</v>
      </c>
      <c r="Y97" s="1">
        <f>ff_down_bisect_output!E96</f>
        <v>14.17</v>
      </c>
      <c r="Z97" s="8">
        <f>ff_down_bisect_output!F96</f>
        <v>17.71</v>
      </c>
      <c r="AA97" s="8">
        <f>ff_down_bisect_output!G96</f>
        <v>0</v>
      </c>
      <c r="AB97" s="8">
        <f>ff_down_bisect_output!H96</f>
        <v>98792762</v>
      </c>
      <c r="AC97" s="8">
        <f>ff_down_bisect_output!I96</f>
        <v>23164715</v>
      </c>
      <c r="AD97" s="8">
        <f>ff_down_bisect_output!J96</f>
        <v>44688183</v>
      </c>
      <c r="AE97" s="8">
        <f>ff_down_bisect_output!K96</f>
        <v>921623</v>
      </c>
      <c r="AF97" s="8">
        <f>ff_down_bisect_output!L96</f>
        <v>174</v>
      </c>
      <c r="AG97" s="8">
        <f>ff_down_bisect_output!M96</f>
        <v>15030</v>
      </c>
      <c r="AH97" s="5">
        <f>ff_down_bisect_output!N96</f>
        <v>1</v>
      </c>
      <c r="AI97" s="1">
        <f>ffc_up_bisect_output!E96</f>
        <v>15.36</v>
      </c>
      <c r="AJ97" s="8">
        <f>ffc_up_bisect_output!F96</f>
        <v>19.2</v>
      </c>
      <c r="AK97" s="8">
        <f>ffc_up_bisect_output!G96</f>
        <v>0</v>
      </c>
      <c r="AL97" s="8">
        <f>ffc_up_bisect_output!H96</f>
        <v>92571385</v>
      </c>
      <c r="AM97" s="8">
        <f>ffc_up_bisect_output!I96</f>
        <v>22053404</v>
      </c>
      <c r="AN97" s="8">
        <f>ffc_up_bisect_output!J96</f>
        <v>43071187</v>
      </c>
      <c r="AO97" s="8">
        <f>ffc_up_bisect_output!K96</f>
        <v>999067</v>
      </c>
      <c r="AP97" s="8">
        <f>ffc_up_bisect_output!L96</f>
        <v>174</v>
      </c>
      <c r="AQ97" s="8">
        <f>ffc_up_bisect_output!M96</f>
        <v>15030</v>
      </c>
      <c r="AR97" s="5">
        <f>ffc_up_bisect_output!N96</f>
        <v>1</v>
      </c>
      <c r="AS97" s="1">
        <f>ffc_down_bisect_output!E96</f>
        <v>14.17</v>
      </c>
      <c r="AT97" s="8">
        <f>ffc_down_bisect_output!F96</f>
        <v>17.71</v>
      </c>
      <c r="AU97" s="8">
        <f>ffc_down_bisect_output!G96</f>
        <v>0</v>
      </c>
      <c r="AV97" s="8">
        <f>ffc_down_bisect_output!H96</f>
        <v>96847447</v>
      </c>
      <c r="AW97" s="8">
        <f>ffc_down_bisect_output!I96</f>
        <v>22708841</v>
      </c>
      <c r="AX97" s="8">
        <f>ffc_down_bisect_output!J96</f>
        <v>43806388</v>
      </c>
      <c r="AY97" s="8">
        <f>ffc_down_bisect_output!K96</f>
        <v>902510</v>
      </c>
      <c r="AZ97" s="8">
        <f>ffc_down_bisect_output!L96</f>
        <v>174</v>
      </c>
      <c r="BA97" s="8">
        <f>ffc_down_bisect_output!M96</f>
        <v>15030</v>
      </c>
      <c r="BB97" s="5">
        <f>ffc_down_bisect_output!N96</f>
        <v>1</v>
      </c>
    </row>
    <row r="98" spans="1:54" x14ac:dyDescent="0.3">
      <c r="A98" s="8">
        <v>96</v>
      </c>
      <c r="B98" s="14">
        <f xml:space="preserve"> IF(default_bisect_output!B97&lt;&gt; 0,default_bisect_output!B97,IF(ff_up_bisect_output!B97&lt;&gt; 0,ff_up_bisect_output!B97, IF(ff_down_bisect_output!B97&lt;&gt; 0,ff_down_bisect_output!B97, IF(ffc_up_bisect_output!B97&lt;&gt; 0,ffc_up_bisect_output!B97,  IF(ffc_down_bisect_output!B97&lt;&gt; 0,ffc_down_bisect_output!B97,-1) ) )))</f>
        <v>6</v>
      </c>
      <c r="C98" s="14">
        <f xml:space="preserve"> IF(default_bisect_output!C97&lt;&gt; 0,default_bisect_output!C97,IF(ff_up_bisect_output!C97&lt;&gt; 0,ff_up_bisect_output!C97, IF(ff_down_bisect_output!C97&lt;&gt; 0,ff_down_bisect_output!C97, IF(ffc_up_bisect_output!C97&lt;&gt; 0,ffc_up_bisect_output!C97,  IF(ffc_down_bisect_output!C97&lt;&gt; 0,ffc_down_bisect_output!C97,-1) ) )))</f>
        <v>6</v>
      </c>
      <c r="D98" s="14">
        <f xml:space="preserve"> IF(default_bisect_output!D97&lt;&gt; 0,default_bisect_output!D97,IF(ff_up_bisect_output!D97&lt;&gt; 0,ff_up_bisect_output!D97, IF(ff_down_bisect_output!D97&lt;&gt; 0,ff_down_bisect_output!D97, IF(ffc_up_bisect_output!D97&lt;&gt; 0,ffc_up_bisect_output!D97,  IF(ffc_down_bisect_output!D97&lt;&gt; 0,ffc_down_bisect_output!D97,-1) ) )))</f>
        <v>1</v>
      </c>
      <c r="E98" s="1">
        <f>default_bisect_output!E97</f>
        <v>0</v>
      </c>
      <c r="F98" s="8">
        <f>default_bisect_output!F97</f>
        <v>0</v>
      </c>
      <c r="G98" s="8">
        <f>default_bisect_output!G97</f>
        <v>0</v>
      </c>
      <c r="H98" s="8">
        <f>default_bisect_output!H97</f>
        <v>0</v>
      </c>
      <c r="I98" s="8">
        <f>default_bisect_output!I97</f>
        <v>0</v>
      </c>
      <c r="J98" s="8">
        <f>default_bisect_output!J97</f>
        <v>0</v>
      </c>
      <c r="K98" s="8">
        <f>default_bisect_output!K97</f>
        <v>0</v>
      </c>
      <c r="L98" s="8">
        <f>default_bisect_output!L97</f>
        <v>0</v>
      </c>
      <c r="M98" s="8">
        <f>default_bisect_output!M97</f>
        <v>0</v>
      </c>
      <c r="N98" s="5">
        <f>default_bisect_output!N97</f>
        <v>0</v>
      </c>
      <c r="O98" s="1">
        <f>ff_up_bisect_output!E97</f>
        <v>20.3</v>
      </c>
      <c r="P98" s="8">
        <f>ff_up_bisect_output!F97</f>
        <v>25.38</v>
      </c>
      <c r="Q98" s="8">
        <f>ff_up_bisect_output!G97</f>
        <v>0</v>
      </c>
      <c r="R98" s="8">
        <f>ff_up_bisect_output!H97</f>
        <v>109174891</v>
      </c>
      <c r="S98" s="8">
        <f>ff_up_bisect_output!I97</f>
        <v>17047043</v>
      </c>
      <c r="T98" s="8">
        <f>ff_up_bisect_output!J97</f>
        <v>47406254</v>
      </c>
      <c r="U98" s="8">
        <f>ff_up_bisect_output!K97</f>
        <v>1107667</v>
      </c>
      <c r="V98" s="8">
        <f>ff_up_bisect_output!L97</f>
        <v>174</v>
      </c>
      <c r="W98" s="8">
        <f>ff_up_bisect_output!M97</f>
        <v>15031</v>
      </c>
      <c r="X98" s="5">
        <f>ff_up_bisect_output!N97</f>
        <v>1</v>
      </c>
      <c r="Y98" s="1">
        <f>ff_down_bisect_output!E97</f>
        <v>21.15</v>
      </c>
      <c r="Z98" s="8">
        <f>ff_down_bisect_output!F97</f>
        <v>26.44</v>
      </c>
      <c r="AA98" s="8">
        <f>ff_down_bisect_output!G97</f>
        <v>0</v>
      </c>
      <c r="AB98" s="8">
        <f>ff_down_bisect_output!H97</f>
        <v>108063420</v>
      </c>
      <c r="AC98" s="8">
        <f>ff_down_bisect_output!I97</f>
        <v>25489323</v>
      </c>
      <c r="AD98" s="8">
        <f>ff_down_bisect_output!J97</f>
        <v>48634585</v>
      </c>
      <c r="AE98" s="8">
        <f>ff_down_bisect_output!K97</f>
        <v>798687</v>
      </c>
      <c r="AF98" s="8">
        <f>ff_down_bisect_output!L97</f>
        <v>174</v>
      </c>
      <c r="AG98" s="8">
        <f>ff_down_bisect_output!M97</f>
        <v>15076</v>
      </c>
      <c r="AH98" s="5">
        <f>ff_down_bisect_output!N97</f>
        <v>1</v>
      </c>
      <c r="AI98" s="1">
        <f>ffc_up_bisect_output!E97</f>
        <v>20.3</v>
      </c>
      <c r="AJ98" s="8">
        <f>ffc_up_bisect_output!F97</f>
        <v>25.38</v>
      </c>
      <c r="AK98" s="8">
        <f>ffc_up_bisect_output!G97</f>
        <v>0</v>
      </c>
      <c r="AL98" s="8">
        <f>ffc_up_bisect_output!H97</f>
        <v>108587722</v>
      </c>
      <c r="AM98" s="8">
        <f>ffc_up_bisect_output!I97</f>
        <v>16945227</v>
      </c>
      <c r="AN98" s="8">
        <f>ffc_up_bisect_output!J97</f>
        <v>47154043</v>
      </c>
      <c r="AO98" s="8">
        <f>ffc_up_bisect_output!K97</f>
        <v>1103886</v>
      </c>
      <c r="AP98" s="8">
        <f>ffc_up_bisect_output!L97</f>
        <v>174</v>
      </c>
      <c r="AQ98" s="8">
        <f>ffc_up_bisect_output!M97</f>
        <v>15031</v>
      </c>
      <c r="AR98" s="5">
        <f>ffc_up_bisect_output!N97</f>
        <v>1</v>
      </c>
      <c r="AS98" s="1">
        <f>ffc_down_bisect_output!E97</f>
        <v>21.15</v>
      </c>
      <c r="AT98" s="8">
        <f>ffc_down_bisect_output!F97</f>
        <v>26.44</v>
      </c>
      <c r="AU98" s="8">
        <f>ffc_down_bisect_output!G97</f>
        <v>0</v>
      </c>
      <c r="AV98" s="8">
        <f>ffc_down_bisect_output!H97</f>
        <v>107272327</v>
      </c>
      <c r="AW98" s="8">
        <f>ffc_down_bisect_output!I97</f>
        <v>25298708</v>
      </c>
      <c r="AX98" s="8">
        <f>ffc_down_bisect_output!J97</f>
        <v>48277425</v>
      </c>
      <c r="AY98" s="8">
        <f>ffc_down_bisect_output!K97</f>
        <v>792834</v>
      </c>
      <c r="AZ98" s="8">
        <f>ffc_down_bisect_output!L97</f>
        <v>174</v>
      </c>
      <c r="BA98" s="8">
        <f>ffc_down_bisect_output!M97</f>
        <v>15031</v>
      </c>
      <c r="BB98" s="5">
        <f>ffc_down_bisect_output!N97</f>
        <v>1</v>
      </c>
    </row>
    <row r="99" spans="1:54" x14ac:dyDescent="0.3">
      <c r="A99" s="8">
        <v>97</v>
      </c>
      <c r="B99" s="14">
        <f xml:space="preserve"> IF(default_bisect_output!B98&lt;&gt; 0,default_bisect_output!B98,IF(ff_up_bisect_output!B98&lt;&gt; 0,ff_up_bisect_output!B98, IF(ff_down_bisect_output!B98&lt;&gt; 0,ff_down_bisect_output!B98, IF(ffc_up_bisect_output!B98&lt;&gt; 0,ffc_up_bisect_output!B98,  IF(ffc_down_bisect_output!B98&lt;&gt; 0,ffc_down_bisect_output!B98,-1) ) )))</f>
        <v>7</v>
      </c>
      <c r="C99" s="14">
        <f xml:space="preserve"> IF(default_bisect_output!C98&lt;&gt; 0,default_bisect_output!C98,IF(ff_up_bisect_output!C98&lt;&gt; 0,ff_up_bisect_output!C98, IF(ff_down_bisect_output!C98&lt;&gt; 0,ff_down_bisect_output!C98, IF(ffc_up_bisect_output!C98&lt;&gt; 0,ffc_up_bisect_output!C98,  IF(ffc_down_bisect_output!C98&lt;&gt; 0,ffc_down_bisect_output!C98,-1) ) )))</f>
        <v>6</v>
      </c>
      <c r="D99" s="14">
        <f xml:space="preserve"> IF(default_bisect_output!D98&lt;&gt; 0,default_bisect_output!D98,IF(ff_up_bisect_output!D98&lt;&gt; 0,ff_up_bisect_output!D98, IF(ff_down_bisect_output!D98&lt;&gt; 0,ff_down_bisect_output!D98, IF(ffc_up_bisect_output!D98&lt;&gt; 0,ffc_up_bisect_output!D98,  IF(ffc_down_bisect_output!D98&lt;&gt; 0,ffc_down_bisect_output!D98,-1) ) )))</f>
        <v>1</v>
      </c>
      <c r="E99" s="1">
        <f>default_bisect_output!E98</f>
        <v>0</v>
      </c>
      <c r="F99" s="8">
        <f>default_bisect_output!F98</f>
        <v>0</v>
      </c>
      <c r="G99" s="8">
        <f>default_bisect_output!G98</f>
        <v>0</v>
      </c>
      <c r="H99" s="8">
        <f>default_bisect_output!H98</f>
        <v>0</v>
      </c>
      <c r="I99" s="8">
        <f>default_bisect_output!I98</f>
        <v>0</v>
      </c>
      <c r="J99" s="8">
        <f>default_bisect_output!J98</f>
        <v>0</v>
      </c>
      <c r="K99" s="8">
        <f>default_bisect_output!K98</f>
        <v>0</v>
      </c>
      <c r="L99" s="8">
        <f>default_bisect_output!L98</f>
        <v>0</v>
      </c>
      <c r="M99" s="8">
        <f>default_bisect_output!M98</f>
        <v>0</v>
      </c>
      <c r="N99" s="5">
        <f>default_bisect_output!N98</f>
        <v>0</v>
      </c>
      <c r="O99" s="1">
        <f>ff_up_bisect_output!E98</f>
        <v>11.68</v>
      </c>
      <c r="P99" s="8">
        <f>ff_up_bisect_output!F98</f>
        <v>14.6</v>
      </c>
      <c r="Q99" s="8">
        <f>ff_up_bisect_output!G98</f>
        <v>0</v>
      </c>
      <c r="R99" s="8">
        <f>ff_up_bisect_output!H98</f>
        <v>120636365</v>
      </c>
      <c r="S99" s="8">
        <f>ff_up_bisect_output!I98</f>
        <v>17569802</v>
      </c>
      <c r="T99" s="8">
        <f>ff_up_bisect_output!J98</f>
        <v>50273980</v>
      </c>
      <c r="U99" s="8">
        <f>ff_up_bisect_output!K98</f>
        <v>694726</v>
      </c>
      <c r="V99" s="8">
        <f>ff_up_bisect_output!L98</f>
        <v>196</v>
      </c>
      <c r="W99" s="8">
        <f>ff_up_bisect_output!M98</f>
        <v>15030</v>
      </c>
      <c r="X99" s="5">
        <f>ff_up_bisect_output!N98</f>
        <v>1</v>
      </c>
      <c r="Y99" s="1">
        <f>ff_down_bisect_output!E98</f>
        <v>10.48</v>
      </c>
      <c r="Z99" s="8">
        <f>ff_down_bisect_output!F98</f>
        <v>13.1</v>
      </c>
      <c r="AA99" s="8">
        <f>ff_down_bisect_output!G98</f>
        <v>0</v>
      </c>
      <c r="AB99" s="8">
        <f>ff_down_bisect_output!H98</f>
        <v>113196216</v>
      </c>
      <c r="AC99" s="8">
        <f>ff_down_bisect_output!I98</f>
        <v>22491008</v>
      </c>
      <c r="AD99" s="8">
        <f>ff_down_bisect_output!J98</f>
        <v>49022665</v>
      </c>
      <c r="AE99" s="8">
        <f>ff_down_bisect_output!K98</f>
        <v>796040</v>
      </c>
      <c r="AF99" s="8">
        <f>ff_down_bisect_output!L98</f>
        <v>196</v>
      </c>
      <c r="AG99" s="8">
        <f>ff_down_bisect_output!M98</f>
        <v>15031</v>
      </c>
      <c r="AH99" s="5">
        <f>ff_down_bisect_output!N98</f>
        <v>1</v>
      </c>
      <c r="AI99" s="1">
        <f>ffc_up_bisect_output!E98</f>
        <v>11.68</v>
      </c>
      <c r="AJ99" s="8">
        <f>ffc_up_bisect_output!F98</f>
        <v>14.6</v>
      </c>
      <c r="AK99" s="8">
        <f>ffc_up_bisect_output!G98</f>
        <v>0</v>
      </c>
      <c r="AL99" s="8">
        <f>ffc_up_bisect_output!H98</f>
        <v>119623456</v>
      </c>
      <c r="AM99" s="8">
        <f>ffc_up_bisect_output!I98</f>
        <v>17400854</v>
      </c>
      <c r="AN99" s="8">
        <f>ffc_up_bisect_output!J98</f>
        <v>49850124</v>
      </c>
      <c r="AO99" s="8">
        <f>ffc_up_bisect_output!K98</f>
        <v>687077</v>
      </c>
      <c r="AP99" s="8">
        <f>ffc_up_bisect_output!L98</f>
        <v>196</v>
      </c>
      <c r="AQ99" s="8">
        <f>ffc_up_bisect_output!M98</f>
        <v>15031</v>
      </c>
      <c r="AR99" s="5">
        <f>ffc_up_bisect_output!N98</f>
        <v>1</v>
      </c>
      <c r="AS99" s="1">
        <f>ffc_down_bisect_output!E98</f>
        <v>10.48</v>
      </c>
      <c r="AT99" s="8">
        <f>ffc_down_bisect_output!F98</f>
        <v>13.1</v>
      </c>
      <c r="AU99" s="8">
        <f>ffc_down_bisect_output!G98</f>
        <v>0</v>
      </c>
      <c r="AV99" s="8">
        <f>ffc_down_bisect_output!H98</f>
        <v>107775908</v>
      </c>
      <c r="AW99" s="8">
        <f>ffc_down_bisect_output!I98</f>
        <v>21360686</v>
      </c>
      <c r="AX99" s="8">
        <f>ffc_down_bisect_output!J98</f>
        <v>46664799</v>
      </c>
      <c r="AY99" s="8">
        <f>ffc_down_bisect_output!K98</f>
        <v>757506</v>
      </c>
      <c r="AZ99" s="8">
        <f>ffc_down_bisect_output!L98</f>
        <v>196</v>
      </c>
      <c r="BA99" s="8">
        <f>ffc_down_bisect_output!M98</f>
        <v>15034</v>
      </c>
      <c r="BB99" s="5">
        <f>ffc_down_bisect_output!N98</f>
        <v>1</v>
      </c>
    </row>
    <row r="100" spans="1:54" x14ac:dyDescent="0.3">
      <c r="A100" s="8">
        <v>98</v>
      </c>
      <c r="B100" s="14">
        <f xml:space="preserve"> IF(default_bisect_output!B99&lt;&gt; 0,default_bisect_output!B99,IF(ff_up_bisect_output!B99&lt;&gt; 0,ff_up_bisect_output!B99, IF(ff_down_bisect_output!B99&lt;&gt; 0,ff_down_bisect_output!B99, IF(ffc_up_bisect_output!B99&lt;&gt; 0,ffc_up_bisect_output!B99,  IF(ffc_down_bisect_output!B99&lt;&gt; 0,ffc_down_bisect_output!B99,-1) ) )))</f>
        <v>6</v>
      </c>
      <c r="C100" s="14">
        <f xml:space="preserve"> IF(default_bisect_output!C99&lt;&gt; 0,default_bisect_output!C99,IF(ff_up_bisect_output!C99&lt;&gt; 0,ff_up_bisect_output!C99, IF(ff_down_bisect_output!C99&lt;&gt; 0,ff_down_bisect_output!C99, IF(ffc_up_bisect_output!C99&lt;&gt; 0,ffc_up_bisect_output!C99,  IF(ffc_down_bisect_output!C99&lt;&gt; 0,ffc_down_bisect_output!C99,-1) ) )))</f>
        <v>6</v>
      </c>
      <c r="D100" s="14">
        <f xml:space="preserve"> IF(default_bisect_output!D99&lt;&gt; 0,default_bisect_output!D99,IF(ff_up_bisect_output!D99&lt;&gt; 0,ff_up_bisect_output!D99, IF(ff_down_bisect_output!D99&lt;&gt; 0,ff_down_bisect_output!D99, IF(ffc_up_bisect_output!D99&lt;&gt; 0,ffc_up_bisect_output!D99,  IF(ffc_down_bisect_output!D99&lt;&gt; 0,ffc_down_bisect_output!D99,-1) ) )))</f>
        <v>1</v>
      </c>
      <c r="E100" s="1">
        <f>default_bisect_output!E99</f>
        <v>0</v>
      </c>
      <c r="F100" s="8">
        <f>default_bisect_output!F99</f>
        <v>0</v>
      </c>
      <c r="G100" s="8">
        <f>default_bisect_output!G99</f>
        <v>0</v>
      </c>
      <c r="H100" s="8">
        <f>default_bisect_output!H99</f>
        <v>0</v>
      </c>
      <c r="I100" s="8">
        <f>default_bisect_output!I99</f>
        <v>0</v>
      </c>
      <c r="J100" s="8">
        <f>default_bisect_output!J99</f>
        <v>0</v>
      </c>
      <c r="K100" s="8">
        <f>default_bisect_output!K99</f>
        <v>0</v>
      </c>
      <c r="L100" s="8">
        <f>default_bisect_output!L99</f>
        <v>0</v>
      </c>
      <c r="M100" s="8">
        <f>default_bisect_output!M99</f>
        <v>0</v>
      </c>
      <c r="N100" s="5">
        <f>default_bisect_output!N99</f>
        <v>0</v>
      </c>
      <c r="O100" s="1">
        <f>ff_up_bisect_output!E99</f>
        <v>14.63</v>
      </c>
      <c r="P100" s="8">
        <f>ff_up_bisect_output!F99</f>
        <v>18.29</v>
      </c>
      <c r="Q100" s="8">
        <f>ff_up_bisect_output!G99</f>
        <v>0</v>
      </c>
      <c r="R100" s="8">
        <f>ff_up_bisect_output!H99</f>
        <v>111284427</v>
      </c>
      <c r="S100" s="8">
        <f>ff_up_bisect_output!I99</f>
        <v>18961251</v>
      </c>
      <c r="T100" s="8">
        <f>ff_up_bisect_output!J99</f>
        <v>47103004</v>
      </c>
      <c r="U100" s="8">
        <f>ff_up_bisect_output!K99</f>
        <v>1033027</v>
      </c>
      <c r="V100" s="8">
        <f>ff_up_bisect_output!L99</f>
        <v>174</v>
      </c>
      <c r="W100" s="8">
        <f>ff_up_bisect_output!M99</f>
        <v>15030</v>
      </c>
      <c r="X100" s="5">
        <f>ff_up_bisect_output!N99</f>
        <v>1</v>
      </c>
      <c r="Y100" s="1">
        <f>ff_down_bisect_output!E99</f>
        <v>13.41</v>
      </c>
      <c r="Z100" s="8">
        <f>ff_down_bisect_output!F99</f>
        <v>16.77</v>
      </c>
      <c r="AA100" s="8">
        <f>ff_down_bisect_output!G99</f>
        <v>0</v>
      </c>
      <c r="AB100" s="8">
        <f>ff_down_bisect_output!H99</f>
        <v>114464060</v>
      </c>
      <c r="AC100" s="8">
        <f>ff_down_bisect_output!I99</f>
        <v>24821901</v>
      </c>
      <c r="AD100" s="8">
        <f>ff_down_bisect_output!J99</f>
        <v>50209120</v>
      </c>
      <c r="AE100" s="8">
        <f>ff_down_bisect_output!K99</f>
        <v>790336</v>
      </c>
      <c r="AF100" s="8">
        <f>ff_down_bisect_output!L99</f>
        <v>174</v>
      </c>
      <c r="AG100" s="8">
        <f>ff_down_bisect_output!M99</f>
        <v>15030</v>
      </c>
      <c r="AH100" s="5">
        <f>ff_down_bisect_output!N99</f>
        <v>1</v>
      </c>
      <c r="AI100" s="1">
        <f>ffc_up_bisect_output!E99</f>
        <v>14.63</v>
      </c>
      <c r="AJ100" s="8">
        <f>ffc_up_bisect_output!F99</f>
        <v>18.29</v>
      </c>
      <c r="AK100" s="8">
        <f>ffc_up_bisect_output!G99</f>
        <v>0</v>
      </c>
      <c r="AL100" s="8">
        <f>ffc_up_bisect_output!H99</f>
        <v>109487977</v>
      </c>
      <c r="AM100" s="8">
        <f>ffc_up_bisect_output!I99</f>
        <v>18618906</v>
      </c>
      <c r="AN100" s="8">
        <f>ffc_up_bisect_output!J99</f>
        <v>46325115</v>
      </c>
      <c r="AO100" s="8">
        <f>ffc_up_bisect_output!K99</f>
        <v>1016026</v>
      </c>
      <c r="AP100" s="8">
        <f>ffc_up_bisect_output!L99</f>
        <v>174</v>
      </c>
      <c r="AQ100" s="8">
        <f>ffc_up_bisect_output!M99</f>
        <v>15030</v>
      </c>
      <c r="AR100" s="5">
        <f>ffc_up_bisect_output!N99</f>
        <v>1</v>
      </c>
      <c r="AS100" s="1">
        <f>ffc_down_bisect_output!E99</f>
        <v>13.41</v>
      </c>
      <c r="AT100" s="8">
        <f>ffc_down_bisect_output!F99</f>
        <v>16.77</v>
      </c>
      <c r="AU100" s="8">
        <f>ffc_down_bisect_output!G99</f>
        <v>0</v>
      </c>
      <c r="AV100" s="8">
        <f>ffc_down_bisect_output!H99</f>
        <v>114500665</v>
      </c>
      <c r="AW100" s="8">
        <f>ffc_down_bisect_output!I99</f>
        <v>24830824</v>
      </c>
      <c r="AX100" s="8">
        <f>ffc_down_bisect_output!J99</f>
        <v>50225344</v>
      </c>
      <c r="AY100" s="8">
        <f>ffc_down_bisect_output!K99</f>
        <v>790595</v>
      </c>
      <c r="AZ100" s="8">
        <f>ffc_down_bisect_output!L99</f>
        <v>174</v>
      </c>
      <c r="BA100" s="8">
        <f>ffc_down_bisect_output!M99</f>
        <v>15031</v>
      </c>
      <c r="BB100" s="5">
        <f>ffc_down_bisect_output!N99</f>
        <v>1</v>
      </c>
    </row>
    <row r="101" spans="1:54" x14ac:dyDescent="0.3">
      <c r="A101" s="8">
        <v>99</v>
      </c>
      <c r="B101" s="14">
        <f xml:space="preserve"> IF(default_bisect_output!B100&lt;&gt; 0,default_bisect_output!B100,IF(ff_up_bisect_output!B100&lt;&gt; 0,ff_up_bisect_output!B100, IF(ff_down_bisect_output!B100&lt;&gt; 0,ff_down_bisect_output!B100, IF(ffc_up_bisect_output!B100&lt;&gt; 0,ffc_up_bisect_output!B100,  IF(ffc_down_bisect_output!B100&lt;&gt; 0,ffc_down_bisect_output!B100,-1) ) )))</f>
        <v>6</v>
      </c>
      <c r="C101" s="14">
        <f xml:space="preserve"> IF(default_bisect_output!C100&lt;&gt; 0,default_bisect_output!C100,IF(ff_up_bisect_output!C100&lt;&gt; 0,ff_up_bisect_output!C100, IF(ff_down_bisect_output!C100&lt;&gt; 0,ff_down_bisect_output!C100, IF(ffc_up_bisect_output!C100&lt;&gt; 0,ffc_up_bisect_output!C100,  IF(ffc_down_bisect_output!C100&lt;&gt; 0,ffc_down_bisect_output!C100,-1) ) )))</f>
        <v>6</v>
      </c>
      <c r="D101" s="14">
        <f xml:space="preserve"> IF(default_bisect_output!D100&lt;&gt; 0,default_bisect_output!D100,IF(ff_up_bisect_output!D100&lt;&gt; 0,ff_up_bisect_output!D100, IF(ff_down_bisect_output!D100&lt;&gt; 0,ff_down_bisect_output!D100, IF(ffc_up_bisect_output!D100&lt;&gt; 0,ffc_up_bisect_output!D100,  IF(ffc_down_bisect_output!D100&lt;&gt; 0,ffc_down_bisect_output!D100,-1) ) )))</f>
        <v>1</v>
      </c>
      <c r="E101" s="1">
        <f>default_bisect_output!E100</f>
        <v>0</v>
      </c>
      <c r="F101" s="8">
        <f>default_bisect_output!F100</f>
        <v>0</v>
      </c>
      <c r="G101" s="8">
        <f>default_bisect_output!G100</f>
        <v>0</v>
      </c>
      <c r="H101" s="8">
        <f>default_bisect_output!H100</f>
        <v>0</v>
      </c>
      <c r="I101" s="8">
        <f>default_bisect_output!I100</f>
        <v>0</v>
      </c>
      <c r="J101" s="8">
        <f>default_bisect_output!J100</f>
        <v>0</v>
      </c>
      <c r="K101" s="8">
        <f>default_bisect_output!K100</f>
        <v>0</v>
      </c>
      <c r="L101" s="8">
        <f>default_bisect_output!L100</f>
        <v>0</v>
      </c>
      <c r="M101" s="8">
        <f>default_bisect_output!M100</f>
        <v>0</v>
      </c>
      <c r="N101" s="5">
        <f>default_bisect_output!N100</f>
        <v>0</v>
      </c>
      <c r="O101" s="1">
        <f>ff_up_bisect_output!E100</f>
        <v>30.56</v>
      </c>
      <c r="P101" s="8">
        <f>ff_up_bisect_output!F100</f>
        <v>38.19</v>
      </c>
      <c r="Q101" s="8">
        <f>ff_up_bisect_output!G100</f>
        <v>0</v>
      </c>
      <c r="R101" s="8">
        <f>ff_up_bisect_output!H100</f>
        <v>109878001</v>
      </c>
      <c r="S101" s="8">
        <f>ff_up_bisect_output!I100</f>
        <v>27021726</v>
      </c>
      <c r="T101" s="8">
        <f>ff_up_bisect_output!J100</f>
        <v>49982187</v>
      </c>
      <c r="U101" s="8">
        <f>ff_up_bisect_output!K100</f>
        <v>666429</v>
      </c>
      <c r="V101" s="8">
        <f>ff_up_bisect_output!L100</f>
        <v>174</v>
      </c>
      <c r="W101" s="8">
        <f>ff_up_bisect_output!M100</f>
        <v>15033</v>
      </c>
      <c r="X101" s="5">
        <f>ff_up_bisect_output!N100</f>
        <v>1</v>
      </c>
      <c r="Y101" s="1">
        <f>ff_down_bisect_output!E100</f>
        <v>31.3</v>
      </c>
      <c r="Z101" s="8">
        <f>ff_down_bisect_output!F100</f>
        <v>39.119999999999997</v>
      </c>
      <c r="AA101" s="8">
        <f>ff_down_bisect_output!G100</f>
        <v>0</v>
      </c>
      <c r="AB101" s="8">
        <f>ff_down_bisect_output!H100</f>
        <v>108701170</v>
      </c>
      <c r="AC101" s="8">
        <f>ff_down_bisect_output!I100</f>
        <v>25953996</v>
      </c>
      <c r="AD101" s="8">
        <f>ff_down_bisect_output!J100</f>
        <v>49020710</v>
      </c>
      <c r="AE101" s="8">
        <f>ff_down_bisect_output!K100</f>
        <v>625091</v>
      </c>
      <c r="AF101" s="8">
        <f>ff_down_bisect_output!L100</f>
        <v>174</v>
      </c>
      <c r="AG101" s="8">
        <f>ff_down_bisect_output!M100</f>
        <v>15030</v>
      </c>
      <c r="AH101" s="5">
        <f>ff_down_bisect_output!N100</f>
        <v>1</v>
      </c>
      <c r="AI101" s="1">
        <f>ffc_up_bisect_output!E100</f>
        <v>30.56</v>
      </c>
      <c r="AJ101" s="8">
        <f>ffc_up_bisect_output!F100</f>
        <v>38.19</v>
      </c>
      <c r="AK101" s="8">
        <f>ffc_up_bisect_output!G100</f>
        <v>0</v>
      </c>
      <c r="AL101" s="8">
        <f>ffc_up_bisect_output!H100</f>
        <v>107835619</v>
      </c>
      <c r="AM101" s="8">
        <f>ffc_up_bisect_output!I100</f>
        <v>26605856</v>
      </c>
      <c r="AN101" s="8">
        <f>ffc_up_bisect_output!J100</f>
        <v>49139472</v>
      </c>
      <c r="AO101" s="8">
        <f>ffc_up_bisect_output!K100</f>
        <v>656701</v>
      </c>
      <c r="AP101" s="8">
        <f>ffc_up_bisect_output!L100</f>
        <v>174</v>
      </c>
      <c r="AQ101" s="8">
        <f>ffc_up_bisect_output!M100</f>
        <v>15031</v>
      </c>
      <c r="AR101" s="5">
        <f>ffc_up_bisect_output!N100</f>
        <v>1</v>
      </c>
      <c r="AS101" s="1">
        <f>ffc_down_bisect_output!E100</f>
        <v>31.3</v>
      </c>
      <c r="AT101" s="8">
        <f>ffc_down_bisect_output!F100</f>
        <v>39.119999999999997</v>
      </c>
      <c r="AU101" s="8">
        <f>ffc_down_bisect_output!G100</f>
        <v>0</v>
      </c>
      <c r="AV101" s="8">
        <f>ffc_down_bisect_output!H100</f>
        <v>108011153</v>
      </c>
      <c r="AW101" s="8">
        <f>ffc_down_bisect_output!I100</f>
        <v>25781988</v>
      </c>
      <c r="AX101" s="8">
        <f>ffc_down_bisect_output!J100</f>
        <v>48754795</v>
      </c>
      <c r="AY101" s="8">
        <f>ffc_down_bisect_output!K100</f>
        <v>620869</v>
      </c>
      <c r="AZ101" s="8">
        <f>ffc_down_bisect_output!L100</f>
        <v>174</v>
      </c>
      <c r="BA101" s="8">
        <f>ffc_down_bisect_output!M100</f>
        <v>15031</v>
      </c>
      <c r="BB101" s="5">
        <f>ffc_down_bisect_output!N100</f>
        <v>1</v>
      </c>
    </row>
    <row r="102" spans="1:54" x14ac:dyDescent="0.3">
      <c r="A102" s="8">
        <v>100</v>
      </c>
      <c r="B102" s="14">
        <f xml:space="preserve"> IF(default_bisect_output!B101&lt;&gt; 0,default_bisect_output!B101,IF(ff_up_bisect_output!B101&lt;&gt; 0,ff_up_bisect_output!B101, IF(ff_down_bisect_output!B101&lt;&gt; 0,ff_down_bisect_output!B101, IF(ffc_up_bisect_output!B101&lt;&gt; 0,ffc_up_bisect_output!B101,  IF(ffc_down_bisect_output!B101&lt;&gt; 0,ffc_down_bisect_output!B101,-1) ) )))</f>
        <v>8</v>
      </c>
      <c r="C102" s="14">
        <f xml:space="preserve"> IF(default_bisect_output!C101&lt;&gt; 0,default_bisect_output!C101,IF(ff_up_bisect_output!C101&lt;&gt; 0,ff_up_bisect_output!C101, IF(ff_down_bisect_output!C101&lt;&gt; 0,ff_down_bisect_output!C101, IF(ffc_up_bisect_output!C101&lt;&gt; 0,ffc_up_bisect_output!C101,  IF(ffc_down_bisect_output!C101&lt;&gt; 0,ffc_down_bisect_output!C101,-1) ) )))</f>
        <v>6</v>
      </c>
      <c r="D102" s="14">
        <f xml:space="preserve"> IF(default_bisect_output!D101&lt;&gt; 0,default_bisect_output!D101,IF(ff_up_bisect_output!D101&lt;&gt; 0,ff_up_bisect_output!D101, IF(ff_down_bisect_output!D101&lt;&gt; 0,ff_down_bisect_output!D101, IF(ffc_up_bisect_output!D101&lt;&gt; 0,ffc_up_bisect_output!D101,  IF(ffc_down_bisect_output!D101&lt;&gt; 0,ffc_down_bisect_output!D101,-1) ) )))</f>
        <v>1</v>
      </c>
      <c r="E102" s="1">
        <f>default_bisect_output!E101</f>
        <v>0</v>
      </c>
      <c r="F102" s="8">
        <f>default_bisect_output!F101</f>
        <v>0</v>
      </c>
      <c r="G102" s="8">
        <f>default_bisect_output!G101</f>
        <v>0</v>
      </c>
      <c r="H102" s="8">
        <f>default_bisect_output!H101</f>
        <v>0</v>
      </c>
      <c r="I102" s="8">
        <f>default_bisect_output!I101</f>
        <v>0</v>
      </c>
      <c r="J102" s="8">
        <f>default_bisect_output!J101</f>
        <v>0</v>
      </c>
      <c r="K102" s="8">
        <f>default_bisect_output!K101</f>
        <v>0</v>
      </c>
      <c r="L102" s="8">
        <f>default_bisect_output!L101</f>
        <v>0</v>
      </c>
      <c r="M102" s="8">
        <f>default_bisect_output!M101</f>
        <v>0</v>
      </c>
      <c r="N102" s="5">
        <f>default_bisect_output!N101</f>
        <v>0</v>
      </c>
      <c r="O102" s="1">
        <f>ff_up_bisect_output!E101</f>
        <v>30.54</v>
      </c>
      <c r="P102" s="8">
        <f>ff_up_bisect_output!F101</f>
        <v>38.17</v>
      </c>
      <c r="Q102" s="8">
        <f>ff_up_bisect_output!G101</f>
        <v>0</v>
      </c>
      <c r="R102" s="8">
        <f>ff_up_bisect_output!H101</f>
        <v>101945856</v>
      </c>
      <c r="S102" s="8">
        <f>ff_up_bisect_output!I101</f>
        <v>24998087</v>
      </c>
      <c r="T102" s="8">
        <f>ff_up_bisect_output!J101</f>
        <v>47131066</v>
      </c>
      <c r="U102" s="8">
        <f>ff_up_bisect_output!K101</f>
        <v>689491</v>
      </c>
      <c r="V102" s="8">
        <f>ff_up_bisect_output!L101</f>
        <v>218</v>
      </c>
      <c r="W102" s="8">
        <f>ff_up_bisect_output!M101</f>
        <v>15030</v>
      </c>
      <c r="X102" s="5">
        <f>ff_up_bisect_output!N101</f>
        <v>1</v>
      </c>
      <c r="Y102" s="1">
        <f>ff_down_bisect_output!E101</f>
        <v>29.94</v>
      </c>
      <c r="Z102" s="8">
        <f>ff_down_bisect_output!F101</f>
        <v>37.43</v>
      </c>
      <c r="AA102" s="8">
        <f>ff_down_bisect_output!G101</f>
        <v>0</v>
      </c>
      <c r="AB102" s="8">
        <f>ff_down_bisect_output!H101</f>
        <v>109351465</v>
      </c>
      <c r="AC102" s="8">
        <f>ff_down_bisect_output!I101</f>
        <v>22741408</v>
      </c>
      <c r="AD102" s="8">
        <f>ff_down_bisect_output!J101</f>
        <v>49022219</v>
      </c>
      <c r="AE102" s="8">
        <f>ff_down_bisect_output!K101</f>
        <v>576451</v>
      </c>
      <c r="AF102" s="8">
        <f>ff_down_bisect_output!L101</f>
        <v>218</v>
      </c>
      <c r="AG102" s="8">
        <f>ff_down_bisect_output!M101</f>
        <v>15031</v>
      </c>
      <c r="AH102" s="5">
        <f>ff_down_bisect_output!N101</f>
        <v>1</v>
      </c>
      <c r="AI102" s="1">
        <f>ffc_up_bisect_output!E101</f>
        <v>30.54</v>
      </c>
      <c r="AJ102" s="8">
        <f>ffc_up_bisect_output!F101</f>
        <v>38.17</v>
      </c>
      <c r="AK102" s="8">
        <f>ffc_up_bisect_output!G101</f>
        <v>0</v>
      </c>
      <c r="AL102" s="8">
        <f>ffc_up_bisect_output!H101</f>
        <v>100651136</v>
      </c>
      <c r="AM102" s="8">
        <f>ffc_up_bisect_output!I101</f>
        <v>24837908</v>
      </c>
      <c r="AN102" s="8">
        <f>ffc_up_bisect_output!J101</f>
        <v>46597301</v>
      </c>
      <c r="AO102" s="8">
        <f>ffc_up_bisect_output!K101</f>
        <v>684804</v>
      </c>
      <c r="AP102" s="8">
        <f>ffc_up_bisect_output!L101</f>
        <v>218</v>
      </c>
      <c r="AQ102" s="8">
        <f>ffc_up_bisect_output!M101</f>
        <v>15031</v>
      </c>
      <c r="AR102" s="5">
        <f>ffc_up_bisect_output!N101</f>
        <v>1</v>
      </c>
      <c r="AS102" s="1">
        <f>ffc_down_bisect_output!E101</f>
        <v>29.94</v>
      </c>
      <c r="AT102" s="8">
        <f>ffc_down_bisect_output!F101</f>
        <v>37.43</v>
      </c>
      <c r="AU102" s="8">
        <f>ffc_down_bisect_output!G101</f>
        <v>0</v>
      </c>
      <c r="AV102" s="8">
        <f>ffc_down_bisect_output!H101</f>
        <v>106771130</v>
      </c>
      <c r="AW102" s="8">
        <f>ffc_down_bisect_output!I101</f>
        <v>22234145</v>
      </c>
      <c r="AX102" s="8">
        <f>ffc_down_bisect_output!J101</f>
        <v>47881306</v>
      </c>
      <c r="AY102" s="8">
        <f>ffc_down_bisect_output!K101</f>
        <v>562427</v>
      </c>
      <c r="AZ102" s="8">
        <f>ffc_down_bisect_output!L101</f>
        <v>218</v>
      </c>
      <c r="BA102" s="8">
        <f>ffc_down_bisect_output!M101</f>
        <v>15030</v>
      </c>
      <c r="BB102" s="5">
        <f>ffc_down_bisect_output!N101</f>
        <v>1</v>
      </c>
    </row>
    <row r="103" spans="1:54" x14ac:dyDescent="0.3">
      <c r="A103" s="8">
        <v>101</v>
      </c>
      <c r="B103" s="14">
        <f xml:space="preserve"> IF(default_bisect_output!B102&lt;&gt; 0,default_bisect_output!B102,IF(ff_up_bisect_output!B102&lt;&gt; 0,ff_up_bisect_output!B102, IF(ff_down_bisect_output!B102&lt;&gt; 0,ff_down_bisect_output!B102, IF(ffc_up_bisect_output!B102&lt;&gt; 0,ffc_up_bisect_output!B102,  IF(ffc_down_bisect_output!B102&lt;&gt; 0,ffc_down_bisect_output!B102,-1) ) )))</f>
        <v>6</v>
      </c>
      <c r="C103" s="14">
        <f xml:space="preserve"> IF(default_bisect_output!C102&lt;&gt; 0,default_bisect_output!C102,IF(ff_up_bisect_output!C102&lt;&gt; 0,ff_up_bisect_output!C102, IF(ff_down_bisect_output!C102&lt;&gt; 0,ff_down_bisect_output!C102, IF(ffc_up_bisect_output!C102&lt;&gt; 0,ffc_up_bisect_output!C102,  IF(ffc_down_bisect_output!C102&lt;&gt; 0,ffc_down_bisect_output!C102,-1) ) )))</f>
        <v>6</v>
      </c>
      <c r="D103" s="14">
        <f xml:space="preserve"> IF(default_bisect_output!D102&lt;&gt; 0,default_bisect_output!D102,IF(ff_up_bisect_output!D102&lt;&gt; 0,ff_up_bisect_output!D102, IF(ff_down_bisect_output!D102&lt;&gt; 0,ff_down_bisect_output!D102, IF(ffc_up_bisect_output!D102&lt;&gt; 0,ffc_up_bisect_output!D102,  IF(ffc_down_bisect_output!D102&lt;&gt; 0,ffc_down_bisect_output!D102,-1) ) )))</f>
        <v>2</v>
      </c>
      <c r="E103" s="1">
        <f>default_bisect_output!E102</f>
        <v>0</v>
      </c>
      <c r="F103" s="8">
        <f>default_bisect_output!F102</f>
        <v>0</v>
      </c>
      <c r="G103" s="8">
        <f>default_bisect_output!G102</f>
        <v>0</v>
      </c>
      <c r="H103" s="8">
        <f>default_bisect_output!H102</f>
        <v>0</v>
      </c>
      <c r="I103" s="8">
        <f>default_bisect_output!I102</f>
        <v>0</v>
      </c>
      <c r="J103" s="8">
        <f>default_bisect_output!J102</f>
        <v>0</v>
      </c>
      <c r="K103" s="8">
        <f>default_bisect_output!K102</f>
        <v>0</v>
      </c>
      <c r="L103" s="8">
        <f>default_bisect_output!L102</f>
        <v>0</v>
      </c>
      <c r="M103" s="8">
        <f>default_bisect_output!M102</f>
        <v>0</v>
      </c>
      <c r="N103" s="5">
        <f>default_bisect_output!N102</f>
        <v>0</v>
      </c>
      <c r="O103" s="1">
        <f>ff_up_bisect_output!E102</f>
        <v>34.76</v>
      </c>
      <c r="P103" s="8">
        <f>ff_up_bisect_output!F102</f>
        <v>21.66</v>
      </c>
      <c r="Q103" s="8">
        <f>ff_up_bisect_output!G102</f>
        <v>34</v>
      </c>
      <c r="R103" s="8">
        <f>ff_up_bisect_output!H102</f>
        <v>119299702</v>
      </c>
      <c r="S103" s="8">
        <f>ff_up_bisect_output!I102</f>
        <v>14613777</v>
      </c>
      <c r="T103" s="8">
        <f>ff_up_bisect_output!J102</f>
        <v>50751263</v>
      </c>
      <c r="U103" s="8">
        <f>ff_up_bisect_output!K102</f>
        <v>454406</v>
      </c>
      <c r="V103" s="8">
        <f>ff_up_bisect_output!L102</f>
        <v>185</v>
      </c>
      <c r="W103" s="8">
        <f>ff_up_bisect_output!M102</f>
        <v>15030</v>
      </c>
      <c r="X103" s="5">
        <f>ff_up_bisect_output!N102</f>
        <v>1</v>
      </c>
      <c r="Y103" s="1">
        <f>ff_down_bisect_output!E102</f>
        <v>31.69</v>
      </c>
      <c r="Z103" s="8">
        <f>ff_down_bisect_output!F102</f>
        <v>21.66</v>
      </c>
      <c r="AA103" s="8">
        <f>ff_down_bisect_output!G102</f>
        <v>28</v>
      </c>
      <c r="AB103" s="8">
        <f>ff_down_bisect_output!H102</f>
        <v>117846428</v>
      </c>
      <c r="AC103" s="8">
        <f>ff_down_bisect_output!I102</f>
        <v>19327818</v>
      </c>
      <c r="AD103" s="8">
        <f>ff_down_bisect_output!J102</f>
        <v>51358188</v>
      </c>
      <c r="AE103" s="8">
        <f>ff_down_bisect_output!K102</f>
        <v>413829</v>
      </c>
      <c r="AF103" s="8">
        <f>ff_down_bisect_output!L102</f>
        <v>185</v>
      </c>
      <c r="AG103" s="8">
        <f>ff_down_bisect_output!M102</f>
        <v>15031</v>
      </c>
      <c r="AH103" s="5">
        <f>ff_down_bisect_output!N102</f>
        <v>1</v>
      </c>
      <c r="AI103" s="1">
        <f>ffc_up_bisect_output!E102</f>
        <v>26.09</v>
      </c>
      <c r="AJ103" s="8">
        <f>ffc_up_bisect_output!F102</f>
        <v>22.35</v>
      </c>
      <c r="AK103" s="8">
        <f>ffc_up_bisect_output!G102</f>
        <v>16</v>
      </c>
      <c r="AL103" s="8">
        <f>ffc_up_bisect_output!H102</f>
        <v>116465208</v>
      </c>
      <c r="AM103" s="8">
        <f>ffc_up_bisect_output!I102</f>
        <v>16730721</v>
      </c>
      <c r="AN103" s="8">
        <f>ffc_up_bisect_output!J102</f>
        <v>50844697</v>
      </c>
      <c r="AO103" s="8">
        <f>ffc_up_bisect_output!K102</f>
        <v>464471</v>
      </c>
      <c r="AP103" s="8">
        <f>ffc_up_bisect_output!L102</f>
        <v>185</v>
      </c>
      <c r="AQ103" s="8">
        <f>ffc_up_bisect_output!M102</f>
        <v>15032</v>
      </c>
      <c r="AR103" s="5">
        <f>ffc_up_bisect_output!N102</f>
        <v>1</v>
      </c>
      <c r="AS103" s="1">
        <f>ffc_down_bisect_output!E102</f>
        <v>34.159999999999997</v>
      </c>
      <c r="AT103" s="8">
        <f>ffc_down_bisect_output!F102</f>
        <v>20.9</v>
      </c>
      <c r="AU103" s="8">
        <f>ffc_down_bisect_output!G102</f>
        <v>34</v>
      </c>
      <c r="AV103" s="8">
        <f>ffc_down_bisect_output!H102</f>
        <v>114125362</v>
      </c>
      <c r="AW103" s="8">
        <f>ffc_down_bisect_output!I102</f>
        <v>14544504</v>
      </c>
      <c r="AX103" s="8">
        <f>ffc_down_bisect_output!J102</f>
        <v>48795448</v>
      </c>
      <c r="AY103" s="8">
        <f>ffc_down_bisect_output!K102</f>
        <v>427041</v>
      </c>
      <c r="AZ103" s="8">
        <f>ffc_down_bisect_output!L102</f>
        <v>185</v>
      </c>
      <c r="BA103" s="8">
        <f>ffc_down_bisect_output!M102</f>
        <v>15031</v>
      </c>
      <c r="BB103" s="5">
        <f>ffc_down_bisect_output!N102</f>
        <v>1</v>
      </c>
    </row>
    <row r="104" spans="1:54" x14ac:dyDescent="0.3">
      <c r="A104" s="8">
        <v>102</v>
      </c>
      <c r="B104" s="14">
        <f xml:space="preserve"> IF(default_bisect_output!B103&lt;&gt; 0,default_bisect_output!B103,IF(ff_up_bisect_output!B103&lt;&gt; 0,ff_up_bisect_output!B103, IF(ff_down_bisect_output!B103&lt;&gt; 0,ff_down_bisect_output!B103, IF(ffc_up_bisect_output!B103&lt;&gt; 0,ffc_up_bisect_output!B103,  IF(ffc_down_bisect_output!B103&lt;&gt; 0,ffc_down_bisect_output!B103,-1) ) )))</f>
        <v>9</v>
      </c>
      <c r="C104" s="14">
        <f xml:space="preserve"> IF(default_bisect_output!C103&lt;&gt; 0,default_bisect_output!C103,IF(ff_up_bisect_output!C103&lt;&gt; 0,ff_up_bisect_output!C103, IF(ff_down_bisect_output!C103&lt;&gt; 0,ff_down_bisect_output!C103, IF(ffc_up_bisect_output!C103&lt;&gt; 0,ffc_up_bisect_output!C103,  IF(ffc_down_bisect_output!C103&lt;&gt; 0,ffc_down_bisect_output!C103,-1) ) )))</f>
        <v>6</v>
      </c>
      <c r="D104" s="14">
        <f xml:space="preserve"> IF(default_bisect_output!D103&lt;&gt; 0,default_bisect_output!D103,IF(ff_up_bisect_output!D103&lt;&gt; 0,ff_up_bisect_output!D103, IF(ff_down_bisect_output!D103&lt;&gt; 0,ff_down_bisect_output!D103, IF(ffc_up_bisect_output!D103&lt;&gt; 0,ffc_up_bisect_output!D103,  IF(ffc_down_bisect_output!D103&lt;&gt; 0,ffc_down_bisect_output!D103,-1) ) )))</f>
        <v>2</v>
      </c>
      <c r="E104" s="1">
        <f>default_bisect_output!E103</f>
        <v>0</v>
      </c>
      <c r="F104" s="8">
        <f>default_bisect_output!F103</f>
        <v>0</v>
      </c>
      <c r="G104" s="8">
        <f>default_bisect_output!G103</f>
        <v>0</v>
      </c>
      <c r="H104" s="8">
        <f>default_bisect_output!H103</f>
        <v>0</v>
      </c>
      <c r="I104" s="8">
        <f>default_bisect_output!I103</f>
        <v>0</v>
      </c>
      <c r="J104" s="8">
        <f>default_bisect_output!J103</f>
        <v>0</v>
      </c>
      <c r="K104" s="8">
        <f>default_bisect_output!K103</f>
        <v>0</v>
      </c>
      <c r="L104" s="8">
        <f>default_bisect_output!L103</f>
        <v>0</v>
      </c>
      <c r="M104" s="8">
        <f>default_bisect_output!M103</f>
        <v>0</v>
      </c>
      <c r="N104" s="5">
        <f>default_bisect_output!N103</f>
        <v>0</v>
      </c>
      <c r="O104" s="1">
        <f>ff_up_bisect_output!E103</f>
        <v>31.82</v>
      </c>
      <c r="P104" s="8">
        <f>ff_up_bisect_output!F103</f>
        <v>31.08</v>
      </c>
      <c r="Q104" s="8">
        <f>ff_up_bisect_output!G103</f>
        <v>16</v>
      </c>
      <c r="R104" s="8">
        <f>ff_up_bisect_output!H103</f>
        <v>117552438</v>
      </c>
      <c r="S104" s="8">
        <f>ff_up_bisect_output!I103</f>
        <v>10178872</v>
      </c>
      <c r="T104" s="8">
        <f>ff_up_bisect_output!J103</f>
        <v>48594185</v>
      </c>
      <c r="U104" s="8">
        <f>ff_up_bisect_output!K103</f>
        <v>290702</v>
      </c>
      <c r="V104" s="8">
        <f>ff_up_bisect_output!L103</f>
        <v>251</v>
      </c>
      <c r="W104" s="8">
        <f>ff_up_bisect_output!M103</f>
        <v>15031</v>
      </c>
      <c r="X104" s="5">
        <f>ff_up_bisect_output!N103</f>
        <v>1</v>
      </c>
      <c r="Y104" s="1">
        <f>ff_down_bisect_output!E103</f>
        <v>27.33</v>
      </c>
      <c r="Z104" s="8">
        <f>ff_down_bisect_output!F103</f>
        <v>27.65</v>
      </c>
      <c r="AA104" s="8">
        <f>ff_down_bisect_output!G103</f>
        <v>12</v>
      </c>
      <c r="AB104" s="8">
        <f>ff_down_bisect_output!H103</f>
        <v>120286977</v>
      </c>
      <c r="AC104" s="8">
        <f>ff_down_bisect_output!I103</f>
        <v>10030939</v>
      </c>
      <c r="AD104" s="8">
        <f>ff_down_bisect_output!J103</f>
        <v>48690530</v>
      </c>
      <c r="AE104" s="8">
        <f>ff_down_bisect_output!K103</f>
        <v>313868</v>
      </c>
      <c r="AF104" s="8">
        <f>ff_down_bisect_output!L103</f>
        <v>251</v>
      </c>
      <c r="AG104" s="8">
        <f>ff_down_bisect_output!M103</f>
        <v>15036</v>
      </c>
      <c r="AH104" s="5">
        <f>ff_down_bisect_output!N103</f>
        <v>1</v>
      </c>
      <c r="AI104" s="1">
        <f>ffc_up_bisect_output!E103</f>
        <v>25.23</v>
      </c>
      <c r="AJ104" s="8">
        <f>ffc_up_bisect_output!F103</f>
        <v>29.36</v>
      </c>
      <c r="AK104" s="8">
        <f>ffc_up_bisect_output!G103</f>
        <v>4</v>
      </c>
      <c r="AL104" s="8">
        <f>ffc_up_bisect_output!H103</f>
        <v>116754167</v>
      </c>
      <c r="AM104" s="8">
        <f>ffc_up_bisect_output!I103</f>
        <v>11502066</v>
      </c>
      <c r="AN104" s="8">
        <f>ffc_up_bisect_output!J103</f>
        <v>47838462</v>
      </c>
      <c r="AO104" s="8">
        <f>ffc_up_bisect_output!K103</f>
        <v>323552</v>
      </c>
      <c r="AP104" s="8">
        <f>ffc_up_bisect_output!L103</f>
        <v>251</v>
      </c>
      <c r="AQ104" s="8">
        <f>ffc_up_bisect_output!M103</f>
        <v>15061</v>
      </c>
      <c r="AR104" s="5">
        <f>ffc_up_bisect_output!N103</f>
        <v>1</v>
      </c>
      <c r="AS104" s="1">
        <f>ffc_down_bisect_output!E103</f>
        <v>48.94</v>
      </c>
      <c r="AT104" s="8">
        <f>ffc_down_bisect_output!F103</f>
        <v>28.57</v>
      </c>
      <c r="AU104" s="8">
        <f>ffc_down_bisect_output!G103</f>
        <v>60</v>
      </c>
      <c r="AV104" s="8">
        <f>ffc_down_bisect_output!H103</f>
        <v>110756451</v>
      </c>
      <c r="AW104" s="8">
        <f>ffc_down_bisect_output!I103</f>
        <v>13184694</v>
      </c>
      <c r="AX104" s="8">
        <f>ffc_down_bisect_output!J103</f>
        <v>47541112</v>
      </c>
      <c r="AY104" s="8">
        <f>ffc_down_bisect_output!K103</f>
        <v>400230</v>
      </c>
      <c r="AZ104" s="8">
        <f>ffc_down_bisect_output!L103</f>
        <v>251</v>
      </c>
      <c r="BA104" s="8">
        <f>ffc_down_bisect_output!M103</f>
        <v>15032</v>
      </c>
      <c r="BB104" s="5">
        <f>ffc_down_bisect_output!N103</f>
        <v>1</v>
      </c>
    </row>
    <row r="105" spans="1:54" x14ac:dyDescent="0.3">
      <c r="A105" s="8">
        <v>103</v>
      </c>
      <c r="B105" s="14">
        <f xml:space="preserve"> IF(default_bisect_output!B104&lt;&gt; 0,default_bisect_output!B104,IF(ff_up_bisect_output!B104&lt;&gt; 0,ff_up_bisect_output!B104, IF(ff_down_bisect_output!B104&lt;&gt; 0,ff_down_bisect_output!B104, IF(ffc_up_bisect_output!B104&lt;&gt; 0,ffc_up_bisect_output!B104,  IF(ffc_down_bisect_output!B104&lt;&gt; 0,ffc_down_bisect_output!B104,-1) ) )))</f>
        <v>7</v>
      </c>
      <c r="C105" s="14">
        <f xml:space="preserve"> IF(default_bisect_output!C104&lt;&gt; 0,default_bisect_output!C104,IF(ff_up_bisect_output!C104&lt;&gt; 0,ff_up_bisect_output!C104, IF(ff_down_bisect_output!C104&lt;&gt; 0,ff_down_bisect_output!C104, IF(ffc_up_bisect_output!C104&lt;&gt; 0,ffc_up_bisect_output!C104,  IF(ffc_down_bisect_output!C104&lt;&gt; 0,ffc_down_bisect_output!C104,-1) ) )))</f>
        <v>6</v>
      </c>
      <c r="D105" s="14">
        <f xml:space="preserve"> IF(default_bisect_output!D104&lt;&gt; 0,default_bisect_output!D104,IF(ff_up_bisect_output!D104&lt;&gt; 0,ff_up_bisect_output!D104, IF(ff_down_bisect_output!D104&lt;&gt; 0,ff_down_bisect_output!D104, IF(ffc_up_bisect_output!D104&lt;&gt; 0,ffc_up_bisect_output!D104,  IF(ffc_down_bisect_output!D104&lt;&gt; 0,ffc_down_bisect_output!D104,-1) ) )))</f>
        <v>2</v>
      </c>
      <c r="E105" s="1">
        <f>default_bisect_output!E104</f>
        <v>0</v>
      </c>
      <c r="F105" s="8">
        <f>default_bisect_output!F104</f>
        <v>0</v>
      </c>
      <c r="G105" s="8">
        <f>default_bisect_output!G104</f>
        <v>0</v>
      </c>
      <c r="H105" s="8">
        <f>default_bisect_output!H104</f>
        <v>0</v>
      </c>
      <c r="I105" s="8">
        <f>default_bisect_output!I104</f>
        <v>0</v>
      </c>
      <c r="J105" s="8">
        <f>default_bisect_output!J104</f>
        <v>0</v>
      </c>
      <c r="K105" s="8">
        <f>default_bisect_output!K104</f>
        <v>0</v>
      </c>
      <c r="L105" s="8">
        <f>default_bisect_output!L104</f>
        <v>0</v>
      </c>
      <c r="M105" s="8">
        <f>default_bisect_output!M104</f>
        <v>0</v>
      </c>
      <c r="N105" s="5">
        <f>default_bisect_output!N104</f>
        <v>0</v>
      </c>
      <c r="O105" s="1">
        <f>ff_up_bisect_output!E104</f>
        <v>26.71</v>
      </c>
      <c r="P105" s="8">
        <f>ff_up_bisect_output!F104</f>
        <v>26.76</v>
      </c>
      <c r="Q105" s="8">
        <f>ff_up_bisect_output!G104</f>
        <v>13</v>
      </c>
      <c r="R105" s="8">
        <f>ff_up_bisect_output!H104</f>
        <v>121557523</v>
      </c>
      <c r="S105" s="8">
        <f>ff_up_bisect_output!I104</f>
        <v>6324509</v>
      </c>
      <c r="T105" s="8">
        <f>ff_up_bisect_output!J104</f>
        <v>49545398</v>
      </c>
      <c r="U105" s="8">
        <f>ff_up_bisect_output!K104</f>
        <v>287882</v>
      </c>
      <c r="V105" s="8">
        <f>ff_up_bisect_output!L104</f>
        <v>207</v>
      </c>
      <c r="W105" s="8">
        <f>ff_up_bisect_output!M104</f>
        <v>15062</v>
      </c>
      <c r="X105" s="5">
        <f>ff_up_bisect_output!N104</f>
        <v>1</v>
      </c>
      <c r="Y105" s="1">
        <f>ff_down_bisect_output!E104</f>
        <v>31.34</v>
      </c>
      <c r="Z105" s="8">
        <f>ff_down_bisect_output!F104</f>
        <v>25.4</v>
      </c>
      <c r="AA105" s="8">
        <f>ff_down_bisect_output!G104</f>
        <v>27</v>
      </c>
      <c r="AB105" s="8">
        <f>ff_down_bisect_output!H104</f>
        <v>125347667</v>
      </c>
      <c r="AC105" s="8">
        <f>ff_down_bisect_output!I104</f>
        <v>9045246</v>
      </c>
      <c r="AD105" s="8">
        <f>ff_down_bisect_output!J104</f>
        <v>51425732</v>
      </c>
      <c r="AE105" s="8">
        <f>ff_down_bisect_output!K104</f>
        <v>321623</v>
      </c>
      <c r="AF105" s="8">
        <f>ff_down_bisect_output!L104</f>
        <v>207</v>
      </c>
      <c r="AG105" s="8">
        <f>ff_down_bisect_output!M104</f>
        <v>15030</v>
      </c>
      <c r="AH105" s="5">
        <f>ff_down_bisect_output!N104</f>
        <v>1</v>
      </c>
      <c r="AI105" s="1">
        <f>ffc_up_bisect_output!E104</f>
        <v>26.71</v>
      </c>
      <c r="AJ105" s="8">
        <f>ffc_up_bisect_output!F104</f>
        <v>26.76</v>
      </c>
      <c r="AK105" s="8">
        <f>ffc_up_bisect_output!G104</f>
        <v>13</v>
      </c>
      <c r="AL105" s="8">
        <f>ffc_up_bisect_output!H104</f>
        <v>121676066</v>
      </c>
      <c r="AM105" s="8">
        <f>ffc_up_bisect_output!I104</f>
        <v>8624522</v>
      </c>
      <c r="AN105" s="8">
        <f>ffc_up_bisect_output!J104</f>
        <v>50150946</v>
      </c>
      <c r="AO105" s="8">
        <f>ffc_up_bisect_output!K104</f>
        <v>322987</v>
      </c>
      <c r="AP105" s="8">
        <f>ffc_up_bisect_output!L104</f>
        <v>207</v>
      </c>
      <c r="AQ105" s="8">
        <f>ffc_up_bisect_output!M104</f>
        <v>15076</v>
      </c>
      <c r="AR105" s="5">
        <f>ffc_up_bisect_output!N104</f>
        <v>1</v>
      </c>
      <c r="AS105" s="1">
        <f>ffc_down_bisect_output!E104</f>
        <v>28.89</v>
      </c>
      <c r="AT105" s="8">
        <f>ffc_down_bisect_output!F104</f>
        <v>25.4</v>
      </c>
      <c r="AU105" s="8">
        <f>ffc_down_bisect_output!G104</f>
        <v>21</v>
      </c>
      <c r="AV105" s="8">
        <f>ffc_down_bisect_output!H104</f>
        <v>123154994</v>
      </c>
      <c r="AW105" s="8">
        <f>ffc_down_bisect_output!I104</f>
        <v>7431241</v>
      </c>
      <c r="AX105" s="8">
        <f>ffc_down_bisect_output!J104</f>
        <v>49900005</v>
      </c>
      <c r="AY105" s="8">
        <f>ffc_down_bisect_output!K104</f>
        <v>323535</v>
      </c>
      <c r="AZ105" s="8">
        <f>ffc_down_bisect_output!L104</f>
        <v>207</v>
      </c>
      <c r="BA105" s="8">
        <f>ffc_down_bisect_output!M104</f>
        <v>15030</v>
      </c>
      <c r="BB105" s="5">
        <f>ffc_down_bisect_output!N104</f>
        <v>1</v>
      </c>
    </row>
    <row r="106" spans="1:54" x14ac:dyDescent="0.3">
      <c r="A106" s="8">
        <v>104</v>
      </c>
      <c r="B106" s="14">
        <f xml:space="preserve"> IF(default_bisect_output!B105&lt;&gt; 0,default_bisect_output!B105,IF(ff_up_bisect_output!B105&lt;&gt; 0,ff_up_bisect_output!B105, IF(ff_down_bisect_output!B105&lt;&gt; 0,ff_down_bisect_output!B105, IF(ffc_up_bisect_output!B105&lt;&gt; 0,ffc_up_bisect_output!B105,  IF(ffc_down_bisect_output!B105&lt;&gt; 0,ffc_down_bisect_output!B105,-1) ) )))</f>
        <v>7</v>
      </c>
      <c r="C106" s="14">
        <f xml:space="preserve"> IF(default_bisect_output!C105&lt;&gt; 0,default_bisect_output!C105,IF(ff_up_bisect_output!C105&lt;&gt; 0,ff_up_bisect_output!C105, IF(ff_down_bisect_output!C105&lt;&gt; 0,ff_down_bisect_output!C105, IF(ffc_up_bisect_output!C105&lt;&gt; 0,ffc_up_bisect_output!C105,  IF(ffc_down_bisect_output!C105&lt;&gt; 0,ffc_down_bisect_output!C105,-1) ) )))</f>
        <v>6</v>
      </c>
      <c r="D106" s="14">
        <f xml:space="preserve"> IF(default_bisect_output!D105&lt;&gt; 0,default_bisect_output!D105,IF(ff_up_bisect_output!D105&lt;&gt; 0,ff_up_bisect_output!D105, IF(ff_down_bisect_output!D105&lt;&gt; 0,ff_down_bisect_output!D105, IF(ffc_up_bisect_output!D105&lt;&gt; 0,ffc_up_bisect_output!D105,  IF(ffc_down_bisect_output!D105&lt;&gt; 0,ffc_down_bisect_output!D105,-1) ) )))</f>
        <v>2</v>
      </c>
      <c r="E106" s="1">
        <f>default_bisect_output!E105</f>
        <v>0</v>
      </c>
      <c r="F106" s="8">
        <f>default_bisect_output!F105</f>
        <v>0</v>
      </c>
      <c r="G106" s="8">
        <f>default_bisect_output!G105</f>
        <v>0</v>
      </c>
      <c r="H106" s="8">
        <f>default_bisect_output!H105</f>
        <v>0</v>
      </c>
      <c r="I106" s="8">
        <f>default_bisect_output!I105</f>
        <v>0</v>
      </c>
      <c r="J106" s="8">
        <f>default_bisect_output!J105</f>
        <v>0</v>
      </c>
      <c r="K106" s="8">
        <f>default_bisect_output!K105</f>
        <v>0</v>
      </c>
      <c r="L106" s="8">
        <f>default_bisect_output!L105</f>
        <v>0</v>
      </c>
      <c r="M106" s="8">
        <f>default_bisect_output!M105</f>
        <v>0</v>
      </c>
      <c r="N106" s="5">
        <f>default_bisect_output!N105</f>
        <v>0</v>
      </c>
      <c r="O106" s="1">
        <f>ff_up_bisect_output!E105</f>
        <v>35.28</v>
      </c>
      <c r="P106" s="8">
        <f>ff_up_bisect_output!F105</f>
        <v>27.64</v>
      </c>
      <c r="Q106" s="8">
        <f>ff_up_bisect_output!G105</f>
        <v>27</v>
      </c>
      <c r="R106" s="8">
        <f>ff_up_bisect_output!H105</f>
        <v>115413589</v>
      </c>
      <c r="S106" s="8">
        <f>ff_up_bisect_output!I105</f>
        <v>12399927</v>
      </c>
      <c r="T106" s="8">
        <f>ff_up_bisect_output!J105</f>
        <v>48370772</v>
      </c>
      <c r="U106" s="8">
        <f>ff_up_bisect_output!K105</f>
        <v>377864</v>
      </c>
      <c r="V106" s="8">
        <f>ff_up_bisect_output!L105</f>
        <v>207</v>
      </c>
      <c r="W106" s="8">
        <f>ff_up_bisect_output!M105</f>
        <v>15091</v>
      </c>
      <c r="X106" s="5">
        <f>ff_up_bisect_output!N105</f>
        <v>1</v>
      </c>
      <c r="Y106" s="1">
        <f>ff_down_bisect_output!E105</f>
        <v>24.87</v>
      </c>
      <c r="Z106" s="8">
        <f>ff_down_bisect_output!F105</f>
        <v>25.6</v>
      </c>
      <c r="AA106" s="8">
        <f>ff_down_bisect_output!G105</f>
        <v>9</v>
      </c>
      <c r="AB106" s="8">
        <f>ff_down_bisect_output!H105</f>
        <v>122671496</v>
      </c>
      <c r="AC106" s="8">
        <f>ff_down_bisect_output!I105</f>
        <v>12426709</v>
      </c>
      <c r="AD106" s="8">
        <f>ff_down_bisect_output!J105</f>
        <v>50274794</v>
      </c>
      <c r="AE106" s="8">
        <f>ff_down_bisect_output!K105</f>
        <v>356591</v>
      </c>
      <c r="AF106" s="8">
        <f>ff_down_bisect_output!L105</f>
        <v>207</v>
      </c>
      <c r="AG106" s="8">
        <f>ff_down_bisect_output!M105</f>
        <v>15032</v>
      </c>
      <c r="AH106" s="5">
        <f>ff_down_bisect_output!N105</f>
        <v>1</v>
      </c>
      <c r="AI106" s="1">
        <f>ffc_up_bisect_output!E105</f>
        <v>29.22</v>
      </c>
      <c r="AJ106" s="8">
        <f>ffc_up_bisect_output!F105</f>
        <v>27.38</v>
      </c>
      <c r="AK106" s="8">
        <f>ffc_up_bisect_output!G105</f>
        <v>15</v>
      </c>
      <c r="AL106" s="8">
        <f>ffc_up_bisect_output!H105</f>
        <v>119050951</v>
      </c>
      <c r="AM106" s="8">
        <f>ffc_up_bisect_output!I105</f>
        <v>12623689</v>
      </c>
      <c r="AN106" s="8">
        <f>ffc_up_bisect_output!J105</f>
        <v>49561432</v>
      </c>
      <c r="AO106" s="8">
        <f>ffc_up_bisect_output!K105</f>
        <v>378916</v>
      </c>
      <c r="AP106" s="8">
        <f>ffc_up_bisect_output!L105</f>
        <v>207</v>
      </c>
      <c r="AQ106" s="8">
        <f>ffc_up_bisect_output!M105</f>
        <v>15062</v>
      </c>
      <c r="AR106" s="5">
        <f>ffc_up_bisect_output!N105</f>
        <v>1</v>
      </c>
      <c r="AS106" s="1">
        <f>ffc_down_bisect_output!E105</f>
        <v>41.59</v>
      </c>
      <c r="AT106" s="8">
        <f>ffc_down_bisect_output!F105</f>
        <v>26.98</v>
      </c>
      <c r="AU106" s="8">
        <f>ffc_down_bisect_output!G105</f>
        <v>41</v>
      </c>
      <c r="AV106" s="8">
        <f>ffc_down_bisect_output!H105</f>
        <v>109182859</v>
      </c>
      <c r="AW106" s="8">
        <f>ffc_down_bisect_output!I105</f>
        <v>18094835</v>
      </c>
      <c r="AX106" s="8">
        <f>ffc_down_bisect_output!J105</f>
        <v>47671827</v>
      </c>
      <c r="AY106" s="8">
        <f>ffc_down_bisect_output!K105</f>
        <v>756513</v>
      </c>
      <c r="AZ106" s="8">
        <f>ffc_down_bisect_output!L105</f>
        <v>207</v>
      </c>
      <c r="BA106" s="8">
        <f>ffc_down_bisect_output!M105</f>
        <v>15030</v>
      </c>
      <c r="BB106" s="5">
        <f>ffc_down_bisect_output!N105</f>
        <v>1</v>
      </c>
    </row>
    <row r="107" spans="1:54" x14ac:dyDescent="0.3">
      <c r="A107" s="8">
        <v>105</v>
      </c>
      <c r="B107" s="14">
        <f xml:space="preserve"> IF(default_bisect_output!B106&lt;&gt; 0,default_bisect_output!B106,IF(ff_up_bisect_output!B106&lt;&gt; 0,ff_up_bisect_output!B106, IF(ff_down_bisect_output!B106&lt;&gt; 0,ff_down_bisect_output!B106, IF(ffc_up_bisect_output!B106&lt;&gt; 0,ffc_up_bisect_output!B106,  IF(ffc_down_bisect_output!B106&lt;&gt; 0,ffc_down_bisect_output!B106,-1) ) )))</f>
        <v>5</v>
      </c>
      <c r="C107" s="14">
        <f xml:space="preserve"> IF(default_bisect_output!C106&lt;&gt; 0,default_bisect_output!C106,IF(ff_up_bisect_output!C106&lt;&gt; 0,ff_up_bisect_output!C106, IF(ff_down_bisect_output!C106&lt;&gt; 0,ff_down_bisect_output!C106, IF(ffc_up_bisect_output!C106&lt;&gt; 0,ffc_up_bisect_output!C106,  IF(ffc_down_bisect_output!C106&lt;&gt; 0,ffc_down_bisect_output!C106,-1) ) )))</f>
        <v>6</v>
      </c>
      <c r="D107" s="14">
        <f xml:space="preserve"> IF(default_bisect_output!D106&lt;&gt; 0,default_bisect_output!D106,IF(ff_up_bisect_output!D106&lt;&gt; 0,ff_up_bisect_output!D106, IF(ff_down_bisect_output!D106&lt;&gt; 0,ff_down_bisect_output!D106, IF(ffc_up_bisect_output!D106&lt;&gt; 0,ffc_up_bisect_output!D106,  IF(ffc_down_bisect_output!D106&lt;&gt; 0,ffc_down_bisect_output!D106,-1) ) )))</f>
        <v>2</v>
      </c>
      <c r="E107" s="1">
        <f>default_bisect_output!E106</f>
        <v>0</v>
      </c>
      <c r="F107" s="8">
        <f>default_bisect_output!F106</f>
        <v>0</v>
      </c>
      <c r="G107" s="8">
        <f>default_bisect_output!G106</f>
        <v>0</v>
      </c>
      <c r="H107" s="8">
        <f>default_bisect_output!H106</f>
        <v>0</v>
      </c>
      <c r="I107" s="8">
        <f>default_bisect_output!I106</f>
        <v>0</v>
      </c>
      <c r="J107" s="8">
        <f>default_bisect_output!J106</f>
        <v>0</v>
      </c>
      <c r="K107" s="8">
        <f>default_bisect_output!K106</f>
        <v>0</v>
      </c>
      <c r="L107" s="8">
        <f>default_bisect_output!L106</f>
        <v>0</v>
      </c>
      <c r="M107" s="8">
        <f>default_bisect_output!M106</f>
        <v>0</v>
      </c>
      <c r="N107" s="5">
        <f>default_bisect_output!N106</f>
        <v>0</v>
      </c>
      <c r="O107" s="1">
        <f>ff_up_bisect_output!E106</f>
        <v>24.63</v>
      </c>
      <c r="P107" s="8">
        <f>ff_up_bisect_output!F106</f>
        <v>22.22</v>
      </c>
      <c r="Q107" s="8">
        <f>ff_up_bisect_output!G106</f>
        <v>12</v>
      </c>
      <c r="R107" s="8">
        <f>ff_up_bisect_output!H106</f>
        <v>109141333</v>
      </c>
      <c r="S107" s="8">
        <f>ff_up_bisect_output!I106</f>
        <v>12921701</v>
      </c>
      <c r="T107" s="8">
        <f>ff_up_bisect_output!J106</f>
        <v>46599071</v>
      </c>
      <c r="U107" s="8">
        <f>ff_up_bisect_output!K106</f>
        <v>449235</v>
      </c>
      <c r="V107" s="8">
        <f>ff_up_bisect_output!L106</f>
        <v>160</v>
      </c>
      <c r="W107" s="8">
        <f>ff_up_bisect_output!M106</f>
        <v>15031</v>
      </c>
      <c r="X107" s="5">
        <f>ff_up_bisect_output!N106</f>
        <v>1</v>
      </c>
      <c r="Y107" s="1">
        <f>ff_down_bisect_output!E106</f>
        <v>24.63</v>
      </c>
      <c r="Z107" s="8">
        <f>ff_down_bisect_output!F106</f>
        <v>22.22</v>
      </c>
      <c r="AA107" s="8">
        <f>ff_down_bisect_output!G106</f>
        <v>12</v>
      </c>
      <c r="AB107" s="8">
        <f>ff_down_bisect_output!H106</f>
        <v>112496596</v>
      </c>
      <c r="AC107" s="8">
        <f>ff_down_bisect_output!I106</f>
        <v>13901844</v>
      </c>
      <c r="AD107" s="8">
        <f>ff_down_bisect_output!J106</f>
        <v>47928312</v>
      </c>
      <c r="AE107" s="8">
        <f>ff_down_bisect_output!K106</f>
        <v>438341</v>
      </c>
      <c r="AF107" s="8">
        <f>ff_down_bisect_output!L106</f>
        <v>160</v>
      </c>
      <c r="AG107" s="8">
        <f>ff_down_bisect_output!M106</f>
        <v>15031</v>
      </c>
      <c r="AH107" s="5">
        <f>ff_down_bisect_output!N106</f>
        <v>1</v>
      </c>
      <c r="AI107" s="1">
        <f>ffc_up_bisect_output!E106</f>
        <v>24.63</v>
      </c>
      <c r="AJ107" s="8">
        <f>ffc_up_bisect_output!F106</f>
        <v>22.22</v>
      </c>
      <c r="AK107" s="8">
        <f>ffc_up_bisect_output!G106</f>
        <v>12</v>
      </c>
      <c r="AL107" s="8">
        <f>ffc_up_bisect_output!H106</f>
        <v>112576157</v>
      </c>
      <c r="AM107" s="8">
        <f>ffc_up_bisect_output!I106</f>
        <v>14248928</v>
      </c>
      <c r="AN107" s="8">
        <f>ffc_up_bisect_output!J106</f>
        <v>48130612</v>
      </c>
      <c r="AO107" s="8">
        <f>ffc_up_bisect_output!K106</f>
        <v>510983</v>
      </c>
      <c r="AP107" s="8">
        <f>ffc_up_bisect_output!L106</f>
        <v>160</v>
      </c>
      <c r="AQ107" s="8">
        <f>ffc_up_bisect_output!M106</f>
        <v>15031</v>
      </c>
      <c r="AR107" s="5">
        <f>ffc_up_bisect_output!N106</f>
        <v>1</v>
      </c>
      <c r="AS107" s="1">
        <f>ffc_down_bisect_output!E106</f>
        <v>24.63</v>
      </c>
      <c r="AT107" s="8">
        <f>ffc_down_bisect_output!F106</f>
        <v>22.22</v>
      </c>
      <c r="AU107" s="8">
        <f>ffc_down_bisect_output!G106</f>
        <v>12</v>
      </c>
      <c r="AV107" s="8">
        <f>ffc_down_bisect_output!H106</f>
        <v>112869827</v>
      </c>
      <c r="AW107" s="8">
        <f>ffc_down_bisect_output!I106</f>
        <v>12582822</v>
      </c>
      <c r="AX107" s="8">
        <f>ffc_down_bisect_output!J106</f>
        <v>47357067</v>
      </c>
      <c r="AY107" s="8">
        <f>ffc_down_bisect_output!K106</f>
        <v>441855</v>
      </c>
      <c r="AZ107" s="8">
        <f>ffc_down_bisect_output!L106</f>
        <v>160</v>
      </c>
      <c r="BA107" s="8">
        <f>ffc_down_bisect_output!M106</f>
        <v>15076</v>
      </c>
      <c r="BB107" s="5">
        <f>ffc_down_bisect_output!N106</f>
        <v>1</v>
      </c>
    </row>
    <row r="108" spans="1:54" x14ac:dyDescent="0.3">
      <c r="A108" s="8">
        <v>106</v>
      </c>
      <c r="B108" s="14">
        <f xml:space="preserve"> IF(default_bisect_output!B107&lt;&gt; 0,default_bisect_output!B107,IF(ff_up_bisect_output!B107&lt;&gt; 0,ff_up_bisect_output!B107, IF(ff_down_bisect_output!B107&lt;&gt; 0,ff_down_bisect_output!B107, IF(ffc_up_bisect_output!B107&lt;&gt; 0,ffc_up_bisect_output!B107,  IF(ffc_down_bisect_output!B107&lt;&gt; 0,ffc_down_bisect_output!B107,-1) ) )))</f>
        <v>7</v>
      </c>
      <c r="C108" s="14">
        <f xml:space="preserve"> IF(default_bisect_output!C107&lt;&gt; 0,default_bisect_output!C107,IF(ff_up_bisect_output!C107&lt;&gt; 0,ff_up_bisect_output!C107, IF(ff_down_bisect_output!C107&lt;&gt; 0,ff_down_bisect_output!C107, IF(ffc_up_bisect_output!C107&lt;&gt; 0,ffc_up_bisect_output!C107,  IF(ffc_down_bisect_output!C107&lt;&gt; 0,ffc_down_bisect_output!C107,-1) ) )))</f>
        <v>6</v>
      </c>
      <c r="D108" s="14">
        <f xml:space="preserve"> IF(default_bisect_output!D107&lt;&gt; 0,default_bisect_output!D107,IF(ff_up_bisect_output!D107&lt;&gt; 0,ff_up_bisect_output!D107, IF(ff_down_bisect_output!D107&lt;&gt; 0,ff_down_bisect_output!D107, IF(ffc_up_bisect_output!D107&lt;&gt; 0,ffc_up_bisect_output!D107,  IF(ffc_down_bisect_output!D107&lt;&gt; 0,ffc_down_bisect_output!D107,-1) ) )))</f>
        <v>2</v>
      </c>
      <c r="E108" s="1">
        <f>default_bisect_output!E107</f>
        <v>0</v>
      </c>
      <c r="F108" s="8">
        <f>default_bisect_output!F107</f>
        <v>0</v>
      </c>
      <c r="G108" s="8">
        <f>default_bisect_output!G107</f>
        <v>0</v>
      </c>
      <c r="H108" s="8">
        <f>default_bisect_output!H107</f>
        <v>0</v>
      </c>
      <c r="I108" s="8">
        <f>default_bisect_output!I107</f>
        <v>0</v>
      </c>
      <c r="J108" s="8">
        <f>default_bisect_output!J107</f>
        <v>0</v>
      </c>
      <c r="K108" s="8">
        <f>default_bisect_output!K107</f>
        <v>0</v>
      </c>
      <c r="L108" s="8">
        <f>default_bisect_output!L107</f>
        <v>0</v>
      </c>
      <c r="M108" s="8">
        <f>default_bisect_output!M107</f>
        <v>0</v>
      </c>
      <c r="N108" s="5">
        <f>default_bisect_output!N107</f>
        <v>0</v>
      </c>
      <c r="O108" s="1">
        <f>ff_up_bisect_output!E107</f>
        <v>22.2</v>
      </c>
      <c r="P108" s="8">
        <f>ff_up_bisect_output!F107</f>
        <v>20.75</v>
      </c>
      <c r="Q108" s="8">
        <f>ff_up_bisect_output!G107</f>
        <v>14</v>
      </c>
      <c r="R108" s="8">
        <f>ff_up_bisect_output!H107</f>
        <v>110498801</v>
      </c>
      <c r="S108" s="8">
        <f>ff_up_bisect_output!I107</f>
        <v>12143222</v>
      </c>
      <c r="T108" s="8">
        <f>ff_up_bisect_output!J107</f>
        <v>46925744</v>
      </c>
      <c r="U108" s="8">
        <f>ff_up_bisect_output!K107</f>
        <v>527030</v>
      </c>
      <c r="V108" s="8">
        <f>ff_up_bisect_output!L107</f>
        <v>207</v>
      </c>
      <c r="W108" s="8">
        <f>ff_up_bisect_output!M107</f>
        <v>15035</v>
      </c>
      <c r="X108" s="5">
        <f>ff_up_bisect_output!N107</f>
        <v>1</v>
      </c>
      <c r="Y108" s="1">
        <f>ff_down_bisect_output!E107</f>
        <v>21.24</v>
      </c>
      <c r="Z108" s="8">
        <f>ff_down_bisect_output!F107</f>
        <v>20.55</v>
      </c>
      <c r="AA108" s="8">
        <f>ff_down_bisect_output!G107</f>
        <v>12</v>
      </c>
      <c r="AB108" s="8">
        <f>ff_down_bisect_output!H107</f>
        <v>113596119</v>
      </c>
      <c r="AC108" s="8">
        <f>ff_down_bisect_output!I107</f>
        <v>9160303</v>
      </c>
      <c r="AD108" s="8">
        <f>ff_down_bisect_output!J107</f>
        <v>46092355</v>
      </c>
      <c r="AE108" s="8">
        <f>ff_down_bisect_output!K107</f>
        <v>449950</v>
      </c>
      <c r="AF108" s="8">
        <f>ff_down_bisect_output!L107</f>
        <v>207</v>
      </c>
      <c r="AG108" s="8">
        <f>ff_down_bisect_output!M107</f>
        <v>15031</v>
      </c>
      <c r="AH108" s="5">
        <f>ff_down_bisect_output!N107</f>
        <v>1</v>
      </c>
      <c r="AI108" s="1">
        <f>ffc_up_bisect_output!E107</f>
        <v>21.99</v>
      </c>
      <c r="AJ108" s="8">
        <f>ffc_up_bisect_output!F107</f>
        <v>20.49</v>
      </c>
      <c r="AK108" s="8">
        <f>ffc_up_bisect_output!G107</f>
        <v>14</v>
      </c>
      <c r="AL108" s="8">
        <f>ffc_up_bisect_output!H107</f>
        <v>118116061</v>
      </c>
      <c r="AM108" s="8">
        <f>ffc_up_bisect_output!I107</f>
        <v>11365419</v>
      </c>
      <c r="AN108" s="8">
        <f>ffc_up_bisect_output!J107</f>
        <v>49331312</v>
      </c>
      <c r="AO108" s="8">
        <f>ffc_up_bisect_output!K107</f>
        <v>721149</v>
      </c>
      <c r="AP108" s="8">
        <f>ffc_up_bisect_output!L107</f>
        <v>207</v>
      </c>
      <c r="AQ108" s="8">
        <f>ffc_up_bisect_output!M107</f>
        <v>15030</v>
      </c>
      <c r="AR108" s="5">
        <f>ffc_up_bisect_output!N107</f>
        <v>1</v>
      </c>
      <c r="AS108" s="1">
        <f>ffc_down_bisect_output!E107</f>
        <v>26.68</v>
      </c>
      <c r="AT108" s="8">
        <f>ffc_down_bisect_output!F107</f>
        <v>20.350000000000001</v>
      </c>
      <c r="AU108" s="8">
        <f>ffc_down_bisect_output!G107</f>
        <v>26</v>
      </c>
      <c r="AV108" s="8">
        <f>ffc_down_bisect_output!H107</f>
        <v>109775301</v>
      </c>
      <c r="AW108" s="8">
        <f>ffc_down_bisect_output!I107</f>
        <v>10442995</v>
      </c>
      <c r="AX108" s="8">
        <f>ffc_down_bisect_output!J107</f>
        <v>45695505</v>
      </c>
      <c r="AY108" s="8">
        <f>ffc_down_bisect_output!K107</f>
        <v>505285</v>
      </c>
      <c r="AZ108" s="8">
        <f>ffc_down_bisect_output!L107</f>
        <v>207</v>
      </c>
      <c r="BA108" s="8">
        <f>ffc_down_bisect_output!M107</f>
        <v>15034</v>
      </c>
      <c r="BB108" s="5">
        <f>ffc_down_bisect_output!N107</f>
        <v>1</v>
      </c>
    </row>
    <row r="109" spans="1:54" x14ac:dyDescent="0.3">
      <c r="A109" s="8">
        <v>107</v>
      </c>
      <c r="B109" s="14">
        <f xml:space="preserve"> IF(default_bisect_output!B108&lt;&gt; 0,default_bisect_output!B108,IF(ff_up_bisect_output!B108&lt;&gt; 0,ff_up_bisect_output!B108, IF(ff_down_bisect_output!B108&lt;&gt; 0,ff_down_bisect_output!B108, IF(ffc_up_bisect_output!B108&lt;&gt; 0,ffc_up_bisect_output!B108,  IF(ffc_down_bisect_output!B108&lt;&gt; 0,ffc_down_bisect_output!B108,-1) ) )))</f>
        <v>7</v>
      </c>
      <c r="C109" s="14">
        <f xml:space="preserve"> IF(default_bisect_output!C108&lt;&gt; 0,default_bisect_output!C108,IF(ff_up_bisect_output!C108&lt;&gt; 0,ff_up_bisect_output!C108, IF(ff_down_bisect_output!C108&lt;&gt; 0,ff_down_bisect_output!C108, IF(ffc_up_bisect_output!C108&lt;&gt; 0,ffc_up_bisect_output!C108,  IF(ffc_down_bisect_output!C108&lt;&gt; 0,ffc_down_bisect_output!C108,-1) ) )))</f>
        <v>6</v>
      </c>
      <c r="D109" s="14">
        <f xml:space="preserve"> IF(default_bisect_output!D108&lt;&gt; 0,default_bisect_output!D108,IF(ff_up_bisect_output!D108&lt;&gt; 0,ff_up_bisect_output!D108, IF(ff_down_bisect_output!D108&lt;&gt; 0,ff_down_bisect_output!D108, IF(ffc_up_bisect_output!D108&lt;&gt; 0,ffc_up_bisect_output!D108,  IF(ffc_down_bisect_output!D108&lt;&gt; 0,ffc_down_bisect_output!D108,-1) ) )))</f>
        <v>2</v>
      </c>
      <c r="E109" s="1">
        <f>default_bisect_output!E108</f>
        <v>0</v>
      </c>
      <c r="F109" s="8">
        <f>default_bisect_output!F108</f>
        <v>0</v>
      </c>
      <c r="G109" s="8">
        <f>default_bisect_output!G108</f>
        <v>0</v>
      </c>
      <c r="H109" s="8">
        <f>default_bisect_output!H108</f>
        <v>0</v>
      </c>
      <c r="I109" s="8">
        <f>default_bisect_output!I108</f>
        <v>0</v>
      </c>
      <c r="J109" s="8">
        <f>default_bisect_output!J108</f>
        <v>0</v>
      </c>
      <c r="K109" s="8">
        <f>default_bisect_output!K108</f>
        <v>0</v>
      </c>
      <c r="L109" s="8">
        <f>default_bisect_output!L108</f>
        <v>0</v>
      </c>
      <c r="M109" s="8">
        <f>default_bisect_output!M108</f>
        <v>0</v>
      </c>
      <c r="N109" s="5">
        <f>default_bisect_output!N108</f>
        <v>0</v>
      </c>
      <c r="O109" s="1">
        <f>ff_up_bisect_output!E108</f>
        <v>41.39</v>
      </c>
      <c r="P109" s="8">
        <f>ff_up_bisect_output!F108</f>
        <v>33.79</v>
      </c>
      <c r="Q109" s="8">
        <f>ff_up_bisect_output!G108</f>
        <v>28</v>
      </c>
      <c r="R109" s="8">
        <f>ff_up_bisect_output!H108</f>
        <v>110077160</v>
      </c>
      <c r="S109" s="8">
        <f>ff_up_bisect_output!I108</f>
        <v>12897629</v>
      </c>
      <c r="T109" s="8">
        <f>ff_up_bisect_output!J108</f>
        <v>48166060</v>
      </c>
      <c r="U109" s="8">
        <f>ff_up_bisect_output!K108</f>
        <v>505371</v>
      </c>
      <c r="V109" s="8">
        <f>ff_up_bisect_output!L108</f>
        <v>207</v>
      </c>
      <c r="W109" s="8">
        <f>ff_up_bisect_output!M108</f>
        <v>15034</v>
      </c>
      <c r="X109" s="5">
        <f>ff_up_bisect_output!N108</f>
        <v>1</v>
      </c>
      <c r="Y109" s="1">
        <f>ff_down_bisect_output!E108</f>
        <v>31.23</v>
      </c>
      <c r="Z109" s="8">
        <f>ff_down_bisect_output!F108</f>
        <v>31.35</v>
      </c>
      <c r="AA109" s="8">
        <f>ff_down_bisect_output!G108</f>
        <v>12</v>
      </c>
      <c r="AB109" s="8">
        <f>ff_down_bisect_output!H108</f>
        <v>127048760</v>
      </c>
      <c r="AC109" s="8">
        <f>ff_down_bisect_output!I108</f>
        <v>10655556</v>
      </c>
      <c r="AD109" s="8">
        <f>ff_down_bisect_output!J108</f>
        <v>51186367</v>
      </c>
      <c r="AE109" s="8">
        <f>ff_down_bisect_output!K108</f>
        <v>382521</v>
      </c>
      <c r="AF109" s="8">
        <f>ff_down_bisect_output!L108</f>
        <v>207</v>
      </c>
      <c r="AG109" s="8">
        <f>ff_down_bisect_output!M108</f>
        <v>15032</v>
      </c>
      <c r="AH109" s="5">
        <f>ff_down_bisect_output!N108</f>
        <v>1</v>
      </c>
      <c r="AI109" s="1">
        <f>ffc_up_bisect_output!E108</f>
        <v>32.68</v>
      </c>
      <c r="AJ109" s="8">
        <f>ffc_up_bisect_output!F108</f>
        <v>33.159999999999997</v>
      </c>
      <c r="AK109" s="8">
        <f>ffc_up_bisect_output!G108</f>
        <v>12</v>
      </c>
      <c r="AL109" s="8">
        <f>ffc_up_bisect_output!H108</f>
        <v>119928623</v>
      </c>
      <c r="AM109" s="8">
        <f>ffc_up_bisect_output!I108</f>
        <v>10722882</v>
      </c>
      <c r="AN109" s="8">
        <f>ffc_up_bisect_output!J108</f>
        <v>49118231</v>
      </c>
      <c r="AO109" s="8">
        <f>ffc_up_bisect_output!K108</f>
        <v>365838</v>
      </c>
      <c r="AP109" s="8">
        <f>ffc_up_bisect_output!L108</f>
        <v>207</v>
      </c>
      <c r="AQ109" s="8">
        <f>ffc_up_bisect_output!M108</f>
        <v>15031</v>
      </c>
      <c r="AR109" s="5">
        <f>ffc_up_bisect_output!N108</f>
        <v>1</v>
      </c>
      <c r="AS109" s="1">
        <f>ffc_down_bisect_output!E108</f>
        <v>39.51</v>
      </c>
      <c r="AT109" s="8">
        <f>ffc_down_bisect_output!F108</f>
        <v>30.16</v>
      </c>
      <c r="AU109" s="8">
        <f>ffc_down_bisect_output!G108</f>
        <v>30</v>
      </c>
      <c r="AV109" s="8">
        <f>ffc_down_bisect_output!H108</f>
        <v>111389492</v>
      </c>
      <c r="AW109" s="8">
        <f>ffc_down_bisect_output!I108</f>
        <v>12461679</v>
      </c>
      <c r="AX109" s="8">
        <f>ffc_down_bisect_output!J108</f>
        <v>48451538</v>
      </c>
      <c r="AY109" s="8">
        <f>ffc_down_bisect_output!K108</f>
        <v>532959</v>
      </c>
      <c r="AZ109" s="8">
        <f>ffc_down_bisect_output!L108</f>
        <v>207</v>
      </c>
      <c r="BA109" s="8">
        <f>ffc_down_bisect_output!M108</f>
        <v>15062</v>
      </c>
      <c r="BB109" s="5">
        <f>ffc_down_bisect_output!N108</f>
        <v>1</v>
      </c>
    </row>
    <row r="110" spans="1:54" x14ac:dyDescent="0.3">
      <c r="A110" s="8">
        <v>108</v>
      </c>
      <c r="B110" s="14">
        <f xml:space="preserve"> IF(default_bisect_output!B109&lt;&gt; 0,default_bisect_output!B109,IF(ff_up_bisect_output!B109&lt;&gt; 0,ff_up_bisect_output!B109, IF(ff_down_bisect_output!B109&lt;&gt; 0,ff_down_bisect_output!B109, IF(ffc_up_bisect_output!B109&lt;&gt; 0,ffc_up_bisect_output!B109,  IF(ffc_down_bisect_output!B109&lt;&gt; 0,ffc_down_bisect_output!B109,-1) ) )))</f>
        <v>9</v>
      </c>
      <c r="C110" s="14">
        <f xml:space="preserve"> IF(default_bisect_output!C109&lt;&gt; 0,default_bisect_output!C109,IF(ff_up_bisect_output!C109&lt;&gt; 0,ff_up_bisect_output!C109, IF(ff_down_bisect_output!C109&lt;&gt; 0,ff_down_bisect_output!C109, IF(ffc_up_bisect_output!C109&lt;&gt; 0,ffc_up_bisect_output!C109,  IF(ffc_down_bisect_output!C109&lt;&gt; 0,ffc_down_bisect_output!C109,-1) ) )))</f>
        <v>6</v>
      </c>
      <c r="D110" s="14">
        <f xml:space="preserve"> IF(default_bisect_output!D109&lt;&gt; 0,default_bisect_output!D109,IF(ff_up_bisect_output!D109&lt;&gt; 0,ff_up_bisect_output!D109, IF(ff_down_bisect_output!D109&lt;&gt; 0,ff_down_bisect_output!D109, IF(ffc_up_bisect_output!D109&lt;&gt; 0,ffc_up_bisect_output!D109,  IF(ffc_down_bisect_output!D109&lt;&gt; 0,ffc_down_bisect_output!D109,-1) ) )))</f>
        <v>2</v>
      </c>
      <c r="E110" s="1">
        <f>default_bisect_output!E109</f>
        <v>0</v>
      </c>
      <c r="F110" s="8">
        <f>default_bisect_output!F109</f>
        <v>0</v>
      </c>
      <c r="G110" s="8">
        <f>default_bisect_output!G109</f>
        <v>0</v>
      </c>
      <c r="H110" s="8">
        <f>default_bisect_output!H109</f>
        <v>0</v>
      </c>
      <c r="I110" s="8">
        <f>default_bisect_output!I109</f>
        <v>0</v>
      </c>
      <c r="J110" s="8">
        <f>default_bisect_output!J109</f>
        <v>0</v>
      </c>
      <c r="K110" s="8">
        <f>default_bisect_output!K109</f>
        <v>0</v>
      </c>
      <c r="L110" s="8">
        <f>default_bisect_output!L109</f>
        <v>0</v>
      </c>
      <c r="M110" s="8">
        <f>default_bisect_output!M109</f>
        <v>0</v>
      </c>
      <c r="N110" s="5">
        <f>default_bisect_output!N109</f>
        <v>0</v>
      </c>
      <c r="O110" s="1">
        <f>ff_up_bisect_output!E109</f>
        <v>40.18</v>
      </c>
      <c r="P110" s="8">
        <f>ff_up_bisect_output!F109</f>
        <v>38.18</v>
      </c>
      <c r="Q110" s="8">
        <f>ff_up_bisect_output!G109</f>
        <v>26</v>
      </c>
      <c r="R110" s="8">
        <f>ff_up_bisect_output!H109</f>
        <v>107410238</v>
      </c>
      <c r="S110" s="8">
        <f>ff_up_bisect_output!I109</f>
        <v>13509868</v>
      </c>
      <c r="T110" s="8">
        <f>ff_up_bisect_output!J109</f>
        <v>46880861</v>
      </c>
      <c r="U110" s="8">
        <f>ff_up_bisect_output!K109</f>
        <v>464807</v>
      </c>
      <c r="V110" s="8">
        <f>ff_up_bisect_output!L109</f>
        <v>251</v>
      </c>
      <c r="W110" s="8">
        <f>ff_up_bisect_output!M109</f>
        <v>15076</v>
      </c>
      <c r="X110" s="5">
        <f>ff_up_bisect_output!N109</f>
        <v>1</v>
      </c>
      <c r="Y110" s="1">
        <f>ff_down_bisect_output!E109</f>
        <v>37.200000000000003</v>
      </c>
      <c r="Z110" s="8">
        <f>ff_down_bisect_output!F109</f>
        <v>31.68</v>
      </c>
      <c r="AA110" s="8">
        <f>ff_down_bisect_output!G109</f>
        <v>32</v>
      </c>
      <c r="AB110" s="8">
        <f>ff_down_bisect_output!H109</f>
        <v>122983495</v>
      </c>
      <c r="AC110" s="8">
        <f>ff_down_bisect_output!I109</f>
        <v>12869904</v>
      </c>
      <c r="AD110" s="8">
        <f>ff_down_bisect_output!J109</f>
        <v>50916494</v>
      </c>
      <c r="AE110" s="8">
        <f>ff_down_bisect_output!K109</f>
        <v>353408</v>
      </c>
      <c r="AF110" s="8">
        <f>ff_down_bisect_output!L109</f>
        <v>251</v>
      </c>
      <c r="AG110" s="8">
        <f>ff_down_bisect_output!M109</f>
        <v>15060</v>
      </c>
      <c r="AH110" s="5">
        <f>ff_down_bisect_output!N109</f>
        <v>1</v>
      </c>
      <c r="AI110" s="1">
        <f>ffc_up_bisect_output!E109</f>
        <v>40.18</v>
      </c>
      <c r="AJ110" s="8">
        <f>ffc_up_bisect_output!F109</f>
        <v>38.18</v>
      </c>
      <c r="AK110" s="8">
        <f>ffc_up_bisect_output!G109</f>
        <v>26</v>
      </c>
      <c r="AL110" s="8">
        <f>ffc_up_bisect_output!H109</f>
        <v>108666597</v>
      </c>
      <c r="AM110" s="8">
        <f>ffc_up_bisect_output!I109</f>
        <v>13796605</v>
      </c>
      <c r="AN110" s="8">
        <f>ffc_up_bisect_output!J109</f>
        <v>47406128</v>
      </c>
      <c r="AO110" s="8">
        <f>ffc_up_bisect_output!K109</f>
        <v>482382</v>
      </c>
      <c r="AP110" s="8">
        <f>ffc_up_bisect_output!L109</f>
        <v>251</v>
      </c>
      <c r="AQ110" s="8">
        <f>ffc_up_bisect_output!M109</f>
        <v>15032</v>
      </c>
      <c r="AR110" s="5">
        <f>ffc_up_bisect_output!N109</f>
        <v>1</v>
      </c>
      <c r="AS110" s="1">
        <f>ffc_down_bisect_output!E109</f>
        <v>39.75</v>
      </c>
      <c r="AT110" s="8">
        <f>ffc_down_bisect_output!F109</f>
        <v>31.17</v>
      </c>
      <c r="AU110" s="8">
        <f>ffc_down_bisect_output!G109</f>
        <v>40</v>
      </c>
      <c r="AV110" s="8">
        <f>ffc_down_bisect_output!H109</f>
        <v>116067664</v>
      </c>
      <c r="AW110" s="8">
        <f>ffc_down_bisect_output!I109</f>
        <v>15544247</v>
      </c>
      <c r="AX110" s="8">
        <f>ffc_down_bisect_output!J109</f>
        <v>49246859</v>
      </c>
      <c r="AY110" s="8">
        <f>ffc_down_bisect_output!K109</f>
        <v>417137</v>
      </c>
      <c r="AZ110" s="8">
        <f>ffc_down_bisect_output!L109</f>
        <v>251</v>
      </c>
      <c r="BA110" s="8">
        <f>ffc_down_bisect_output!M109</f>
        <v>15032</v>
      </c>
      <c r="BB110" s="5">
        <f>ffc_down_bisect_output!N109</f>
        <v>1</v>
      </c>
    </row>
    <row r="111" spans="1:54" x14ac:dyDescent="0.3">
      <c r="A111" s="8">
        <v>109</v>
      </c>
      <c r="B111" s="14">
        <f xml:space="preserve"> IF(default_bisect_output!B110&lt;&gt; 0,default_bisect_output!B110,IF(ff_up_bisect_output!B110&lt;&gt; 0,ff_up_bisect_output!B110, IF(ff_down_bisect_output!B110&lt;&gt; 0,ff_down_bisect_output!B110, IF(ffc_up_bisect_output!B110&lt;&gt; 0,ffc_up_bisect_output!B110,  IF(ffc_down_bisect_output!B110&lt;&gt; 0,ffc_down_bisect_output!B110,-1) ) )))</f>
        <v>7</v>
      </c>
      <c r="C111" s="14">
        <f xml:space="preserve"> IF(default_bisect_output!C110&lt;&gt; 0,default_bisect_output!C110,IF(ff_up_bisect_output!C110&lt;&gt; 0,ff_up_bisect_output!C110, IF(ff_down_bisect_output!C110&lt;&gt; 0,ff_down_bisect_output!C110, IF(ffc_up_bisect_output!C110&lt;&gt; 0,ffc_up_bisect_output!C110,  IF(ffc_down_bisect_output!C110&lt;&gt; 0,ffc_down_bisect_output!C110,-1) ) )))</f>
        <v>6</v>
      </c>
      <c r="D111" s="14">
        <f xml:space="preserve"> IF(default_bisect_output!D110&lt;&gt; 0,default_bisect_output!D110,IF(ff_up_bisect_output!D110&lt;&gt; 0,ff_up_bisect_output!D110, IF(ff_down_bisect_output!D110&lt;&gt; 0,ff_down_bisect_output!D110, IF(ffc_up_bisect_output!D110&lt;&gt; 0,ffc_up_bisect_output!D110,  IF(ffc_down_bisect_output!D110&lt;&gt; 0,ffc_down_bisect_output!D110,-1) ) )))</f>
        <v>2</v>
      </c>
      <c r="E111" s="1">
        <f>default_bisect_output!E110</f>
        <v>0</v>
      </c>
      <c r="F111" s="8">
        <f>default_bisect_output!F110</f>
        <v>0</v>
      </c>
      <c r="G111" s="8">
        <f>default_bisect_output!G110</f>
        <v>0</v>
      </c>
      <c r="H111" s="8">
        <f>default_bisect_output!H110</f>
        <v>0</v>
      </c>
      <c r="I111" s="8">
        <f>default_bisect_output!I110</f>
        <v>0</v>
      </c>
      <c r="J111" s="8">
        <f>default_bisect_output!J110</f>
        <v>0</v>
      </c>
      <c r="K111" s="8">
        <f>default_bisect_output!K110</f>
        <v>0</v>
      </c>
      <c r="L111" s="8">
        <f>default_bisect_output!L110</f>
        <v>0</v>
      </c>
      <c r="M111" s="8">
        <f>default_bisect_output!M110</f>
        <v>0</v>
      </c>
      <c r="N111" s="5">
        <f>default_bisect_output!N110</f>
        <v>0</v>
      </c>
      <c r="O111" s="1">
        <f>ff_up_bisect_output!E110</f>
        <v>20.91</v>
      </c>
      <c r="P111" s="8">
        <f>ff_up_bisect_output!F110</f>
        <v>12.41</v>
      </c>
      <c r="Q111" s="8">
        <f>ff_up_bisect_output!G110</f>
        <v>28</v>
      </c>
      <c r="R111" s="8">
        <f>ff_up_bisect_output!H110</f>
        <v>106102955</v>
      </c>
      <c r="S111" s="8">
        <f>ff_up_bisect_output!I110</f>
        <v>9238940</v>
      </c>
      <c r="T111" s="8">
        <f>ff_up_bisect_output!J110</f>
        <v>45273799</v>
      </c>
      <c r="U111" s="8">
        <f>ff_up_bisect_output!K110</f>
        <v>427649</v>
      </c>
      <c r="V111" s="8">
        <f>ff_up_bisect_output!L110</f>
        <v>207</v>
      </c>
      <c r="W111" s="8">
        <f>ff_up_bisect_output!M110</f>
        <v>15032</v>
      </c>
      <c r="X111" s="5">
        <f>ff_up_bisect_output!N110</f>
        <v>1</v>
      </c>
      <c r="Y111" s="1">
        <f>ff_down_bisect_output!E110</f>
        <v>26.51</v>
      </c>
      <c r="Z111" s="8">
        <f>ff_down_bisect_output!F110</f>
        <v>11.56</v>
      </c>
      <c r="AA111" s="8">
        <f>ff_down_bisect_output!G110</f>
        <v>44</v>
      </c>
      <c r="AB111" s="8">
        <f>ff_down_bisect_output!H110</f>
        <v>110943311</v>
      </c>
      <c r="AC111" s="8">
        <f>ff_down_bisect_output!I110</f>
        <v>12915849</v>
      </c>
      <c r="AD111" s="8">
        <f>ff_down_bisect_output!J110</f>
        <v>47884165</v>
      </c>
      <c r="AE111" s="8">
        <f>ff_down_bisect_output!K110</f>
        <v>522655</v>
      </c>
      <c r="AF111" s="8">
        <f>ff_down_bisect_output!L110</f>
        <v>207</v>
      </c>
      <c r="AG111" s="8">
        <f>ff_down_bisect_output!M110</f>
        <v>15030</v>
      </c>
      <c r="AH111" s="5">
        <f>ff_down_bisect_output!N110</f>
        <v>1</v>
      </c>
      <c r="AI111" s="1">
        <f>ffc_up_bisect_output!E110</f>
        <v>20.91</v>
      </c>
      <c r="AJ111" s="8">
        <f>ffc_up_bisect_output!F110</f>
        <v>12.41</v>
      </c>
      <c r="AK111" s="8">
        <f>ffc_up_bisect_output!G110</f>
        <v>28</v>
      </c>
      <c r="AL111" s="8">
        <f>ffc_up_bisect_output!H110</f>
        <v>105552317</v>
      </c>
      <c r="AM111" s="8">
        <f>ffc_up_bisect_output!I110</f>
        <v>8884053</v>
      </c>
      <c r="AN111" s="8">
        <f>ffc_up_bisect_output!J110</f>
        <v>44762515</v>
      </c>
      <c r="AO111" s="8">
        <f>ffc_up_bisect_output!K110</f>
        <v>371293</v>
      </c>
      <c r="AP111" s="8">
        <f>ffc_up_bisect_output!L110</f>
        <v>207</v>
      </c>
      <c r="AQ111" s="8">
        <f>ffc_up_bisect_output!M110</f>
        <v>15032</v>
      </c>
      <c r="AR111" s="5">
        <f>ffc_up_bisect_output!N110</f>
        <v>1</v>
      </c>
      <c r="AS111" s="1">
        <f>ffc_down_bisect_output!E110</f>
        <v>29.28</v>
      </c>
      <c r="AT111" s="8">
        <f>ffc_down_bisect_output!F110</f>
        <v>11.11</v>
      </c>
      <c r="AU111" s="8">
        <f>ffc_down_bisect_output!G110</f>
        <v>52</v>
      </c>
      <c r="AV111" s="8">
        <f>ffc_down_bisect_output!H110</f>
        <v>110826679</v>
      </c>
      <c r="AW111" s="8">
        <f>ffc_down_bisect_output!I110</f>
        <v>19493594</v>
      </c>
      <c r="AX111" s="8">
        <f>ffc_down_bisect_output!J110</f>
        <v>49412306</v>
      </c>
      <c r="AY111" s="8">
        <f>ffc_down_bisect_output!K110</f>
        <v>383796</v>
      </c>
      <c r="AZ111" s="8">
        <f>ffc_down_bisect_output!L110</f>
        <v>207</v>
      </c>
      <c r="BA111" s="8">
        <f>ffc_down_bisect_output!M110</f>
        <v>15031</v>
      </c>
      <c r="BB111" s="5">
        <f>ffc_down_bisect_output!N110</f>
        <v>1</v>
      </c>
    </row>
    <row r="112" spans="1:54" x14ac:dyDescent="0.3">
      <c r="A112" s="8">
        <v>110</v>
      </c>
      <c r="B112" s="14">
        <f xml:space="preserve"> IF(default_bisect_output!B111&lt;&gt; 0,default_bisect_output!B111,IF(ff_up_bisect_output!B111&lt;&gt; 0,ff_up_bisect_output!B111, IF(ff_down_bisect_output!B111&lt;&gt; 0,ff_down_bisect_output!B111, IF(ffc_up_bisect_output!B111&lt;&gt; 0,ffc_up_bisect_output!B111,  IF(ffc_down_bisect_output!B111&lt;&gt; 0,ffc_down_bisect_output!B111,-1) ) )))</f>
        <v>10</v>
      </c>
      <c r="C112" s="14">
        <f xml:space="preserve"> IF(default_bisect_output!C111&lt;&gt; 0,default_bisect_output!C111,IF(ff_up_bisect_output!C111&lt;&gt; 0,ff_up_bisect_output!C111, IF(ff_down_bisect_output!C111&lt;&gt; 0,ff_down_bisect_output!C111, IF(ffc_up_bisect_output!C111&lt;&gt; 0,ffc_up_bisect_output!C111,  IF(ffc_down_bisect_output!C111&lt;&gt; 0,ffc_down_bisect_output!C111,-1) ) )))</f>
        <v>6</v>
      </c>
      <c r="D112" s="14">
        <f xml:space="preserve"> IF(default_bisect_output!D111&lt;&gt; 0,default_bisect_output!D111,IF(ff_up_bisect_output!D111&lt;&gt; 0,ff_up_bisect_output!D111, IF(ff_down_bisect_output!D111&lt;&gt; 0,ff_down_bisect_output!D111, IF(ffc_up_bisect_output!D111&lt;&gt; 0,ffc_up_bisect_output!D111,  IF(ffc_down_bisect_output!D111&lt;&gt; 0,ffc_down_bisect_output!D111,-1) ) )))</f>
        <v>2</v>
      </c>
      <c r="E112" s="1">
        <f>default_bisect_output!E111</f>
        <v>0</v>
      </c>
      <c r="F112" s="8">
        <f>default_bisect_output!F111</f>
        <v>0</v>
      </c>
      <c r="G112" s="8">
        <f>default_bisect_output!G111</f>
        <v>0</v>
      </c>
      <c r="H112" s="8">
        <f>default_bisect_output!H111</f>
        <v>0</v>
      </c>
      <c r="I112" s="8">
        <f>default_bisect_output!I111</f>
        <v>0</v>
      </c>
      <c r="J112" s="8">
        <f>default_bisect_output!J111</f>
        <v>0</v>
      </c>
      <c r="K112" s="8">
        <f>default_bisect_output!K111</f>
        <v>0</v>
      </c>
      <c r="L112" s="8">
        <f>default_bisect_output!L111</f>
        <v>0</v>
      </c>
      <c r="M112" s="8">
        <f>default_bisect_output!M111</f>
        <v>0</v>
      </c>
      <c r="N112" s="5">
        <f>default_bisect_output!N111</f>
        <v>0</v>
      </c>
      <c r="O112" s="1">
        <f>ff_up_bisect_output!E111</f>
        <v>33.61</v>
      </c>
      <c r="P112" s="8">
        <f>ff_up_bisect_output!F111</f>
        <v>22.62</v>
      </c>
      <c r="Q112" s="8">
        <f>ff_up_bisect_output!G111</f>
        <v>38</v>
      </c>
      <c r="R112" s="8">
        <f>ff_up_bisect_output!H111</f>
        <v>104536851</v>
      </c>
      <c r="S112" s="8">
        <f>ff_up_bisect_output!I111</f>
        <v>14430591</v>
      </c>
      <c r="T112" s="8">
        <f>ff_up_bisect_output!J111</f>
        <v>45646673</v>
      </c>
      <c r="U112" s="8">
        <f>ff_up_bisect_output!K111</f>
        <v>423195</v>
      </c>
      <c r="V112" s="8">
        <f>ff_up_bisect_output!L111</f>
        <v>273</v>
      </c>
      <c r="W112" s="8">
        <f>ff_up_bisect_output!M111</f>
        <v>15050</v>
      </c>
      <c r="X112" s="5">
        <f>ff_up_bisect_output!N111</f>
        <v>1</v>
      </c>
      <c r="Y112" s="1">
        <f>ff_down_bisect_output!E111</f>
        <v>30.85</v>
      </c>
      <c r="Z112" s="8">
        <f>ff_down_bisect_output!F111</f>
        <v>22.24</v>
      </c>
      <c r="AA112" s="8">
        <f>ff_down_bisect_output!G111</f>
        <v>32</v>
      </c>
      <c r="AB112" s="8">
        <f>ff_down_bisect_output!H111</f>
        <v>117465367</v>
      </c>
      <c r="AC112" s="8">
        <f>ff_down_bisect_output!I111</f>
        <v>11601864</v>
      </c>
      <c r="AD112" s="8">
        <f>ff_down_bisect_output!J111</f>
        <v>47986873</v>
      </c>
      <c r="AE112" s="8">
        <f>ff_down_bisect_output!K111</f>
        <v>341061</v>
      </c>
      <c r="AF112" s="8">
        <f>ff_down_bisect_output!L111</f>
        <v>273</v>
      </c>
      <c r="AG112" s="8">
        <f>ff_down_bisect_output!M111</f>
        <v>15030</v>
      </c>
      <c r="AH112" s="5">
        <f>ff_down_bisect_output!N111</f>
        <v>1</v>
      </c>
      <c r="AI112" s="1">
        <f>ffc_up_bisect_output!E111</f>
        <v>28.37</v>
      </c>
      <c r="AJ112" s="8">
        <f>ffc_up_bisect_output!F111</f>
        <v>22.2</v>
      </c>
      <c r="AK112" s="8">
        <f>ffc_up_bisect_output!G111</f>
        <v>26</v>
      </c>
      <c r="AL112" s="8">
        <f>ffc_up_bisect_output!H111</f>
        <v>96844408</v>
      </c>
      <c r="AM112" s="8">
        <f>ffc_up_bisect_output!I111</f>
        <v>13340044</v>
      </c>
      <c r="AN112" s="8">
        <f>ffc_up_bisect_output!J111</f>
        <v>43007558</v>
      </c>
      <c r="AO112" s="8">
        <f>ffc_up_bisect_output!K111</f>
        <v>413991</v>
      </c>
      <c r="AP112" s="8">
        <f>ffc_up_bisect_output!L111</f>
        <v>273</v>
      </c>
      <c r="AQ112" s="8">
        <f>ffc_up_bisect_output!M111</f>
        <v>15122</v>
      </c>
      <c r="AR112" s="5">
        <f>ffc_up_bisect_output!N111</f>
        <v>1</v>
      </c>
      <c r="AS112" s="1">
        <f>ffc_down_bisect_output!E111</f>
        <v>45.55</v>
      </c>
      <c r="AT112" s="8">
        <f>ffc_down_bisect_output!F111</f>
        <v>22.24</v>
      </c>
      <c r="AU112" s="8">
        <f>ffc_down_bisect_output!G111</f>
        <v>68</v>
      </c>
      <c r="AV112" s="8">
        <f>ffc_down_bisect_output!H111</f>
        <v>111344586</v>
      </c>
      <c r="AW112" s="8">
        <f>ffc_down_bisect_output!I111</f>
        <v>20824109</v>
      </c>
      <c r="AX112" s="8">
        <f>ffc_down_bisect_output!J111</f>
        <v>48154626</v>
      </c>
      <c r="AY112" s="8">
        <f>ffc_down_bisect_output!K111</f>
        <v>567749</v>
      </c>
      <c r="AZ112" s="8">
        <f>ffc_down_bisect_output!L111</f>
        <v>273</v>
      </c>
      <c r="BA112" s="8">
        <f>ffc_down_bisect_output!M111</f>
        <v>15031</v>
      </c>
      <c r="BB112" s="5">
        <f>ffc_down_bisect_output!N111</f>
        <v>1</v>
      </c>
    </row>
    <row r="113" spans="1:54" x14ac:dyDescent="0.3">
      <c r="A113" s="8">
        <v>111</v>
      </c>
      <c r="B113" s="14">
        <f xml:space="preserve"> IF(default_bisect_output!B112&lt;&gt; 0,default_bisect_output!B112,IF(ff_up_bisect_output!B112&lt;&gt; 0,ff_up_bisect_output!B112, IF(ff_down_bisect_output!B112&lt;&gt; 0,ff_down_bisect_output!B112, IF(ffc_up_bisect_output!B112&lt;&gt; 0,ffc_up_bisect_output!B112,  IF(ffc_down_bisect_output!B112&lt;&gt; 0,ffc_down_bisect_output!B112,-1) ) )))</f>
        <v>7</v>
      </c>
      <c r="C113" s="14">
        <f xml:space="preserve"> IF(default_bisect_output!C112&lt;&gt; 0,default_bisect_output!C112,IF(ff_up_bisect_output!C112&lt;&gt; 0,ff_up_bisect_output!C112, IF(ff_down_bisect_output!C112&lt;&gt; 0,ff_down_bisect_output!C112, IF(ffc_up_bisect_output!C112&lt;&gt; 0,ffc_up_bisect_output!C112,  IF(ffc_down_bisect_output!C112&lt;&gt; 0,ffc_down_bisect_output!C112,-1) ) )))</f>
        <v>6</v>
      </c>
      <c r="D113" s="14">
        <f xml:space="preserve"> IF(default_bisect_output!D112&lt;&gt; 0,default_bisect_output!D112,IF(ff_up_bisect_output!D112&lt;&gt; 0,ff_up_bisect_output!D112, IF(ff_down_bisect_output!D112&lt;&gt; 0,ff_down_bisect_output!D112, IF(ffc_up_bisect_output!D112&lt;&gt; 0,ffc_up_bisect_output!D112,  IF(ffc_down_bisect_output!D112&lt;&gt; 0,ffc_down_bisect_output!D112,-1) ) )))</f>
        <v>2</v>
      </c>
      <c r="E113" s="1">
        <f>default_bisect_output!E112</f>
        <v>0</v>
      </c>
      <c r="F113" s="8">
        <f>default_bisect_output!F112</f>
        <v>0</v>
      </c>
      <c r="G113" s="8">
        <f>default_bisect_output!G112</f>
        <v>0</v>
      </c>
      <c r="H113" s="8">
        <f>default_bisect_output!H112</f>
        <v>0</v>
      </c>
      <c r="I113" s="8">
        <f>default_bisect_output!I112</f>
        <v>0</v>
      </c>
      <c r="J113" s="8">
        <f>default_bisect_output!J112</f>
        <v>0</v>
      </c>
      <c r="K113" s="8">
        <f>default_bisect_output!K112</f>
        <v>0</v>
      </c>
      <c r="L113" s="8">
        <f>default_bisect_output!L112</f>
        <v>0</v>
      </c>
      <c r="M113" s="8">
        <f>default_bisect_output!M112</f>
        <v>0</v>
      </c>
      <c r="N113" s="5">
        <f>default_bisect_output!N112</f>
        <v>0</v>
      </c>
      <c r="O113" s="1">
        <f>ff_up_bisect_output!E112</f>
        <v>31.64</v>
      </c>
      <c r="P113" s="8">
        <f>ff_up_bisect_output!F112</f>
        <v>17.329999999999998</v>
      </c>
      <c r="Q113" s="8">
        <f>ff_up_bisect_output!G112</f>
        <v>40</v>
      </c>
      <c r="R113" s="8">
        <f>ff_up_bisect_output!H112</f>
        <v>111666775</v>
      </c>
      <c r="S113" s="8">
        <f>ff_up_bisect_output!I112</f>
        <v>11336427</v>
      </c>
      <c r="T113" s="8">
        <f>ff_up_bisect_output!J112</f>
        <v>47584100</v>
      </c>
      <c r="U113" s="8">
        <f>ff_up_bisect_output!K112</f>
        <v>696583</v>
      </c>
      <c r="V113" s="8">
        <f>ff_up_bisect_output!L112</f>
        <v>207</v>
      </c>
      <c r="W113" s="8">
        <f>ff_up_bisect_output!M112</f>
        <v>15066</v>
      </c>
      <c r="X113" s="5">
        <f>ff_up_bisect_output!N112</f>
        <v>1</v>
      </c>
      <c r="Y113" s="1">
        <f>ff_down_bisect_output!E112</f>
        <v>30.24</v>
      </c>
      <c r="Z113" s="8">
        <f>ff_down_bisect_output!F112</f>
        <v>15.58</v>
      </c>
      <c r="AA113" s="8">
        <f>ff_down_bisect_output!G112</f>
        <v>40</v>
      </c>
      <c r="AB113" s="8">
        <f>ff_down_bisect_output!H112</f>
        <v>109913437</v>
      </c>
      <c r="AC113" s="8">
        <f>ff_down_bisect_output!I112</f>
        <v>10452191</v>
      </c>
      <c r="AD113" s="8">
        <f>ff_down_bisect_output!J112</f>
        <v>46854243</v>
      </c>
      <c r="AE113" s="8">
        <f>ff_down_bisect_output!K112</f>
        <v>613400</v>
      </c>
      <c r="AF113" s="8">
        <f>ff_down_bisect_output!L112</f>
        <v>207</v>
      </c>
      <c r="AG113" s="8">
        <f>ff_down_bisect_output!M112</f>
        <v>15031</v>
      </c>
      <c r="AH113" s="5">
        <f>ff_down_bisect_output!N112</f>
        <v>1</v>
      </c>
      <c r="AI113" s="1">
        <f>ffc_up_bisect_output!E112</f>
        <v>29.23</v>
      </c>
      <c r="AJ113" s="8">
        <f>ffc_up_bisect_output!F112</f>
        <v>16.54</v>
      </c>
      <c r="AK113" s="8">
        <f>ffc_up_bisect_output!G112</f>
        <v>36</v>
      </c>
      <c r="AL113" s="8">
        <f>ffc_up_bisect_output!H112</f>
        <v>105581162</v>
      </c>
      <c r="AM113" s="8">
        <f>ffc_up_bisect_output!I112</f>
        <v>13865687</v>
      </c>
      <c r="AN113" s="8">
        <f>ffc_up_bisect_output!J112</f>
        <v>47541255</v>
      </c>
      <c r="AO113" s="8">
        <f>ffc_up_bisect_output!K112</f>
        <v>679539</v>
      </c>
      <c r="AP113" s="8">
        <f>ffc_up_bisect_output!L112</f>
        <v>207</v>
      </c>
      <c r="AQ113" s="8">
        <f>ffc_up_bisect_output!M112</f>
        <v>15032</v>
      </c>
      <c r="AR113" s="5">
        <f>ffc_up_bisect_output!N112</f>
        <v>1</v>
      </c>
      <c r="AS113" s="1">
        <f>ffc_down_bisect_output!E112</f>
        <v>34.200000000000003</v>
      </c>
      <c r="AT113" s="8">
        <f>ffc_down_bisect_output!F112</f>
        <v>16.09</v>
      </c>
      <c r="AU113" s="8">
        <f>ffc_down_bisect_output!G112</f>
        <v>48</v>
      </c>
      <c r="AV113" s="8">
        <f>ffc_down_bisect_output!H112</f>
        <v>109093407</v>
      </c>
      <c r="AW113" s="8">
        <f>ffc_down_bisect_output!I112</f>
        <v>10409302</v>
      </c>
      <c r="AX113" s="8">
        <f>ffc_down_bisect_output!J112</f>
        <v>46678499</v>
      </c>
      <c r="AY113" s="8">
        <f>ffc_down_bisect_output!K112</f>
        <v>479954</v>
      </c>
      <c r="AZ113" s="8">
        <f>ffc_down_bisect_output!L112</f>
        <v>207</v>
      </c>
      <c r="BA113" s="8">
        <f>ffc_down_bisect_output!M112</f>
        <v>15076</v>
      </c>
      <c r="BB113" s="5">
        <f>ffc_down_bisect_output!N112</f>
        <v>1</v>
      </c>
    </row>
    <row r="114" spans="1:54" x14ac:dyDescent="0.3">
      <c r="A114" s="8">
        <v>112</v>
      </c>
      <c r="B114" s="14">
        <f xml:space="preserve"> IF(default_bisect_output!B113&lt;&gt; 0,default_bisect_output!B113,IF(ff_up_bisect_output!B113&lt;&gt; 0,ff_up_bisect_output!B113, IF(ff_down_bisect_output!B113&lt;&gt; 0,ff_down_bisect_output!B113, IF(ffc_up_bisect_output!B113&lt;&gt; 0,ffc_up_bisect_output!B113,  IF(ffc_down_bisect_output!B113&lt;&gt; 0,ffc_down_bisect_output!B113,-1) ) )))</f>
        <v>5</v>
      </c>
      <c r="C114" s="14">
        <f xml:space="preserve"> IF(default_bisect_output!C113&lt;&gt; 0,default_bisect_output!C113,IF(ff_up_bisect_output!C113&lt;&gt; 0,ff_up_bisect_output!C113, IF(ff_down_bisect_output!C113&lt;&gt; 0,ff_down_bisect_output!C113, IF(ffc_up_bisect_output!C113&lt;&gt; 0,ffc_up_bisect_output!C113,  IF(ffc_down_bisect_output!C113&lt;&gt; 0,ffc_down_bisect_output!C113,-1) ) )))</f>
        <v>6</v>
      </c>
      <c r="D114" s="14">
        <f xml:space="preserve"> IF(default_bisect_output!D113&lt;&gt; 0,default_bisect_output!D113,IF(ff_up_bisect_output!D113&lt;&gt; 0,ff_up_bisect_output!D113, IF(ff_down_bisect_output!D113&lt;&gt; 0,ff_down_bisect_output!D113, IF(ffc_up_bisect_output!D113&lt;&gt; 0,ffc_up_bisect_output!D113,  IF(ffc_down_bisect_output!D113&lt;&gt; 0,ffc_down_bisect_output!D113,-1) ) )))</f>
        <v>2</v>
      </c>
      <c r="E114" s="1">
        <f>default_bisect_output!E113</f>
        <v>0</v>
      </c>
      <c r="F114" s="8">
        <f>default_bisect_output!F113</f>
        <v>0</v>
      </c>
      <c r="G114" s="8">
        <f>default_bisect_output!G113</f>
        <v>0</v>
      </c>
      <c r="H114" s="8">
        <f>default_bisect_output!H113</f>
        <v>0</v>
      </c>
      <c r="I114" s="8">
        <f>default_bisect_output!I113</f>
        <v>0</v>
      </c>
      <c r="J114" s="8">
        <f>default_bisect_output!J113</f>
        <v>0</v>
      </c>
      <c r="K114" s="8">
        <f>default_bisect_output!K113</f>
        <v>0</v>
      </c>
      <c r="L114" s="8">
        <f>default_bisect_output!L113</f>
        <v>0</v>
      </c>
      <c r="M114" s="8">
        <f>default_bisect_output!M113</f>
        <v>0</v>
      </c>
      <c r="N114" s="5">
        <f>default_bisect_output!N113</f>
        <v>0</v>
      </c>
      <c r="O114" s="1">
        <f>ff_up_bisect_output!E113</f>
        <v>9.27</v>
      </c>
      <c r="P114" s="8">
        <f>ff_up_bisect_output!F113</f>
        <v>11.59</v>
      </c>
      <c r="Q114" s="8">
        <f>ff_up_bisect_output!G113</f>
        <v>0</v>
      </c>
      <c r="R114" s="8">
        <f>ff_up_bisect_output!H113</f>
        <v>102107424</v>
      </c>
      <c r="S114" s="8">
        <f>ff_up_bisect_output!I113</f>
        <v>16624523</v>
      </c>
      <c r="T114" s="8">
        <f>ff_up_bisect_output!J113</f>
        <v>43804135</v>
      </c>
      <c r="U114" s="8">
        <f>ff_up_bisect_output!K113</f>
        <v>1051725</v>
      </c>
      <c r="V114" s="8">
        <f>ff_up_bisect_output!L113</f>
        <v>152</v>
      </c>
      <c r="W114" s="8">
        <f>ff_up_bisect_output!M113</f>
        <v>15047</v>
      </c>
      <c r="X114" s="5">
        <f>ff_up_bisect_output!N113</f>
        <v>1</v>
      </c>
      <c r="Y114" s="1">
        <f>ff_down_bisect_output!E113</f>
        <v>8.25</v>
      </c>
      <c r="Z114" s="8">
        <f>ff_down_bisect_output!F113</f>
        <v>10.32</v>
      </c>
      <c r="AA114" s="8">
        <f>ff_down_bisect_output!G113</f>
        <v>0</v>
      </c>
      <c r="AB114" s="8">
        <f>ff_down_bisect_output!H113</f>
        <v>111158598</v>
      </c>
      <c r="AC114" s="8">
        <f>ff_down_bisect_output!I113</f>
        <v>17020128</v>
      </c>
      <c r="AD114" s="8">
        <f>ff_down_bisect_output!J113</f>
        <v>46186333</v>
      </c>
      <c r="AE114" s="8">
        <f>ff_down_bisect_output!K113</f>
        <v>981458</v>
      </c>
      <c r="AF114" s="8">
        <f>ff_down_bisect_output!L113</f>
        <v>152</v>
      </c>
      <c r="AG114" s="8">
        <f>ff_down_bisect_output!M113</f>
        <v>15077</v>
      </c>
      <c r="AH114" s="5">
        <f>ff_down_bisect_output!N113</f>
        <v>1</v>
      </c>
      <c r="AI114" s="1">
        <f>ffc_up_bisect_output!E113</f>
        <v>9.27</v>
      </c>
      <c r="AJ114" s="8">
        <f>ffc_up_bisect_output!F113</f>
        <v>11.59</v>
      </c>
      <c r="AK114" s="8">
        <f>ffc_up_bisect_output!G113</f>
        <v>0</v>
      </c>
      <c r="AL114" s="8">
        <f>ffc_up_bisect_output!H113</f>
        <v>100069884</v>
      </c>
      <c r="AM114" s="8">
        <f>ffc_up_bisect_output!I113</f>
        <v>16293768</v>
      </c>
      <c r="AN114" s="8">
        <f>ffc_up_bisect_output!J113</f>
        <v>42935009</v>
      </c>
      <c r="AO114" s="8">
        <f>ffc_up_bisect_output!K113</f>
        <v>1031861</v>
      </c>
      <c r="AP114" s="8">
        <f>ffc_up_bisect_output!L113</f>
        <v>152</v>
      </c>
      <c r="AQ114" s="8">
        <f>ffc_up_bisect_output!M113</f>
        <v>15031</v>
      </c>
      <c r="AR114" s="5">
        <f>ffc_up_bisect_output!N113</f>
        <v>1</v>
      </c>
      <c r="AS114" s="1">
        <f>ffc_down_bisect_output!E113</f>
        <v>8.25</v>
      </c>
      <c r="AT114" s="8">
        <f>ffc_down_bisect_output!F113</f>
        <v>10.32</v>
      </c>
      <c r="AU114" s="8">
        <f>ffc_down_bisect_output!G113</f>
        <v>0</v>
      </c>
      <c r="AV114" s="8">
        <f>ffc_down_bisect_output!H113</f>
        <v>109494680</v>
      </c>
      <c r="AW114" s="8">
        <f>ffc_down_bisect_output!I113</f>
        <v>16765366</v>
      </c>
      <c r="AX114" s="8">
        <f>ffc_down_bisect_output!J113</f>
        <v>45495179</v>
      </c>
      <c r="AY114" s="8">
        <f>ffc_down_bisect_output!K113</f>
        <v>966328</v>
      </c>
      <c r="AZ114" s="8">
        <f>ffc_down_bisect_output!L113</f>
        <v>152</v>
      </c>
      <c r="BA114" s="8">
        <f>ffc_down_bisect_output!M113</f>
        <v>15048</v>
      </c>
      <c r="BB114" s="5">
        <f>ffc_down_bisect_output!N113</f>
        <v>1</v>
      </c>
    </row>
    <row r="115" spans="1:54" x14ac:dyDescent="0.3">
      <c r="A115" s="8">
        <v>113</v>
      </c>
      <c r="B115" s="14">
        <f xml:space="preserve"> IF(default_bisect_output!B114&lt;&gt; 0,default_bisect_output!B114,IF(ff_up_bisect_output!B114&lt;&gt; 0,ff_up_bisect_output!B114, IF(ff_down_bisect_output!B114&lt;&gt; 0,ff_down_bisect_output!B114, IF(ffc_up_bisect_output!B114&lt;&gt; 0,ffc_up_bisect_output!B114,  IF(ffc_down_bisect_output!B114&lt;&gt; 0,ffc_down_bisect_output!B114,-1) ) )))</f>
        <v>5</v>
      </c>
      <c r="C115" s="14">
        <f xml:space="preserve"> IF(default_bisect_output!C114&lt;&gt; 0,default_bisect_output!C114,IF(ff_up_bisect_output!C114&lt;&gt; 0,ff_up_bisect_output!C114, IF(ff_down_bisect_output!C114&lt;&gt; 0,ff_down_bisect_output!C114, IF(ffc_up_bisect_output!C114&lt;&gt; 0,ffc_up_bisect_output!C114,  IF(ffc_down_bisect_output!C114&lt;&gt; 0,ffc_down_bisect_output!C114,-1) ) )))</f>
        <v>6</v>
      </c>
      <c r="D115" s="14">
        <f xml:space="preserve"> IF(default_bisect_output!D114&lt;&gt; 0,default_bisect_output!D114,IF(ff_up_bisect_output!D114&lt;&gt; 0,ff_up_bisect_output!D114, IF(ff_down_bisect_output!D114&lt;&gt; 0,ff_down_bisect_output!D114, IF(ffc_up_bisect_output!D114&lt;&gt; 0,ffc_up_bisect_output!D114,  IF(ffc_down_bisect_output!D114&lt;&gt; 0,ffc_down_bisect_output!D114,-1) ) )))</f>
        <v>2</v>
      </c>
      <c r="E115" s="1">
        <f>default_bisect_output!E114</f>
        <v>28.56</v>
      </c>
      <c r="F115" s="8">
        <f>default_bisect_output!F114</f>
        <v>35.69</v>
      </c>
      <c r="G115" s="8">
        <f>default_bisect_output!G114</f>
        <v>0</v>
      </c>
      <c r="H115" s="8">
        <f>default_bisect_output!H114</f>
        <v>114129244</v>
      </c>
      <c r="I115" s="8">
        <f>default_bisect_output!I114</f>
        <v>14907256</v>
      </c>
      <c r="J115" s="8">
        <f>default_bisect_output!J114</f>
        <v>48820223</v>
      </c>
      <c r="K115" s="8">
        <f>default_bisect_output!K114</f>
        <v>683157</v>
      </c>
      <c r="L115" s="8">
        <f>default_bisect_output!L114</f>
        <v>163</v>
      </c>
      <c r="M115" s="8">
        <f>default_bisect_output!M114</f>
        <v>15032</v>
      </c>
      <c r="N115" s="5">
        <f>default_bisect_output!N114</f>
        <v>1</v>
      </c>
      <c r="O115" s="1">
        <f>ff_up_bisect_output!E114</f>
        <v>37.93</v>
      </c>
      <c r="P115" s="8">
        <f>ff_up_bisect_output!F114</f>
        <v>35.42</v>
      </c>
      <c r="Q115" s="8">
        <f>ff_up_bisect_output!G114</f>
        <v>12</v>
      </c>
      <c r="R115" s="8">
        <f>ff_up_bisect_output!H114</f>
        <v>112464723</v>
      </c>
      <c r="S115" s="8">
        <f>ff_up_bisect_output!I114</f>
        <v>14085705</v>
      </c>
      <c r="T115" s="8">
        <f>ff_up_bisect_output!J114</f>
        <v>48910136</v>
      </c>
      <c r="U115" s="8">
        <f>ff_up_bisect_output!K114</f>
        <v>375305</v>
      </c>
      <c r="V115" s="8">
        <f>ff_up_bisect_output!L114</f>
        <v>163</v>
      </c>
      <c r="W115" s="8">
        <f>ff_up_bisect_output!M114</f>
        <v>15031</v>
      </c>
      <c r="X115" s="5">
        <f>ff_up_bisect_output!N114</f>
        <v>1</v>
      </c>
      <c r="Y115" s="1">
        <f>ff_down_bisect_output!E114</f>
        <v>42.96</v>
      </c>
      <c r="Z115" s="8">
        <f>ff_down_bisect_output!F114</f>
        <v>35.69</v>
      </c>
      <c r="AA115" s="8">
        <f>ff_down_bisect_output!G114</f>
        <v>18</v>
      </c>
      <c r="AB115" s="8">
        <f>ff_down_bisect_output!H114</f>
        <v>112052841</v>
      </c>
      <c r="AC115" s="8">
        <f>ff_down_bisect_output!I114</f>
        <v>14744332</v>
      </c>
      <c r="AD115" s="8">
        <f>ff_down_bisect_output!J114</f>
        <v>48753495</v>
      </c>
      <c r="AE115" s="8">
        <f>ff_down_bisect_output!K114</f>
        <v>373684</v>
      </c>
      <c r="AF115" s="8">
        <f>ff_down_bisect_output!L114</f>
        <v>163</v>
      </c>
      <c r="AG115" s="8">
        <f>ff_down_bisect_output!M114</f>
        <v>15031</v>
      </c>
      <c r="AH115" s="5">
        <f>ff_down_bisect_output!N114</f>
        <v>1</v>
      </c>
      <c r="AI115" s="1">
        <f>ffc_up_bisect_output!E114</f>
        <v>29</v>
      </c>
      <c r="AJ115" s="8">
        <f>ffc_up_bisect_output!F114</f>
        <v>36.25</v>
      </c>
      <c r="AK115" s="8">
        <f>ffc_up_bisect_output!G114</f>
        <v>0</v>
      </c>
      <c r="AL115" s="8">
        <f>ffc_up_bisect_output!H114</f>
        <v>111169207</v>
      </c>
      <c r="AM115" s="8">
        <f>ffc_up_bisect_output!I114</f>
        <v>11279361</v>
      </c>
      <c r="AN115" s="8">
        <f>ffc_up_bisect_output!J114</f>
        <v>47136487</v>
      </c>
      <c r="AO115" s="8">
        <f>ffc_up_bisect_output!K114</f>
        <v>396514</v>
      </c>
      <c r="AP115" s="8">
        <f>ffc_up_bisect_output!L114</f>
        <v>163</v>
      </c>
      <c r="AQ115" s="8">
        <f>ffc_up_bisect_output!M114</f>
        <v>15031</v>
      </c>
      <c r="AR115" s="5">
        <f>ffc_up_bisect_output!N114</f>
        <v>1</v>
      </c>
      <c r="AS115" s="1">
        <f>ffc_down_bisect_output!E114</f>
        <v>42.96</v>
      </c>
      <c r="AT115" s="8">
        <f>ffc_down_bisect_output!F114</f>
        <v>35.69</v>
      </c>
      <c r="AU115" s="8">
        <f>ffc_down_bisect_output!G114</f>
        <v>18</v>
      </c>
      <c r="AV115" s="8">
        <f>ffc_down_bisect_output!H114</f>
        <v>103485721</v>
      </c>
      <c r="AW115" s="8">
        <f>ffc_down_bisect_output!I114</f>
        <v>14981203</v>
      </c>
      <c r="AX115" s="8">
        <f>ffc_down_bisect_output!J114</f>
        <v>46335557</v>
      </c>
      <c r="AY115" s="8">
        <f>ffc_down_bisect_output!K114</f>
        <v>402975</v>
      </c>
      <c r="AZ115" s="8">
        <f>ffc_down_bisect_output!L114</f>
        <v>163</v>
      </c>
      <c r="BA115" s="8">
        <f>ffc_down_bisect_output!M114</f>
        <v>15037</v>
      </c>
      <c r="BB115" s="5">
        <f>ffc_down_bisect_output!N114</f>
        <v>1</v>
      </c>
    </row>
    <row r="116" spans="1:54" x14ac:dyDescent="0.3">
      <c r="A116" s="8">
        <v>114</v>
      </c>
      <c r="B116" s="14">
        <f xml:space="preserve"> IF(default_bisect_output!B115&lt;&gt; 0,default_bisect_output!B115,IF(ff_up_bisect_output!B115&lt;&gt; 0,ff_up_bisect_output!B115, IF(ff_down_bisect_output!B115&lt;&gt; 0,ff_down_bisect_output!B115, IF(ffc_up_bisect_output!B115&lt;&gt; 0,ffc_up_bisect_output!B115,  IF(ffc_down_bisect_output!B115&lt;&gt; 0,ffc_down_bisect_output!B115,-1) ) )))</f>
        <v>5</v>
      </c>
      <c r="C116" s="14">
        <f xml:space="preserve"> IF(default_bisect_output!C115&lt;&gt; 0,default_bisect_output!C115,IF(ff_up_bisect_output!C115&lt;&gt; 0,ff_up_bisect_output!C115, IF(ff_down_bisect_output!C115&lt;&gt; 0,ff_down_bisect_output!C115, IF(ffc_up_bisect_output!C115&lt;&gt; 0,ffc_up_bisect_output!C115,  IF(ffc_down_bisect_output!C115&lt;&gt; 0,ffc_down_bisect_output!C115,-1) ) )))</f>
        <v>6</v>
      </c>
      <c r="D116" s="14">
        <f xml:space="preserve"> IF(default_bisect_output!D115&lt;&gt; 0,default_bisect_output!D115,IF(ff_up_bisect_output!D115&lt;&gt; 0,ff_up_bisect_output!D115, IF(ff_down_bisect_output!D115&lt;&gt; 0,ff_down_bisect_output!D115, IF(ffc_up_bisect_output!D115&lt;&gt; 0,ffc_up_bisect_output!D115,  IF(ffc_down_bisect_output!D115&lt;&gt; 0,ffc_down_bisect_output!D115,-1) ) )))</f>
        <v>2</v>
      </c>
      <c r="E116" s="1">
        <f>default_bisect_output!E115</f>
        <v>29.35</v>
      </c>
      <c r="F116" s="8">
        <f>default_bisect_output!F115</f>
        <v>34.76</v>
      </c>
      <c r="G116" s="8">
        <f>default_bisect_output!G115</f>
        <v>2</v>
      </c>
      <c r="H116" s="8">
        <f>default_bisect_output!H115</f>
        <v>115621239</v>
      </c>
      <c r="I116" s="8">
        <f>default_bisect_output!I115</f>
        <v>18010874</v>
      </c>
      <c r="J116" s="8">
        <f>default_bisect_output!J115</f>
        <v>51487028</v>
      </c>
      <c r="K116" s="8">
        <f>default_bisect_output!K115</f>
        <v>1173830</v>
      </c>
      <c r="L116" s="8">
        <f>default_bisect_output!L115</f>
        <v>163</v>
      </c>
      <c r="M116" s="8">
        <f>default_bisect_output!M115</f>
        <v>15060</v>
      </c>
      <c r="N116" s="5">
        <f>default_bisect_output!N115</f>
        <v>1</v>
      </c>
      <c r="O116" s="1">
        <f>ff_up_bisect_output!E115</f>
        <v>29.35</v>
      </c>
      <c r="P116" s="8">
        <f>ff_up_bisect_output!F115</f>
        <v>34.76</v>
      </c>
      <c r="Q116" s="8">
        <f>ff_up_bisect_output!G115</f>
        <v>2</v>
      </c>
      <c r="R116" s="8">
        <f>ff_up_bisect_output!H115</f>
        <v>117858146</v>
      </c>
      <c r="S116" s="8">
        <f>ff_up_bisect_output!I115</f>
        <v>10117241</v>
      </c>
      <c r="T116" s="8">
        <f>ff_up_bisect_output!J115</f>
        <v>48059493</v>
      </c>
      <c r="U116" s="8">
        <f>ff_up_bisect_output!K115</f>
        <v>343809</v>
      </c>
      <c r="V116" s="8">
        <f>ff_up_bisect_output!L115</f>
        <v>163</v>
      </c>
      <c r="W116" s="8">
        <f>ff_up_bisect_output!M115</f>
        <v>15031</v>
      </c>
      <c r="X116" s="5">
        <f>ff_up_bisect_output!N115</f>
        <v>1</v>
      </c>
      <c r="Y116" s="1">
        <f>ff_down_bisect_output!E115</f>
        <v>29.35</v>
      </c>
      <c r="Z116" s="8">
        <f>ff_down_bisect_output!F115</f>
        <v>34.76</v>
      </c>
      <c r="AA116" s="8">
        <f>ff_down_bisect_output!G115</f>
        <v>2</v>
      </c>
      <c r="AB116" s="8">
        <f>ff_down_bisect_output!H115</f>
        <v>115685314</v>
      </c>
      <c r="AC116" s="8">
        <f>ff_down_bisect_output!I115</f>
        <v>12475642</v>
      </c>
      <c r="AD116" s="8">
        <f>ff_down_bisect_output!J115</f>
        <v>48099708</v>
      </c>
      <c r="AE116" s="8">
        <f>ff_down_bisect_output!K115</f>
        <v>364473</v>
      </c>
      <c r="AF116" s="8">
        <f>ff_down_bisect_output!L115</f>
        <v>163</v>
      </c>
      <c r="AG116" s="8">
        <f>ff_down_bisect_output!M115</f>
        <v>15077</v>
      </c>
      <c r="AH116" s="5">
        <f>ff_down_bisect_output!N115</f>
        <v>1</v>
      </c>
      <c r="AI116" s="1">
        <f>ffc_up_bisect_output!E115</f>
        <v>29.35</v>
      </c>
      <c r="AJ116" s="8">
        <f>ffc_up_bisect_output!F115</f>
        <v>34.76</v>
      </c>
      <c r="AK116" s="8">
        <f>ffc_up_bisect_output!G115</f>
        <v>2</v>
      </c>
      <c r="AL116" s="8">
        <f>ffc_up_bisect_output!H115</f>
        <v>112229166</v>
      </c>
      <c r="AM116" s="8">
        <f>ffc_up_bisect_output!I115</f>
        <v>9062566</v>
      </c>
      <c r="AN116" s="8">
        <f>ffc_up_bisect_output!J115</f>
        <v>45965112</v>
      </c>
      <c r="AO116" s="8">
        <f>ffc_up_bisect_output!K115</f>
        <v>331448</v>
      </c>
      <c r="AP116" s="8">
        <f>ffc_up_bisect_output!L115</f>
        <v>163</v>
      </c>
      <c r="AQ116" s="8">
        <f>ffc_up_bisect_output!M115</f>
        <v>15049</v>
      </c>
      <c r="AR116" s="5">
        <f>ffc_up_bisect_output!N115</f>
        <v>1</v>
      </c>
      <c r="AS116" s="1">
        <f>ffc_down_bisect_output!E115</f>
        <v>38.58</v>
      </c>
      <c r="AT116" s="8">
        <f>ffc_down_bisect_output!F115</f>
        <v>34.76</v>
      </c>
      <c r="AU116" s="8">
        <f>ffc_down_bisect_output!G115</f>
        <v>14</v>
      </c>
      <c r="AV116" s="8">
        <f>ffc_down_bisect_output!H115</f>
        <v>106572572</v>
      </c>
      <c r="AW116" s="8">
        <f>ffc_down_bisect_output!I115</f>
        <v>12928973</v>
      </c>
      <c r="AX116" s="8">
        <f>ffc_down_bisect_output!J115</f>
        <v>45876075</v>
      </c>
      <c r="AY116" s="8">
        <f>ffc_down_bisect_output!K115</f>
        <v>391871</v>
      </c>
      <c r="AZ116" s="8">
        <f>ffc_down_bisect_output!L115</f>
        <v>163</v>
      </c>
      <c r="BA116" s="8">
        <f>ffc_down_bisect_output!M115</f>
        <v>15032</v>
      </c>
      <c r="BB116" s="5">
        <f>ffc_down_bisect_output!N115</f>
        <v>1</v>
      </c>
    </row>
    <row r="117" spans="1:54" x14ac:dyDescent="0.3">
      <c r="A117" s="8">
        <v>115</v>
      </c>
      <c r="B117" s="14">
        <f xml:space="preserve"> IF(default_bisect_output!B116&lt;&gt; 0,default_bisect_output!B116,IF(ff_up_bisect_output!B116&lt;&gt; 0,ff_up_bisect_output!B116, IF(ff_down_bisect_output!B116&lt;&gt; 0,ff_down_bisect_output!B116, IF(ffc_up_bisect_output!B116&lt;&gt; 0,ffc_up_bisect_output!B116,  IF(ffc_down_bisect_output!B116&lt;&gt; 0,ffc_down_bisect_output!B116,-1) ) )))</f>
        <v>6</v>
      </c>
      <c r="C117" s="14">
        <f xml:space="preserve"> IF(default_bisect_output!C116&lt;&gt; 0,default_bisect_output!C116,IF(ff_up_bisect_output!C116&lt;&gt; 0,ff_up_bisect_output!C116, IF(ff_down_bisect_output!C116&lt;&gt; 0,ff_down_bisect_output!C116, IF(ffc_up_bisect_output!C116&lt;&gt; 0,ffc_up_bisect_output!C116,  IF(ffc_down_bisect_output!C116&lt;&gt; 0,ffc_down_bisect_output!C116,-1) ) )))</f>
        <v>6</v>
      </c>
      <c r="D117" s="14">
        <f xml:space="preserve"> IF(default_bisect_output!D116&lt;&gt; 0,default_bisect_output!D116,IF(ff_up_bisect_output!D116&lt;&gt; 0,ff_up_bisect_output!D116, IF(ff_down_bisect_output!D116&lt;&gt; 0,ff_down_bisect_output!D116, IF(ffc_up_bisect_output!D116&lt;&gt; 0,ffc_up_bisect_output!D116,  IF(ffc_down_bisect_output!D116&lt;&gt; 0,ffc_down_bisect_output!D116,-1) ) )))</f>
        <v>2</v>
      </c>
      <c r="E117" s="1">
        <f>default_bisect_output!E116</f>
        <v>0</v>
      </c>
      <c r="F117" s="8">
        <f>default_bisect_output!F116</f>
        <v>0</v>
      </c>
      <c r="G117" s="8">
        <f>default_bisect_output!G116</f>
        <v>0</v>
      </c>
      <c r="H117" s="8">
        <f>default_bisect_output!H116</f>
        <v>0</v>
      </c>
      <c r="I117" s="8">
        <f>default_bisect_output!I116</f>
        <v>0</v>
      </c>
      <c r="J117" s="8">
        <f>default_bisect_output!J116</f>
        <v>0</v>
      </c>
      <c r="K117" s="8">
        <f>default_bisect_output!K116</f>
        <v>0</v>
      </c>
      <c r="L117" s="8">
        <f>default_bisect_output!L116</f>
        <v>0</v>
      </c>
      <c r="M117" s="8">
        <f>default_bisect_output!M116</f>
        <v>0</v>
      </c>
      <c r="N117" s="5">
        <f>default_bisect_output!N116</f>
        <v>0</v>
      </c>
      <c r="O117" s="1">
        <f>ff_up_bisect_output!E116</f>
        <v>22.22</v>
      </c>
      <c r="P117" s="8">
        <f>ff_up_bisect_output!F116</f>
        <v>11.11</v>
      </c>
      <c r="Q117" s="8">
        <f>ff_up_bisect_output!G116</f>
        <v>24</v>
      </c>
      <c r="R117" s="8">
        <f>ff_up_bisect_output!H116</f>
        <v>111195671</v>
      </c>
      <c r="S117" s="8">
        <f>ff_up_bisect_output!I116</f>
        <v>10394570</v>
      </c>
      <c r="T117" s="8">
        <f>ff_up_bisect_output!J116</f>
        <v>45817586</v>
      </c>
      <c r="U117" s="8">
        <f>ff_up_bisect_output!K116</f>
        <v>532440</v>
      </c>
      <c r="V117" s="8">
        <f>ff_up_bisect_output!L116</f>
        <v>185</v>
      </c>
      <c r="W117" s="8">
        <f>ff_up_bisect_output!M116</f>
        <v>15062</v>
      </c>
      <c r="X117" s="5">
        <f>ff_up_bisect_output!N116</f>
        <v>1</v>
      </c>
      <c r="Y117" s="1">
        <f>ff_down_bisect_output!E116</f>
        <v>20.95</v>
      </c>
      <c r="Z117" s="8">
        <f>ff_down_bisect_output!F116</f>
        <v>9.52</v>
      </c>
      <c r="AA117" s="8">
        <f>ff_down_bisect_output!G116</f>
        <v>24</v>
      </c>
      <c r="AB117" s="8">
        <f>ff_down_bisect_output!H116</f>
        <v>100797708</v>
      </c>
      <c r="AC117" s="8">
        <f>ff_down_bisect_output!I116</f>
        <v>11080717</v>
      </c>
      <c r="AD117" s="8">
        <f>ff_down_bisect_output!J116</f>
        <v>42530447</v>
      </c>
      <c r="AE117" s="8">
        <f>ff_down_bisect_output!K116</f>
        <v>449171</v>
      </c>
      <c r="AF117" s="8">
        <f>ff_down_bisect_output!L116</f>
        <v>185</v>
      </c>
      <c r="AG117" s="8">
        <f>ff_down_bisect_output!M116</f>
        <v>15031</v>
      </c>
      <c r="AH117" s="5">
        <f>ff_down_bisect_output!N116</f>
        <v>1</v>
      </c>
      <c r="AI117" s="1">
        <f>ffc_up_bisect_output!E116</f>
        <v>21.8</v>
      </c>
      <c r="AJ117" s="8">
        <f>ffc_up_bisect_output!F116</f>
        <v>10.58</v>
      </c>
      <c r="AK117" s="8">
        <f>ffc_up_bisect_output!G116</f>
        <v>24</v>
      </c>
      <c r="AL117" s="8">
        <f>ffc_up_bisect_output!H116</f>
        <v>105445930</v>
      </c>
      <c r="AM117" s="8">
        <f>ffc_up_bisect_output!I116</f>
        <v>11113733</v>
      </c>
      <c r="AN117" s="8">
        <f>ffc_up_bisect_output!J116</f>
        <v>44041050</v>
      </c>
      <c r="AO117" s="8">
        <f>ffc_up_bisect_output!K116</f>
        <v>507544</v>
      </c>
      <c r="AP117" s="8">
        <f>ffc_up_bisect_output!L116</f>
        <v>185</v>
      </c>
      <c r="AQ117" s="8">
        <f>ffc_up_bisect_output!M116</f>
        <v>15123</v>
      </c>
      <c r="AR117" s="5">
        <f>ffc_up_bisect_output!N116</f>
        <v>1</v>
      </c>
      <c r="AS117" s="1">
        <f>ffc_down_bisect_output!E116</f>
        <v>23.17</v>
      </c>
      <c r="AT117" s="8">
        <f>ffc_down_bisect_output!F116</f>
        <v>9.52</v>
      </c>
      <c r="AU117" s="8">
        <f>ffc_down_bisect_output!G116</f>
        <v>28</v>
      </c>
      <c r="AV117" s="8">
        <f>ffc_down_bisect_output!H116</f>
        <v>103747059</v>
      </c>
      <c r="AW117" s="8">
        <f>ffc_down_bisect_output!I116</f>
        <v>11839606</v>
      </c>
      <c r="AX117" s="8">
        <f>ffc_down_bisect_output!J116</f>
        <v>44319829</v>
      </c>
      <c r="AY117" s="8">
        <f>ffc_down_bisect_output!K116</f>
        <v>526738</v>
      </c>
      <c r="AZ117" s="8">
        <f>ffc_down_bisect_output!L116</f>
        <v>185</v>
      </c>
      <c r="BA117" s="8">
        <f>ffc_down_bisect_output!M116</f>
        <v>15031</v>
      </c>
      <c r="BB117" s="5">
        <f>ffc_down_bisect_output!N116</f>
        <v>1</v>
      </c>
    </row>
    <row r="118" spans="1:54" x14ac:dyDescent="0.3">
      <c r="A118" s="8">
        <v>116</v>
      </c>
      <c r="B118" s="14">
        <f xml:space="preserve"> IF(default_bisect_output!B117&lt;&gt; 0,default_bisect_output!B117,IF(ff_up_bisect_output!B117&lt;&gt; 0,ff_up_bisect_output!B117, IF(ff_down_bisect_output!B117&lt;&gt; 0,ff_down_bisect_output!B117, IF(ffc_up_bisect_output!B117&lt;&gt; 0,ffc_up_bisect_output!B117,  IF(ffc_down_bisect_output!B117&lt;&gt; 0,ffc_down_bisect_output!B117,-1) ) )))</f>
        <v>5</v>
      </c>
      <c r="C118" s="14">
        <f xml:space="preserve"> IF(default_bisect_output!C117&lt;&gt; 0,default_bisect_output!C117,IF(ff_up_bisect_output!C117&lt;&gt; 0,ff_up_bisect_output!C117, IF(ff_down_bisect_output!C117&lt;&gt; 0,ff_down_bisect_output!C117, IF(ffc_up_bisect_output!C117&lt;&gt; 0,ffc_up_bisect_output!C117,  IF(ffc_down_bisect_output!C117&lt;&gt; 0,ffc_down_bisect_output!C117,-1) ) )))</f>
        <v>6</v>
      </c>
      <c r="D118" s="14">
        <f xml:space="preserve"> IF(default_bisect_output!D117&lt;&gt; 0,default_bisect_output!D117,IF(ff_up_bisect_output!D117&lt;&gt; 0,ff_up_bisect_output!D117, IF(ff_down_bisect_output!D117&lt;&gt; 0,ff_down_bisect_output!D117, IF(ffc_up_bisect_output!D117&lt;&gt; 0,ffc_up_bisect_output!D117,  IF(ffc_down_bisect_output!D117&lt;&gt; 0,ffc_down_bisect_output!D117,-1) ) )))</f>
        <v>2</v>
      </c>
      <c r="E118" s="1">
        <f>default_bisect_output!E117</f>
        <v>0</v>
      </c>
      <c r="F118" s="8">
        <f>default_bisect_output!F117</f>
        <v>0</v>
      </c>
      <c r="G118" s="8">
        <f>default_bisect_output!G117</f>
        <v>0</v>
      </c>
      <c r="H118" s="8">
        <f>default_bisect_output!H117</f>
        <v>0</v>
      </c>
      <c r="I118" s="8">
        <f>default_bisect_output!I117</f>
        <v>0</v>
      </c>
      <c r="J118" s="8">
        <f>default_bisect_output!J117</f>
        <v>0</v>
      </c>
      <c r="K118" s="8">
        <f>default_bisect_output!K117</f>
        <v>0</v>
      </c>
      <c r="L118" s="8">
        <f>default_bisect_output!L117</f>
        <v>0</v>
      </c>
      <c r="M118" s="8">
        <f>default_bisect_output!M117</f>
        <v>0</v>
      </c>
      <c r="N118" s="5">
        <f>default_bisect_output!N117</f>
        <v>0</v>
      </c>
      <c r="O118" s="1">
        <f>ff_up_bisect_output!E117</f>
        <v>15.5</v>
      </c>
      <c r="P118" s="8">
        <f>ff_up_bisect_output!F117</f>
        <v>14.11</v>
      </c>
      <c r="Q118" s="8">
        <f>ff_up_bisect_output!G117</f>
        <v>8</v>
      </c>
      <c r="R118" s="8">
        <f>ff_up_bisect_output!H117</f>
        <v>119315457</v>
      </c>
      <c r="S118" s="8">
        <f>ff_up_bisect_output!I117</f>
        <v>7928134</v>
      </c>
      <c r="T118" s="8">
        <f>ff_up_bisect_output!J117</f>
        <v>47630316</v>
      </c>
      <c r="U118" s="8">
        <f>ff_up_bisect_output!K117</f>
        <v>381589</v>
      </c>
      <c r="V118" s="8">
        <f>ff_up_bisect_output!L117</f>
        <v>163</v>
      </c>
      <c r="W118" s="8">
        <f>ff_up_bisect_output!M117</f>
        <v>15065</v>
      </c>
      <c r="X118" s="5">
        <f>ff_up_bisect_output!N117</f>
        <v>1</v>
      </c>
      <c r="Y118" s="1">
        <f>ff_down_bisect_output!E117</f>
        <v>11.29</v>
      </c>
      <c r="Z118" s="8">
        <f>ff_down_bisect_output!F117</f>
        <v>14.11</v>
      </c>
      <c r="AA118" s="8">
        <f>ff_down_bisect_output!G117</f>
        <v>0</v>
      </c>
      <c r="AB118" s="8">
        <f>ff_down_bisect_output!H117</f>
        <v>121592607</v>
      </c>
      <c r="AC118" s="8">
        <f>ff_down_bisect_output!I117</f>
        <v>6788419</v>
      </c>
      <c r="AD118" s="8">
        <f>ff_down_bisect_output!J117</f>
        <v>47995693</v>
      </c>
      <c r="AE118" s="8">
        <f>ff_down_bisect_output!K117</f>
        <v>391109</v>
      </c>
      <c r="AF118" s="8">
        <f>ff_down_bisect_output!L117</f>
        <v>163</v>
      </c>
      <c r="AG118" s="8">
        <f>ff_down_bisect_output!M117</f>
        <v>15047</v>
      </c>
      <c r="AH118" s="5">
        <f>ff_down_bisect_output!N117</f>
        <v>1</v>
      </c>
      <c r="AI118" s="1">
        <f>ffc_up_bisect_output!E117</f>
        <v>15.5</v>
      </c>
      <c r="AJ118" s="8">
        <f>ffc_up_bisect_output!F117</f>
        <v>14.11</v>
      </c>
      <c r="AK118" s="8">
        <f>ffc_up_bisect_output!G117</f>
        <v>8</v>
      </c>
      <c r="AL118" s="8">
        <f>ffc_up_bisect_output!H117</f>
        <v>113073974</v>
      </c>
      <c r="AM118" s="8">
        <f>ffc_up_bisect_output!I117</f>
        <v>8098179</v>
      </c>
      <c r="AN118" s="8">
        <f>ffc_up_bisect_output!J117</f>
        <v>45196489</v>
      </c>
      <c r="AO118" s="8">
        <f>ffc_up_bisect_output!K117</f>
        <v>411739</v>
      </c>
      <c r="AP118" s="8">
        <f>ffc_up_bisect_output!L117</f>
        <v>163</v>
      </c>
      <c r="AQ118" s="8">
        <f>ffc_up_bisect_output!M117</f>
        <v>15091</v>
      </c>
      <c r="AR118" s="5">
        <f>ffc_up_bisect_output!N117</f>
        <v>1</v>
      </c>
      <c r="AS118" s="1">
        <f>ffc_down_bisect_output!E117</f>
        <v>11.29</v>
      </c>
      <c r="AT118" s="8">
        <f>ffc_down_bisect_output!F117</f>
        <v>14.11</v>
      </c>
      <c r="AU118" s="8">
        <f>ffc_down_bisect_output!G117</f>
        <v>0</v>
      </c>
      <c r="AV118" s="8">
        <f>ffc_down_bisect_output!H117</f>
        <v>120787295</v>
      </c>
      <c r="AW118" s="8">
        <f>ffc_down_bisect_output!I117</f>
        <v>7071155</v>
      </c>
      <c r="AX118" s="8">
        <f>ffc_down_bisect_output!J117</f>
        <v>47811836</v>
      </c>
      <c r="AY118" s="8">
        <f>ffc_down_bisect_output!K117</f>
        <v>413995</v>
      </c>
      <c r="AZ118" s="8">
        <f>ffc_down_bisect_output!L117</f>
        <v>163</v>
      </c>
      <c r="BA118" s="8">
        <f>ffc_down_bisect_output!M117</f>
        <v>15032</v>
      </c>
      <c r="BB118" s="5">
        <f>ffc_down_bisect_output!N117</f>
        <v>1</v>
      </c>
    </row>
    <row r="119" spans="1:54" x14ac:dyDescent="0.3">
      <c r="A119" s="8">
        <v>117</v>
      </c>
      <c r="B119" s="14">
        <f xml:space="preserve"> IF(default_bisect_output!B118&lt;&gt; 0,default_bisect_output!B118,IF(ff_up_bisect_output!B118&lt;&gt; 0,ff_up_bisect_output!B118, IF(ff_down_bisect_output!B118&lt;&gt; 0,ff_down_bisect_output!B118, IF(ffc_up_bisect_output!B118&lt;&gt; 0,ffc_up_bisect_output!B118,  IF(ffc_down_bisect_output!B118&lt;&gt; 0,ffc_down_bisect_output!B118,-1) ) )))</f>
        <v>4</v>
      </c>
      <c r="C119" s="14">
        <f xml:space="preserve"> IF(default_bisect_output!C118&lt;&gt; 0,default_bisect_output!C118,IF(ff_up_bisect_output!C118&lt;&gt; 0,ff_up_bisect_output!C118, IF(ff_down_bisect_output!C118&lt;&gt; 0,ff_down_bisect_output!C118, IF(ffc_up_bisect_output!C118&lt;&gt; 0,ffc_up_bisect_output!C118,  IF(ffc_down_bisect_output!C118&lt;&gt; 0,ffc_down_bisect_output!C118,-1) ) )))</f>
        <v>6</v>
      </c>
      <c r="D119" s="14">
        <f xml:space="preserve"> IF(default_bisect_output!D118&lt;&gt; 0,default_bisect_output!D118,IF(ff_up_bisect_output!D118&lt;&gt; 0,ff_up_bisect_output!D118, IF(ff_down_bisect_output!D118&lt;&gt; 0,ff_down_bisect_output!D118, IF(ffc_up_bisect_output!D118&lt;&gt; 0,ffc_up_bisect_output!D118,  IF(ffc_down_bisect_output!D118&lt;&gt; 0,ffc_down_bisect_output!D118,-1) ) )))</f>
        <v>2</v>
      </c>
      <c r="E119" s="1">
        <f>default_bisect_output!E118</f>
        <v>2.2200000000000002</v>
      </c>
      <c r="F119" s="8">
        <f>default_bisect_output!F118</f>
        <v>2.78</v>
      </c>
      <c r="G119" s="8">
        <f>default_bisect_output!G118</f>
        <v>0</v>
      </c>
      <c r="H119" s="8">
        <f>default_bisect_output!H118</f>
        <v>48627823</v>
      </c>
      <c r="I119" s="8">
        <f>default_bisect_output!I118</f>
        <v>4939849</v>
      </c>
      <c r="J119" s="8">
        <f>default_bisect_output!J118</f>
        <v>21114532</v>
      </c>
      <c r="K119" s="8">
        <f>default_bisect_output!K118</f>
        <v>383217</v>
      </c>
      <c r="L119" s="8">
        <f>default_bisect_output!L118</f>
        <v>139</v>
      </c>
      <c r="M119" s="8">
        <f>default_bisect_output!M118</f>
        <v>6583</v>
      </c>
      <c r="N119" s="5">
        <f>default_bisect_output!N118</f>
        <v>0</v>
      </c>
      <c r="O119" s="1">
        <f>ff_up_bisect_output!E118</f>
        <v>2.2200000000000002</v>
      </c>
      <c r="P119" s="8">
        <f>ff_up_bisect_output!F118</f>
        <v>2.78</v>
      </c>
      <c r="Q119" s="8">
        <f>ff_up_bisect_output!G118</f>
        <v>0</v>
      </c>
      <c r="R119" s="8">
        <f>ff_up_bisect_output!H118</f>
        <v>29038</v>
      </c>
      <c r="S119" s="8">
        <f>ff_up_bisect_output!I118</f>
        <v>3120</v>
      </c>
      <c r="T119" s="8">
        <f>ff_up_bisect_output!J118</f>
        <v>12112</v>
      </c>
      <c r="U119" s="8">
        <f>ff_up_bisect_output!K118</f>
        <v>105</v>
      </c>
      <c r="V119" s="8">
        <f>ff_up_bisect_output!L118</f>
        <v>139</v>
      </c>
      <c r="W119" s="8">
        <f>ff_up_bisect_output!M118</f>
        <v>21</v>
      </c>
      <c r="X119" s="5">
        <f>ff_up_bisect_output!N118</f>
        <v>0</v>
      </c>
      <c r="Y119" s="1">
        <f>ff_down_bisect_output!E118</f>
        <v>2.2200000000000002</v>
      </c>
      <c r="Z119" s="8">
        <f>ff_down_bisect_output!F118</f>
        <v>2.78</v>
      </c>
      <c r="AA119" s="8">
        <f>ff_down_bisect_output!G118</f>
        <v>0</v>
      </c>
      <c r="AB119" s="8">
        <f>ff_down_bisect_output!H118</f>
        <v>14648</v>
      </c>
      <c r="AC119" s="8">
        <f>ff_down_bisect_output!I118</f>
        <v>1692</v>
      </c>
      <c r="AD119" s="8">
        <f>ff_down_bisect_output!J118</f>
        <v>6107</v>
      </c>
      <c r="AE119" s="8">
        <f>ff_down_bisect_output!K118</f>
        <v>84</v>
      </c>
      <c r="AF119" s="8">
        <f>ff_down_bisect_output!L118</f>
        <v>139</v>
      </c>
      <c r="AG119" s="8">
        <f>ff_down_bisect_output!M118</f>
        <v>22</v>
      </c>
      <c r="AH119" s="5">
        <f>ff_down_bisect_output!N118</f>
        <v>0</v>
      </c>
      <c r="AI119" s="1">
        <f>ffc_up_bisect_output!E118</f>
        <v>2.2200000000000002</v>
      </c>
      <c r="AJ119" s="8">
        <f>ffc_up_bisect_output!F118</f>
        <v>2.78</v>
      </c>
      <c r="AK119" s="8">
        <f>ffc_up_bisect_output!G118</f>
        <v>0</v>
      </c>
      <c r="AL119" s="8">
        <f>ffc_up_bisect_output!H118</f>
        <v>27562</v>
      </c>
      <c r="AM119" s="8">
        <f>ffc_up_bisect_output!I118</f>
        <v>2858</v>
      </c>
      <c r="AN119" s="8">
        <f>ffc_up_bisect_output!J118</f>
        <v>11397</v>
      </c>
      <c r="AO119" s="8">
        <f>ffc_up_bisect_output!K118</f>
        <v>107</v>
      </c>
      <c r="AP119" s="8">
        <f>ffc_up_bisect_output!L118</f>
        <v>139</v>
      </c>
      <c r="AQ119" s="8">
        <f>ffc_up_bisect_output!M118</f>
        <v>22</v>
      </c>
      <c r="AR119" s="5">
        <f>ffc_up_bisect_output!N118</f>
        <v>0</v>
      </c>
      <c r="AS119" s="1">
        <f>ffc_down_bisect_output!E118</f>
        <v>2.2200000000000002</v>
      </c>
      <c r="AT119" s="8">
        <f>ffc_down_bisect_output!F118</f>
        <v>2.78</v>
      </c>
      <c r="AU119" s="8">
        <f>ffc_down_bisect_output!G118</f>
        <v>0</v>
      </c>
      <c r="AV119" s="8">
        <f>ffc_down_bisect_output!H118</f>
        <v>20090</v>
      </c>
      <c r="AW119" s="8">
        <f>ffc_down_bisect_output!I118</f>
        <v>2709</v>
      </c>
      <c r="AX119" s="8">
        <f>ffc_down_bisect_output!J118</f>
        <v>8646</v>
      </c>
      <c r="AY119" s="8">
        <f>ffc_down_bisect_output!K118</f>
        <v>135</v>
      </c>
      <c r="AZ119" s="8">
        <f>ffc_down_bisect_output!L118</f>
        <v>139</v>
      </c>
      <c r="BA119" s="8">
        <f>ffc_down_bisect_output!M118</f>
        <v>21</v>
      </c>
      <c r="BB119" s="5">
        <f>ffc_down_bisect_output!N118</f>
        <v>0</v>
      </c>
    </row>
    <row r="120" spans="1:54" x14ac:dyDescent="0.3">
      <c r="A120" s="8">
        <v>118</v>
      </c>
      <c r="B120" s="14">
        <f xml:space="preserve"> IF(default_bisect_output!B119&lt;&gt; 0,default_bisect_output!B119,IF(ff_up_bisect_output!B119&lt;&gt; 0,ff_up_bisect_output!B119, IF(ff_down_bisect_output!B119&lt;&gt; 0,ff_down_bisect_output!B119, IF(ffc_up_bisect_output!B119&lt;&gt; 0,ffc_up_bisect_output!B119,  IF(ffc_down_bisect_output!B119&lt;&gt; 0,ffc_down_bisect_output!B119,-1) ) )))</f>
        <v>5</v>
      </c>
      <c r="C120" s="14">
        <f xml:space="preserve"> IF(default_bisect_output!C119&lt;&gt; 0,default_bisect_output!C119,IF(ff_up_bisect_output!C119&lt;&gt; 0,ff_up_bisect_output!C119, IF(ff_down_bisect_output!C119&lt;&gt; 0,ff_down_bisect_output!C119, IF(ffc_up_bisect_output!C119&lt;&gt; 0,ffc_up_bisect_output!C119,  IF(ffc_down_bisect_output!C119&lt;&gt; 0,ffc_down_bisect_output!C119,-1) ) )))</f>
        <v>6</v>
      </c>
      <c r="D120" s="14">
        <f xml:space="preserve"> IF(default_bisect_output!D119&lt;&gt; 0,default_bisect_output!D119,IF(ff_up_bisect_output!D119&lt;&gt; 0,ff_up_bisect_output!D119, IF(ff_down_bisect_output!D119&lt;&gt; 0,ff_down_bisect_output!D119, IF(ffc_up_bisect_output!D119&lt;&gt; 0,ffc_up_bisect_output!D119,  IF(ffc_down_bisect_output!D119&lt;&gt; 0,ffc_down_bisect_output!D119,-1) ) )))</f>
        <v>2</v>
      </c>
      <c r="E120" s="1">
        <f>default_bisect_output!E119</f>
        <v>0</v>
      </c>
      <c r="F120" s="8">
        <f>default_bisect_output!F119</f>
        <v>0</v>
      </c>
      <c r="G120" s="8">
        <f>default_bisect_output!G119</f>
        <v>0</v>
      </c>
      <c r="H120" s="8">
        <f>default_bisect_output!H119</f>
        <v>0</v>
      </c>
      <c r="I120" s="8">
        <f>default_bisect_output!I119</f>
        <v>0</v>
      </c>
      <c r="J120" s="8">
        <f>default_bisect_output!J119</f>
        <v>0</v>
      </c>
      <c r="K120" s="8">
        <f>default_bisect_output!K119</f>
        <v>0</v>
      </c>
      <c r="L120" s="8">
        <f>default_bisect_output!L119</f>
        <v>0</v>
      </c>
      <c r="M120" s="8">
        <f>default_bisect_output!M119</f>
        <v>0</v>
      </c>
      <c r="N120" s="5">
        <f>default_bisect_output!N119</f>
        <v>0</v>
      </c>
      <c r="O120" s="1">
        <f>ff_up_bisect_output!E119</f>
        <v>9.7799999999999994</v>
      </c>
      <c r="P120" s="8">
        <f>ff_up_bisect_output!F119</f>
        <v>3.47</v>
      </c>
      <c r="Q120" s="8">
        <f>ff_up_bisect_output!G119</f>
        <v>14</v>
      </c>
      <c r="R120" s="8">
        <f>ff_up_bisect_output!H119</f>
        <v>100237054</v>
      </c>
      <c r="S120" s="8">
        <f>ff_up_bisect_output!I119</f>
        <v>13915152</v>
      </c>
      <c r="T120" s="8">
        <f>ff_up_bisect_output!J119</f>
        <v>42826531</v>
      </c>
      <c r="U120" s="8">
        <f>ff_up_bisect_output!K119</f>
        <v>533636</v>
      </c>
      <c r="V120" s="8">
        <f>ff_up_bisect_output!L119</f>
        <v>161</v>
      </c>
      <c r="W120" s="8">
        <f>ff_up_bisect_output!M119</f>
        <v>15076</v>
      </c>
      <c r="X120" s="5">
        <f>ff_up_bisect_output!N119</f>
        <v>1</v>
      </c>
      <c r="Y120" s="1">
        <f>ff_down_bisect_output!E119</f>
        <v>9.7799999999999994</v>
      </c>
      <c r="Z120" s="8">
        <f>ff_down_bisect_output!F119</f>
        <v>3.47</v>
      </c>
      <c r="AA120" s="8">
        <f>ff_down_bisect_output!G119</f>
        <v>14</v>
      </c>
      <c r="AB120" s="8">
        <f>ff_down_bisect_output!H119</f>
        <v>103780180</v>
      </c>
      <c r="AC120" s="8">
        <f>ff_down_bisect_output!I119</f>
        <v>13888232</v>
      </c>
      <c r="AD120" s="8">
        <f>ff_down_bisect_output!J119</f>
        <v>43914486</v>
      </c>
      <c r="AE120" s="8">
        <f>ff_down_bisect_output!K119</f>
        <v>538377</v>
      </c>
      <c r="AF120" s="8">
        <f>ff_down_bisect_output!L119</f>
        <v>161</v>
      </c>
      <c r="AG120" s="8">
        <f>ff_down_bisect_output!M119</f>
        <v>15091</v>
      </c>
      <c r="AH120" s="5">
        <f>ff_down_bisect_output!N119</f>
        <v>1</v>
      </c>
      <c r="AI120" s="1">
        <f>ffc_up_bisect_output!E119</f>
        <v>9.7799999999999994</v>
      </c>
      <c r="AJ120" s="8">
        <f>ffc_up_bisect_output!F119</f>
        <v>3.47</v>
      </c>
      <c r="AK120" s="8">
        <f>ffc_up_bisect_output!G119</f>
        <v>14</v>
      </c>
      <c r="AL120" s="8">
        <f>ffc_up_bisect_output!H119</f>
        <v>54509141</v>
      </c>
      <c r="AM120" s="8">
        <f>ffc_up_bisect_output!I119</f>
        <v>6438286</v>
      </c>
      <c r="AN120" s="8">
        <f>ffc_up_bisect_output!J119</f>
        <v>22690666</v>
      </c>
      <c r="AO120" s="8">
        <f>ffc_up_bisect_output!K119</f>
        <v>295615</v>
      </c>
      <c r="AP120" s="8">
        <f>ffc_up_bisect_output!L119</f>
        <v>161</v>
      </c>
      <c r="AQ120" s="8">
        <f>ffc_up_bisect_output!M119</f>
        <v>7787</v>
      </c>
      <c r="AR120" s="5">
        <f>ffc_up_bisect_output!N119</f>
        <v>0</v>
      </c>
      <c r="AS120" s="1">
        <f>ffc_down_bisect_output!E119</f>
        <v>9.7799999999999994</v>
      </c>
      <c r="AT120" s="8">
        <f>ffc_down_bisect_output!F119</f>
        <v>3.47</v>
      </c>
      <c r="AU120" s="8">
        <f>ffc_down_bisect_output!G119</f>
        <v>14</v>
      </c>
      <c r="AV120" s="8">
        <f>ffc_down_bisect_output!H119</f>
        <v>54498232</v>
      </c>
      <c r="AW120" s="8">
        <f>ffc_down_bisect_output!I119</f>
        <v>6438389</v>
      </c>
      <c r="AX120" s="8">
        <f>ffc_down_bisect_output!J119</f>
        <v>22688916</v>
      </c>
      <c r="AY120" s="8">
        <f>ffc_down_bisect_output!K119</f>
        <v>295665</v>
      </c>
      <c r="AZ120" s="8">
        <f>ffc_down_bisect_output!L119</f>
        <v>161</v>
      </c>
      <c r="BA120" s="8">
        <f>ffc_down_bisect_output!M119</f>
        <v>7784</v>
      </c>
      <c r="BB120" s="5">
        <f>ffc_down_bisect_output!N119</f>
        <v>0</v>
      </c>
    </row>
    <row r="121" spans="1:54" x14ac:dyDescent="0.3">
      <c r="A121" s="8">
        <v>119</v>
      </c>
      <c r="B121" s="14">
        <f xml:space="preserve"> IF(default_bisect_output!B120&lt;&gt; 0,default_bisect_output!B120,IF(ff_up_bisect_output!B120&lt;&gt; 0,ff_up_bisect_output!B120, IF(ff_down_bisect_output!B120&lt;&gt; 0,ff_down_bisect_output!B120, IF(ffc_up_bisect_output!B120&lt;&gt; 0,ffc_up_bisect_output!B120,  IF(ffc_down_bisect_output!B120&lt;&gt; 0,ffc_down_bisect_output!B120,-1) ) )))</f>
        <v>5</v>
      </c>
      <c r="C121" s="14">
        <f xml:space="preserve"> IF(default_bisect_output!C120&lt;&gt; 0,default_bisect_output!C120,IF(ff_up_bisect_output!C120&lt;&gt; 0,ff_up_bisect_output!C120, IF(ff_down_bisect_output!C120&lt;&gt; 0,ff_down_bisect_output!C120, IF(ffc_up_bisect_output!C120&lt;&gt; 0,ffc_up_bisect_output!C120,  IF(ffc_down_bisect_output!C120&lt;&gt; 0,ffc_down_bisect_output!C120,-1) ) )))</f>
        <v>6</v>
      </c>
      <c r="D121" s="14">
        <f xml:space="preserve"> IF(default_bisect_output!D120&lt;&gt; 0,default_bisect_output!D120,IF(ff_up_bisect_output!D120&lt;&gt; 0,ff_up_bisect_output!D120, IF(ff_down_bisect_output!D120&lt;&gt; 0,ff_down_bisect_output!D120, IF(ffc_up_bisect_output!D120&lt;&gt; 0,ffc_up_bisect_output!D120,  IF(ffc_down_bisect_output!D120&lt;&gt; 0,ffc_down_bisect_output!D120,-1) ) )))</f>
        <v>2</v>
      </c>
      <c r="E121" s="1">
        <f>default_bisect_output!E120</f>
        <v>16.13</v>
      </c>
      <c r="F121" s="8">
        <f>default_bisect_output!F120</f>
        <v>15.54</v>
      </c>
      <c r="G121" s="8">
        <f>default_bisect_output!G120</f>
        <v>5</v>
      </c>
      <c r="H121" s="8">
        <f>default_bisect_output!H120</f>
        <v>75796692</v>
      </c>
      <c r="I121" s="8">
        <f>default_bisect_output!I120</f>
        <v>12411188</v>
      </c>
      <c r="J121" s="8">
        <f>default_bisect_output!J120</f>
        <v>34735213</v>
      </c>
      <c r="K121" s="8">
        <f>default_bisect_output!K120</f>
        <v>805757</v>
      </c>
      <c r="L121" s="8">
        <f>default_bisect_output!L120</f>
        <v>163</v>
      </c>
      <c r="M121" s="8">
        <f>default_bisect_output!M120</f>
        <v>11213</v>
      </c>
      <c r="N121" s="5">
        <f>default_bisect_output!N120</f>
        <v>0</v>
      </c>
      <c r="O121" s="1">
        <f>ff_up_bisect_output!E120</f>
        <v>22.06</v>
      </c>
      <c r="P121" s="8">
        <f>ff_up_bisect_output!F120</f>
        <v>15.54</v>
      </c>
      <c r="Q121" s="8">
        <f>ff_up_bisect_output!G120</f>
        <v>13</v>
      </c>
      <c r="R121" s="8">
        <f>ff_up_bisect_output!H120</f>
        <v>108303681</v>
      </c>
      <c r="S121" s="8">
        <f>ff_up_bisect_output!I120</f>
        <v>9720510</v>
      </c>
      <c r="T121" s="8">
        <f>ff_up_bisect_output!J120</f>
        <v>45170590</v>
      </c>
      <c r="U121" s="8">
        <f>ff_up_bisect_output!K120</f>
        <v>422436</v>
      </c>
      <c r="V121" s="8">
        <f>ff_up_bisect_output!L120</f>
        <v>163</v>
      </c>
      <c r="W121" s="8">
        <f>ff_up_bisect_output!M120</f>
        <v>15030</v>
      </c>
      <c r="X121" s="5">
        <f>ff_up_bisect_output!N120</f>
        <v>1</v>
      </c>
      <c r="Y121" s="1">
        <f>ff_down_bisect_output!E120</f>
        <v>20.239999999999998</v>
      </c>
      <c r="Z121" s="8">
        <f>ff_down_bisect_output!F120</f>
        <v>16.96</v>
      </c>
      <c r="AA121" s="8">
        <f>ff_down_bisect_output!G120</f>
        <v>9</v>
      </c>
      <c r="AB121" s="8">
        <f>ff_down_bisect_output!H120</f>
        <v>109752942</v>
      </c>
      <c r="AC121" s="8">
        <f>ff_down_bisect_output!I120</f>
        <v>11787958</v>
      </c>
      <c r="AD121" s="8">
        <f>ff_down_bisect_output!J120</f>
        <v>45376000</v>
      </c>
      <c r="AE121" s="8">
        <f>ff_down_bisect_output!K120</f>
        <v>447711</v>
      </c>
      <c r="AF121" s="8">
        <f>ff_down_bisect_output!L120</f>
        <v>163</v>
      </c>
      <c r="AG121" s="8">
        <f>ff_down_bisect_output!M120</f>
        <v>15030</v>
      </c>
      <c r="AH121" s="5">
        <f>ff_down_bisect_output!N120</f>
        <v>1</v>
      </c>
      <c r="AI121" s="1">
        <f>ffc_up_bisect_output!E120</f>
        <v>19.100000000000001</v>
      </c>
      <c r="AJ121" s="8">
        <f>ffc_up_bisect_output!F120</f>
        <v>15.54</v>
      </c>
      <c r="AK121" s="8">
        <f>ffc_up_bisect_output!G120</f>
        <v>9</v>
      </c>
      <c r="AL121" s="8">
        <f>ffc_up_bisect_output!H120</f>
        <v>108042635</v>
      </c>
      <c r="AM121" s="8">
        <f>ffc_up_bisect_output!I120</f>
        <v>9721447</v>
      </c>
      <c r="AN121" s="8">
        <f>ffc_up_bisect_output!J120</f>
        <v>45141667</v>
      </c>
      <c r="AO121" s="8">
        <f>ffc_up_bisect_output!K120</f>
        <v>430002</v>
      </c>
      <c r="AP121" s="8">
        <f>ffc_up_bisect_output!L120</f>
        <v>163</v>
      </c>
      <c r="AQ121" s="8">
        <f>ffc_up_bisect_output!M120</f>
        <v>15030</v>
      </c>
      <c r="AR121" s="5">
        <f>ffc_up_bisect_output!N120</f>
        <v>1</v>
      </c>
      <c r="AS121" s="1">
        <f>ffc_down_bisect_output!E120</f>
        <v>22.06</v>
      </c>
      <c r="AT121" s="8">
        <f>ffc_down_bisect_output!F120</f>
        <v>15.54</v>
      </c>
      <c r="AU121" s="8">
        <f>ffc_down_bisect_output!G120</f>
        <v>13</v>
      </c>
      <c r="AV121" s="8">
        <f>ffc_down_bisect_output!H120</f>
        <v>99992465</v>
      </c>
      <c r="AW121" s="8">
        <f>ffc_down_bisect_output!I120</f>
        <v>12512104</v>
      </c>
      <c r="AX121" s="8">
        <f>ffc_down_bisect_output!J120</f>
        <v>42922324</v>
      </c>
      <c r="AY121" s="8">
        <f>ffc_down_bisect_output!K120</f>
        <v>461906</v>
      </c>
      <c r="AZ121" s="8">
        <f>ffc_down_bisect_output!L120</f>
        <v>163</v>
      </c>
      <c r="BA121" s="8">
        <f>ffc_down_bisect_output!M120</f>
        <v>15136</v>
      </c>
      <c r="BB121" s="5">
        <f>ffc_down_bisect_output!N120</f>
        <v>1</v>
      </c>
    </row>
    <row r="122" spans="1:54" x14ac:dyDescent="0.3">
      <c r="A122" s="8">
        <v>120</v>
      </c>
      <c r="B122" s="14">
        <f xml:space="preserve"> IF(default_bisect_output!B121&lt;&gt; 0,default_bisect_output!B121,IF(ff_up_bisect_output!B121&lt;&gt; 0,ff_up_bisect_output!B121, IF(ff_down_bisect_output!B121&lt;&gt; 0,ff_down_bisect_output!B121, IF(ffc_up_bisect_output!B121&lt;&gt; 0,ffc_up_bisect_output!B121,  IF(ffc_down_bisect_output!B121&lt;&gt; 0,ffc_down_bisect_output!B121,-1) ) )))</f>
        <v>6</v>
      </c>
      <c r="C122" s="14">
        <f xml:space="preserve"> IF(default_bisect_output!C121&lt;&gt; 0,default_bisect_output!C121,IF(ff_up_bisect_output!C121&lt;&gt; 0,ff_up_bisect_output!C121, IF(ff_down_bisect_output!C121&lt;&gt; 0,ff_down_bisect_output!C121, IF(ffc_up_bisect_output!C121&lt;&gt; 0,ffc_up_bisect_output!C121,  IF(ffc_down_bisect_output!C121&lt;&gt; 0,ffc_down_bisect_output!C121,-1) ) )))</f>
        <v>6</v>
      </c>
      <c r="D122" s="14">
        <f xml:space="preserve"> IF(default_bisect_output!D121&lt;&gt; 0,default_bisect_output!D121,IF(ff_up_bisect_output!D121&lt;&gt; 0,ff_up_bisect_output!D121, IF(ff_down_bisect_output!D121&lt;&gt; 0,ff_down_bisect_output!D121, IF(ffc_up_bisect_output!D121&lt;&gt; 0,ffc_up_bisect_output!D121,  IF(ffc_down_bisect_output!D121&lt;&gt; 0,ffc_down_bisect_output!D121,-1) ) )))</f>
        <v>2</v>
      </c>
      <c r="E122" s="1">
        <f>default_bisect_output!E121</f>
        <v>0</v>
      </c>
      <c r="F122" s="8">
        <f>default_bisect_output!F121</f>
        <v>0</v>
      </c>
      <c r="G122" s="8">
        <f>default_bisect_output!G121</f>
        <v>0</v>
      </c>
      <c r="H122" s="8">
        <f>default_bisect_output!H121</f>
        <v>0</v>
      </c>
      <c r="I122" s="8">
        <f>default_bisect_output!I121</f>
        <v>0</v>
      </c>
      <c r="J122" s="8">
        <f>default_bisect_output!J121</f>
        <v>0</v>
      </c>
      <c r="K122" s="8">
        <f>default_bisect_output!K121</f>
        <v>0</v>
      </c>
      <c r="L122" s="8">
        <f>default_bisect_output!L121</f>
        <v>0</v>
      </c>
      <c r="M122" s="8">
        <f>default_bisect_output!M121</f>
        <v>0</v>
      </c>
      <c r="N122" s="5">
        <f>default_bisect_output!N121</f>
        <v>0</v>
      </c>
      <c r="O122" s="1">
        <f>ff_up_bisect_output!E121</f>
        <v>29.78</v>
      </c>
      <c r="P122" s="8">
        <f>ff_up_bisect_output!F121</f>
        <v>24.42</v>
      </c>
      <c r="Q122" s="8">
        <f>ff_up_bisect_output!G121</f>
        <v>21</v>
      </c>
      <c r="R122" s="8">
        <f>ff_up_bisect_output!H121</f>
        <v>104284858</v>
      </c>
      <c r="S122" s="8">
        <f>ff_up_bisect_output!I121</f>
        <v>6452040</v>
      </c>
      <c r="T122" s="8">
        <f>ff_up_bisect_output!J121</f>
        <v>44535492</v>
      </c>
      <c r="U122" s="8">
        <f>ff_up_bisect_output!K121</f>
        <v>320034</v>
      </c>
      <c r="V122" s="8">
        <f>ff_up_bisect_output!L121</f>
        <v>185</v>
      </c>
      <c r="W122" s="8">
        <f>ff_up_bisect_output!M121</f>
        <v>15046</v>
      </c>
      <c r="X122" s="5">
        <f>ff_up_bisect_output!N121</f>
        <v>1</v>
      </c>
      <c r="Y122" s="1">
        <f>ff_down_bisect_output!E121</f>
        <v>29.6</v>
      </c>
      <c r="Z122" s="8">
        <f>ff_down_bisect_output!F121</f>
        <v>24.19</v>
      </c>
      <c r="AA122" s="8">
        <f>ff_down_bisect_output!G121</f>
        <v>21</v>
      </c>
      <c r="AB122" s="8">
        <f>ff_down_bisect_output!H121</f>
        <v>109941820</v>
      </c>
      <c r="AC122" s="8">
        <f>ff_down_bisect_output!I121</f>
        <v>8681427</v>
      </c>
      <c r="AD122" s="8">
        <f>ff_down_bisect_output!J121</f>
        <v>46906621</v>
      </c>
      <c r="AE122" s="8">
        <f>ff_down_bisect_output!K121</f>
        <v>368622</v>
      </c>
      <c r="AF122" s="8">
        <f>ff_down_bisect_output!L121</f>
        <v>185</v>
      </c>
      <c r="AG122" s="8">
        <f>ff_down_bisect_output!M121</f>
        <v>15031</v>
      </c>
      <c r="AH122" s="5">
        <f>ff_down_bisect_output!N121</f>
        <v>1</v>
      </c>
      <c r="AI122" s="1">
        <f>ffc_up_bisect_output!E121</f>
        <v>29.78</v>
      </c>
      <c r="AJ122" s="8">
        <f>ffc_up_bisect_output!F121</f>
        <v>24.42</v>
      </c>
      <c r="AK122" s="8">
        <f>ffc_up_bisect_output!G121</f>
        <v>21</v>
      </c>
      <c r="AL122" s="8">
        <f>ffc_up_bisect_output!H121</f>
        <v>111002995</v>
      </c>
      <c r="AM122" s="8">
        <f>ffc_up_bisect_output!I121</f>
        <v>7693454</v>
      </c>
      <c r="AN122" s="8">
        <f>ffc_up_bisect_output!J121</f>
        <v>46565409</v>
      </c>
      <c r="AO122" s="8">
        <f>ffc_up_bisect_output!K121</f>
        <v>343009</v>
      </c>
      <c r="AP122" s="8">
        <f>ffc_up_bisect_output!L121</f>
        <v>185</v>
      </c>
      <c r="AQ122" s="8">
        <f>ffc_up_bisect_output!M121</f>
        <v>15031</v>
      </c>
      <c r="AR122" s="5">
        <f>ffc_up_bisect_output!N121</f>
        <v>1</v>
      </c>
      <c r="AS122" s="1">
        <f>ffc_down_bisect_output!E121</f>
        <v>35.630000000000003</v>
      </c>
      <c r="AT122" s="8">
        <f>ffc_down_bisect_output!F121</f>
        <v>24.42</v>
      </c>
      <c r="AU122" s="8">
        <f>ffc_down_bisect_output!G121</f>
        <v>33</v>
      </c>
      <c r="AV122" s="8">
        <f>ffc_down_bisect_output!H121</f>
        <v>108240888</v>
      </c>
      <c r="AW122" s="8">
        <f>ffc_down_bisect_output!I121</f>
        <v>10392328</v>
      </c>
      <c r="AX122" s="8">
        <f>ffc_down_bisect_output!J121</f>
        <v>46991844</v>
      </c>
      <c r="AY122" s="8">
        <f>ffc_down_bisect_output!K121</f>
        <v>403952</v>
      </c>
      <c r="AZ122" s="8">
        <f>ffc_down_bisect_output!L121</f>
        <v>185</v>
      </c>
      <c r="BA122" s="8">
        <f>ffc_down_bisect_output!M121</f>
        <v>15077</v>
      </c>
      <c r="BB122" s="5">
        <f>ffc_down_bisect_output!N121</f>
        <v>1</v>
      </c>
    </row>
    <row r="123" spans="1:54" x14ac:dyDescent="0.3">
      <c r="A123" s="8">
        <v>121</v>
      </c>
      <c r="B123" s="14">
        <f xml:space="preserve"> IF(default_bisect_output!B122&lt;&gt; 0,default_bisect_output!B122,IF(ff_up_bisect_output!B122&lt;&gt; 0,ff_up_bisect_output!B122, IF(ff_down_bisect_output!B122&lt;&gt; 0,ff_down_bisect_output!B122, IF(ffc_up_bisect_output!B122&lt;&gt; 0,ffc_up_bisect_output!B122,  IF(ffc_down_bisect_output!B122&lt;&gt; 0,ffc_down_bisect_output!B122,-1) ) )))</f>
        <v>-1</v>
      </c>
      <c r="C123" s="14">
        <f xml:space="preserve"> IF(default_bisect_output!C122&lt;&gt; 0,default_bisect_output!C122,IF(ff_up_bisect_output!C122&lt;&gt; 0,ff_up_bisect_output!C122, IF(ff_down_bisect_output!C122&lt;&gt; 0,ff_down_bisect_output!C122, IF(ffc_up_bisect_output!C122&lt;&gt; 0,ffc_up_bisect_output!C122,  IF(ffc_down_bisect_output!C122&lt;&gt; 0,ffc_down_bisect_output!C122,-1) ) )))</f>
        <v>-1</v>
      </c>
      <c r="D123" s="14">
        <f xml:space="preserve"> IF(default_bisect_output!D122&lt;&gt; 0,default_bisect_output!D122,IF(ff_up_bisect_output!D122&lt;&gt; 0,ff_up_bisect_output!D122, IF(ff_down_bisect_output!D122&lt;&gt; 0,ff_down_bisect_output!D122, IF(ffc_up_bisect_output!D122&lt;&gt; 0,ffc_up_bisect_output!D122,  IF(ffc_down_bisect_output!D122&lt;&gt; 0,ffc_down_bisect_output!D122,-1) ) )))</f>
        <v>-1</v>
      </c>
      <c r="E123" s="1">
        <f>default_bisect_output!E122</f>
        <v>0</v>
      </c>
      <c r="F123" s="8">
        <f>default_bisect_output!F122</f>
        <v>0</v>
      </c>
      <c r="G123" s="8">
        <f>default_bisect_output!G122</f>
        <v>0</v>
      </c>
      <c r="H123" s="8">
        <f>default_bisect_output!H122</f>
        <v>0</v>
      </c>
      <c r="I123" s="8">
        <f>default_bisect_output!I122</f>
        <v>0</v>
      </c>
      <c r="J123" s="8">
        <f>default_bisect_output!J122</f>
        <v>0</v>
      </c>
      <c r="K123" s="8">
        <f>default_bisect_output!K122</f>
        <v>0</v>
      </c>
      <c r="L123" s="8">
        <f>default_bisect_output!L122</f>
        <v>0</v>
      </c>
      <c r="M123" s="8">
        <f>default_bisect_output!M122</f>
        <v>0</v>
      </c>
      <c r="N123" s="5">
        <f>default_bisect_output!N122</f>
        <v>0</v>
      </c>
      <c r="O123" s="1">
        <f>ff_up_bisect_output!E122</f>
        <v>0</v>
      </c>
      <c r="P123" s="8">
        <f>ff_up_bisect_output!F122</f>
        <v>0</v>
      </c>
      <c r="Q123" s="8">
        <f>ff_up_bisect_output!G122</f>
        <v>0</v>
      </c>
      <c r="R123" s="8">
        <f>ff_up_bisect_output!H122</f>
        <v>0</v>
      </c>
      <c r="S123" s="8">
        <f>ff_up_bisect_output!I122</f>
        <v>0</v>
      </c>
      <c r="T123" s="8">
        <f>ff_up_bisect_output!J122</f>
        <v>0</v>
      </c>
      <c r="U123" s="8">
        <f>ff_up_bisect_output!K122</f>
        <v>0</v>
      </c>
      <c r="V123" s="8">
        <f>ff_up_bisect_output!L122</f>
        <v>0</v>
      </c>
      <c r="W123" s="8">
        <f>ff_up_bisect_output!M122</f>
        <v>0</v>
      </c>
      <c r="X123" s="5">
        <f>ff_up_bisect_output!N122</f>
        <v>0</v>
      </c>
      <c r="Y123" s="1">
        <f>ff_down_bisect_output!E122</f>
        <v>0</v>
      </c>
      <c r="Z123" s="8">
        <f>ff_down_bisect_output!F122</f>
        <v>0</v>
      </c>
      <c r="AA123" s="8">
        <f>ff_down_bisect_output!G122</f>
        <v>0</v>
      </c>
      <c r="AB123" s="8">
        <f>ff_down_bisect_output!H122</f>
        <v>0</v>
      </c>
      <c r="AC123" s="8">
        <f>ff_down_bisect_output!I122</f>
        <v>0</v>
      </c>
      <c r="AD123" s="8">
        <f>ff_down_bisect_output!J122</f>
        <v>0</v>
      </c>
      <c r="AE123" s="8">
        <f>ff_down_bisect_output!K122</f>
        <v>0</v>
      </c>
      <c r="AF123" s="8">
        <f>ff_down_bisect_output!L122</f>
        <v>0</v>
      </c>
      <c r="AG123" s="8">
        <f>ff_down_bisect_output!M122</f>
        <v>0</v>
      </c>
      <c r="AH123" s="5">
        <f>ff_down_bisect_output!N122</f>
        <v>0</v>
      </c>
      <c r="AI123" s="1">
        <f>ffc_up_bisect_output!E122</f>
        <v>0</v>
      </c>
      <c r="AJ123" s="8">
        <f>ffc_up_bisect_output!F122</f>
        <v>0</v>
      </c>
      <c r="AK123" s="8">
        <f>ffc_up_bisect_output!G122</f>
        <v>0</v>
      </c>
      <c r="AL123" s="8">
        <f>ffc_up_bisect_output!H122</f>
        <v>0</v>
      </c>
      <c r="AM123" s="8">
        <f>ffc_up_bisect_output!I122</f>
        <v>0</v>
      </c>
      <c r="AN123" s="8">
        <f>ffc_up_bisect_output!J122</f>
        <v>0</v>
      </c>
      <c r="AO123" s="8">
        <f>ffc_up_bisect_output!K122</f>
        <v>0</v>
      </c>
      <c r="AP123" s="8">
        <f>ffc_up_bisect_output!L122</f>
        <v>0</v>
      </c>
      <c r="AQ123" s="8">
        <f>ffc_up_bisect_output!M122</f>
        <v>0</v>
      </c>
      <c r="AR123" s="5">
        <f>ffc_up_bisect_output!N122</f>
        <v>0</v>
      </c>
      <c r="AS123" s="1">
        <f>ffc_down_bisect_output!E122</f>
        <v>0</v>
      </c>
      <c r="AT123" s="8">
        <f>ffc_down_bisect_output!F122</f>
        <v>0</v>
      </c>
      <c r="AU123" s="8">
        <f>ffc_down_bisect_output!G122</f>
        <v>0</v>
      </c>
      <c r="AV123" s="8">
        <f>ffc_down_bisect_output!H122</f>
        <v>0</v>
      </c>
      <c r="AW123" s="8">
        <f>ffc_down_bisect_output!I122</f>
        <v>0</v>
      </c>
      <c r="AX123" s="8">
        <f>ffc_down_bisect_output!J122</f>
        <v>0</v>
      </c>
      <c r="AY123" s="8">
        <f>ffc_down_bisect_output!K122</f>
        <v>0</v>
      </c>
      <c r="AZ123" s="8">
        <f>ffc_down_bisect_output!L122</f>
        <v>0</v>
      </c>
      <c r="BA123" s="8">
        <f>ffc_down_bisect_output!M122</f>
        <v>0</v>
      </c>
      <c r="BB123" s="5">
        <f>ffc_down_bisect_output!N122</f>
        <v>0</v>
      </c>
    </row>
    <row r="124" spans="1:54" x14ac:dyDescent="0.3">
      <c r="A124" s="8">
        <v>122</v>
      </c>
      <c r="B124" s="14">
        <f xml:space="preserve"> IF(default_bisect_output!B123&lt;&gt; 0,default_bisect_output!B123,IF(ff_up_bisect_output!B123&lt;&gt; 0,ff_up_bisect_output!B123, IF(ff_down_bisect_output!B123&lt;&gt; 0,ff_down_bisect_output!B123, IF(ffc_up_bisect_output!B123&lt;&gt; 0,ffc_up_bisect_output!B123,  IF(ffc_down_bisect_output!B123&lt;&gt; 0,ffc_down_bisect_output!B123,-1) ) )))</f>
        <v>9</v>
      </c>
      <c r="C124" s="14">
        <f xml:space="preserve"> IF(default_bisect_output!C123&lt;&gt; 0,default_bisect_output!C123,IF(ff_up_bisect_output!C123&lt;&gt; 0,ff_up_bisect_output!C123, IF(ff_down_bisect_output!C123&lt;&gt; 0,ff_down_bisect_output!C123, IF(ffc_up_bisect_output!C123&lt;&gt; 0,ffc_up_bisect_output!C123,  IF(ffc_down_bisect_output!C123&lt;&gt; 0,ffc_down_bisect_output!C123,-1) ) )))</f>
        <v>8</v>
      </c>
      <c r="D124" s="14">
        <f xml:space="preserve"> IF(default_bisect_output!D123&lt;&gt; 0,default_bisect_output!D123,IF(ff_up_bisect_output!D123&lt;&gt; 0,ff_up_bisect_output!D123, IF(ff_down_bisect_output!D123&lt;&gt; 0,ff_down_bisect_output!D123, IF(ffc_up_bisect_output!D123&lt;&gt; 0,ffc_up_bisect_output!D123,  IF(ffc_down_bisect_output!D123&lt;&gt; 0,ffc_down_bisect_output!D123,-1) ) )))</f>
        <v>1</v>
      </c>
      <c r="E124" s="1">
        <f>default_bisect_output!E123</f>
        <v>0</v>
      </c>
      <c r="F124" s="8">
        <f>default_bisect_output!F123</f>
        <v>0</v>
      </c>
      <c r="G124" s="8">
        <f>default_bisect_output!G123</f>
        <v>0</v>
      </c>
      <c r="H124" s="8">
        <f>default_bisect_output!H123</f>
        <v>0</v>
      </c>
      <c r="I124" s="8">
        <f>default_bisect_output!I123</f>
        <v>0</v>
      </c>
      <c r="J124" s="8">
        <f>default_bisect_output!J123</f>
        <v>0</v>
      </c>
      <c r="K124" s="8">
        <f>default_bisect_output!K123</f>
        <v>0</v>
      </c>
      <c r="L124" s="8">
        <f>default_bisect_output!L123</f>
        <v>0</v>
      </c>
      <c r="M124" s="8">
        <f>default_bisect_output!M123</f>
        <v>0</v>
      </c>
      <c r="N124" s="5">
        <f>default_bisect_output!N123</f>
        <v>0</v>
      </c>
      <c r="O124" s="1">
        <f>ff_up_bisect_output!E123</f>
        <v>16.75</v>
      </c>
      <c r="P124" s="8">
        <f>ff_up_bisect_output!F123</f>
        <v>20.94</v>
      </c>
      <c r="Q124" s="8">
        <f>ff_up_bisect_output!G123</f>
        <v>0</v>
      </c>
      <c r="R124" s="8">
        <f>ff_up_bisect_output!H123</f>
        <v>113452379</v>
      </c>
      <c r="S124" s="8">
        <f>ff_up_bisect_output!I123</f>
        <v>23739766</v>
      </c>
      <c r="T124" s="8">
        <f>ff_up_bisect_output!J123</f>
        <v>49307646</v>
      </c>
      <c r="U124" s="8">
        <f>ff_up_bisect_output!K123</f>
        <v>775916</v>
      </c>
      <c r="V124" s="8">
        <f>ff_up_bisect_output!L123</f>
        <v>288</v>
      </c>
      <c r="W124" s="8">
        <f>ff_up_bisect_output!M123</f>
        <v>15031</v>
      </c>
      <c r="X124" s="5">
        <f>ff_up_bisect_output!N123</f>
        <v>1</v>
      </c>
      <c r="Y124" s="1">
        <f>ff_down_bisect_output!E123</f>
        <v>15.1</v>
      </c>
      <c r="Z124" s="8">
        <f>ff_down_bisect_output!F123</f>
        <v>18.87</v>
      </c>
      <c r="AA124" s="8">
        <f>ff_down_bisect_output!G123</f>
        <v>0</v>
      </c>
      <c r="AB124" s="8">
        <f>ff_down_bisect_output!H123</f>
        <v>122146615</v>
      </c>
      <c r="AC124" s="8">
        <f>ff_down_bisect_output!I123</f>
        <v>21089493</v>
      </c>
      <c r="AD124" s="8">
        <f>ff_down_bisect_output!J123</f>
        <v>51621849</v>
      </c>
      <c r="AE124" s="8">
        <f>ff_down_bisect_output!K123</f>
        <v>589765</v>
      </c>
      <c r="AF124" s="8">
        <f>ff_down_bisect_output!L123</f>
        <v>288</v>
      </c>
      <c r="AG124" s="8">
        <f>ff_down_bisect_output!M123</f>
        <v>15030</v>
      </c>
      <c r="AH124" s="5">
        <f>ff_down_bisect_output!N123</f>
        <v>1</v>
      </c>
      <c r="AI124" s="1">
        <f>ffc_up_bisect_output!E123</f>
        <v>16.75</v>
      </c>
      <c r="AJ124" s="8">
        <f>ffc_up_bisect_output!F123</f>
        <v>20.94</v>
      </c>
      <c r="AK124" s="8">
        <f>ffc_up_bisect_output!G123</f>
        <v>0</v>
      </c>
      <c r="AL124" s="8">
        <f>ffc_up_bisect_output!H123</f>
        <v>113233174</v>
      </c>
      <c r="AM124" s="8">
        <f>ffc_up_bisect_output!I123</f>
        <v>23699445</v>
      </c>
      <c r="AN124" s="8">
        <f>ffc_up_bisect_output!J123</f>
        <v>49213757</v>
      </c>
      <c r="AO124" s="8">
        <f>ffc_up_bisect_output!K123</f>
        <v>774635</v>
      </c>
      <c r="AP124" s="8">
        <f>ffc_up_bisect_output!L123</f>
        <v>288</v>
      </c>
      <c r="AQ124" s="8">
        <f>ffc_up_bisect_output!M123</f>
        <v>15032</v>
      </c>
      <c r="AR124" s="5">
        <f>ffc_up_bisect_output!N123</f>
        <v>1</v>
      </c>
      <c r="AS124" s="1">
        <f>ffc_down_bisect_output!E123</f>
        <v>15.1</v>
      </c>
      <c r="AT124" s="8">
        <f>ffc_down_bisect_output!F123</f>
        <v>18.87</v>
      </c>
      <c r="AU124" s="8">
        <f>ffc_down_bisect_output!G123</f>
        <v>0</v>
      </c>
      <c r="AV124" s="8">
        <f>ffc_down_bisect_output!H123</f>
        <v>119069454</v>
      </c>
      <c r="AW124" s="8">
        <f>ffc_down_bisect_output!I123</f>
        <v>20577965</v>
      </c>
      <c r="AX124" s="8">
        <f>ffc_down_bisect_output!J123</f>
        <v>50327167</v>
      </c>
      <c r="AY124" s="8">
        <f>ffc_down_bisect_output!K123</f>
        <v>576014</v>
      </c>
      <c r="AZ124" s="8">
        <f>ffc_down_bisect_output!L123</f>
        <v>288</v>
      </c>
      <c r="BA124" s="8">
        <f>ffc_down_bisect_output!M123</f>
        <v>15062</v>
      </c>
      <c r="BB124" s="5">
        <f>ffc_down_bisect_output!N123</f>
        <v>1</v>
      </c>
    </row>
    <row r="125" spans="1:54" x14ac:dyDescent="0.3">
      <c r="A125" s="8">
        <v>123</v>
      </c>
      <c r="B125" s="14">
        <f xml:space="preserve"> IF(default_bisect_output!B124&lt;&gt; 0,default_bisect_output!B124,IF(ff_up_bisect_output!B124&lt;&gt; 0,ff_up_bisect_output!B124, IF(ff_down_bisect_output!B124&lt;&gt; 0,ff_down_bisect_output!B124, IF(ffc_up_bisect_output!B124&lt;&gt; 0,ffc_up_bisect_output!B124,  IF(ffc_down_bisect_output!B124&lt;&gt; 0,ffc_down_bisect_output!B124,-1) ) )))</f>
        <v>8</v>
      </c>
      <c r="C125" s="14">
        <f xml:space="preserve"> IF(default_bisect_output!C124&lt;&gt; 0,default_bisect_output!C124,IF(ff_up_bisect_output!C124&lt;&gt; 0,ff_up_bisect_output!C124, IF(ff_down_bisect_output!C124&lt;&gt; 0,ff_down_bisect_output!C124, IF(ffc_up_bisect_output!C124&lt;&gt; 0,ffc_up_bisect_output!C124,  IF(ffc_down_bisect_output!C124&lt;&gt; 0,ffc_down_bisect_output!C124,-1) ) )))</f>
        <v>8</v>
      </c>
      <c r="D125" s="14">
        <f xml:space="preserve"> IF(default_bisect_output!D124&lt;&gt; 0,default_bisect_output!D124,IF(ff_up_bisect_output!D124&lt;&gt; 0,ff_up_bisect_output!D124, IF(ff_down_bisect_output!D124&lt;&gt; 0,ff_down_bisect_output!D124, IF(ffc_up_bisect_output!D124&lt;&gt; 0,ffc_up_bisect_output!D124,  IF(ffc_down_bisect_output!D124&lt;&gt; 0,ffc_down_bisect_output!D124,-1) ) )))</f>
        <v>1</v>
      </c>
      <c r="E125" s="1">
        <f>default_bisect_output!E124</f>
        <v>0</v>
      </c>
      <c r="F125" s="8">
        <f>default_bisect_output!F124</f>
        <v>0</v>
      </c>
      <c r="G125" s="8">
        <f>default_bisect_output!G124</f>
        <v>0</v>
      </c>
      <c r="H125" s="8">
        <f>default_bisect_output!H124</f>
        <v>0</v>
      </c>
      <c r="I125" s="8">
        <f>default_bisect_output!I124</f>
        <v>0</v>
      </c>
      <c r="J125" s="8">
        <f>default_bisect_output!J124</f>
        <v>0</v>
      </c>
      <c r="K125" s="8">
        <f>default_bisect_output!K124</f>
        <v>0</v>
      </c>
      <c r="L125" s="8">
        <f>default_bisect_output!L124</f>
        <v>0</v>
      </c>
      <c r="M125" s="8">
        <f>default_bisect_output!M124</f>
        <v>0</v>
      </c>
      <c r="N125" s="5">
        <f>default_bisect_output!N124</f>
        <v>0</v>
      </c>
      <c r="O125" s="1">
        <f>ff_up_bisect_output!E124</f>
        <v>12.4</v>
      </c>
      <c r="P125" s="8">
        <f>ff_up_bisect_output!F124</f>
        <v>15.5</v>
      </c>
      <c r="Q125" s="8">
        <f>ff_up_bisect_output!G124</f>
        <v>0</v>
      </c>
      <c r="R125" s="8">
        <f>ff_up_bisect_output!H124</f>
        <v>114842983</v>
      </c>
      <c r="S125" s="8">
        <f>ff_up_bisect_output!I124</f>
        <v>21949763</v>
      </c>
      <c r="T125" s="8">
        <f>ff_up_bisect_output!J124</f>
        <v>49211975</v>
      </c>
      <c r="U125" s="8">
        <f>ff_up_bisect_output!K124</f>
        <v>748410</v>
      </c>
      <c r="V125" s="8">
        <f>ff_up_bisect_output!L124</f>
        <v>262</v>
      </c>
      <c r="W125" s="8">
        <f>ff_up_bisect_output!M124</f>
        <v>15041</v>
      </c>
      <c r="X125" s="5">
        <f>ff_up_bisect_output!N124</f>
        <v>1</v>
      </c>
      <c r="Y125" s="1">
        <f>ff_down_bisect_output!E124</f>
        <v>11.11</v>
      </c>
      <c r="Z125" s="8">
        <f>ff_down_bisect_output!F124</f>
        <v>13.89</v>
      </c>
      <c r="AA125" s="8">
        <f>ff_down_bisect_output!G124</f>
        <v>0</v>
      </c>
      <c r="AB125" s="8">
        <f>ff_down_bisect_output!H124</f>
        <v>114606227</v>
      </c>
      <c r="AC125" s="8">
        <f>ff_down_bisect_output!I124</f>
        <v>25983326</v>
      </c>
      <c r="AD125" s="8">
        <f>ff_down_bisect_output!J124</f>
        <v>49895663</v>
      </c>
      <c r="AE125" s="8">
        <f>ff_down_bisect_output!K124</f>
        <v>563103</v>
      </c>
      <c r="AF125" s="8">
        <f>ff_down_bisect_output!L124</f>
        <v>262</v>
      </c>
      <c r="AG125" s="8">
        <f>ff_down_bisect_output!M124</f>
        <v>15031</v>
      </c>
      <c r="AH125" s="5">
        <f>ff_down_bisect_output!N124</f>
        <v>1</v>
      </c>
      <c r="AI125" s="1">
        <f>ffc_up_bisect_output!E124</f>
        <v>12.4</v>
      </c>
      <c r="AJ125" s="8">
        <f>ffc_up_bisect_output!F124</f>
        <v>15.5</v>
      </c>
      <c r="AK125" s="8">
        <f>ffc_up_bisect_output!G124</f>
        <v>0</v>
      </c>
      <c r="AL125" s="8">
        <f>ffc_up_bisect_output!H124</f>
        <v>114743387</v>
      </c>
      <c r="AM125" s="8">
        <f>ffc_up_bisect_output!I124</f>
        <v>21935280</v>
      </c>
      <c r="AN125" s="8">
        <f>ffc_up_bisect_output!J124</f>
        <v>49170751</v>
      </c>
      <c r="AO125" s="8">
        <f>ffc_up_bisect_output!K124</f>
        <v>747821</v>
      </c>
      <c r="AP125" s="8">
        <f>ffc_up_bisect_output!L124</f>
        <v>262</v>
      </c>
      <c r="AQ125" s="8">
        <f>ffc_up_bisect_output!M124</f>
        <v>15031</v>
      </c>
      <c r="AR125" s="5">
        <f>ffc_up_bisect_output!N124</f>
        <v>1</v>
      </c>
      <c r="AS125" s="1">
        <f>ffc_down_bisect_output!E124</f>
        <v>11.11</v>
      </c>
      <c r="AT125" s="8">
        <f>ffc_down_bisect_output!F124</f>
        <v>13.89</v>
      </c>
      <c r="AU125" s="8">
        <f>ffc_down_bisect_output!G124</f>
        <v>0</v>
      </c>
      <c r="AV125" s="8">
        <f>ffc_down_bisect_output!H124</f>
        <v>120065165</v>
      </c>
      <c r="AW125" s="8">
        <f>ffc_down_bisect_output!I124</f>
        <v>27221908</v>
      </c>
      <c r="AX125" s="8">
        <f>ffc_down_bisect_output!J124</f>
        <v>52274823</v>
      </c>
      <c r="AY125" s="8">
        <f>ffc_down_bisect_output!K124</f>
        <v>589566</v>
      </c>
      <c r="AZ125" s="8">
        <f>ffc_down_bisect_output!L124</f>
        <v>262</v>
      </c>
      <c r="BA125" s="8">
        <f>ffc_down_bisect_output!M124</f>
        <v>15031</v>
      </c>
      <c r="BB125" s="5">
        <f>ffc_down_bisect_output!N124</f>
        <v>1</v>
      </c>
    </row>
    <row r="126" spans="1:54" x14ac:dyDescent="0.3">
      <c r="A126" s="8">
        <v>124</v>
      </c>
      <c r="B126" s="14">
        <f xml:space="preserve"> IF(default_bisect_output!B125&lt;&gt; 0,default_bisect_output!B125,IF(ff_up_bisect_output!B125&lt;&gt; 0,ff_up_bisect_output!B125, IF(ff_down_bisect_output!B125&lt;&gt; 0,ff_down_bisect_output!B125, IF(ffc_up_bisect_output!B125&lt;&gt; 0,ffc_up_bisect_output!B125,  IF(ffc_down_bisect_output!B125&lt;&gt; 0,ffc_down_bisect_output!B125,-1) ) )))</f>
        <v>10</v>
      </c>
      <c r="C126" s="14">
        <f xml:space="preserve"> IF(default_bisect_output!C125&lt;&gt; 0,default_bisect_output!C125,IF(ff_up_bisect_output!C125&lt;&gt; 0,ff_up_bisect_output!C125, IF(ff_down_bisect_output!C125&lt;&gt; 0,ff_down_bisect_output!C125, IF(ffc_up_bisect_output!C125&lt;&gt; 0,ffc_up_bisect_output!C125,  IF(ffc_down_bisect_output!C125&lt;&gt; 0,ffc_down_bisect_output!C125,-1) ) )))</f>
        <v>8</v>
      </c>
      <c r="D126" s="14">
        <f xml:space="preserve"> IF(default_bisect_output!D125&lt;&gt; 0,default_bisect_output!D125,IF(ff_up_bisect_output!D125&lt;&gt; 0,ff_up_bisect_output!D125, IF(ff_down_bisect_output!D125&lt;&gt; 0,ff_down_bisect_output!D125, IF(ffc_up_bisect_output!D125&lt;&gt; 0,ffc_up_bisect_output!D125,  IF(ffc_down_bisect_output!D125&lt;&gt; 0,ffc_down_bisect_output!D125,-1) ) )))</f>
        <v>1</v>
      </c>
      <c r="E126" s="1">
        <f>default_bisect_output!E125</f>
        <v>0</v>
      </c>
      <c r="F126" s="8">
        <f>default_bisect_output!F125</f>
        <v>0</v>
      </c>
      <c r="G126" s="8">
        <f>default_bisect_output!G125</f>
        <v>0</v>
      </c>
      <c r="H126" s="8">
        <f>default_bisect_output!H125</f>
        <v>0</v>
      </c>
      <c r="I126" s="8">
        <f>default_bisect_output!I125</f>
        <v>0</v>
      </c>
      <c r="J126" s="8">
        <f>default_bisect_output!J125</f>
        <v>0</v>
      </c>
      <c r="K126" s="8">
        <f>default_bisect_output!K125</f>
        <v>0</v>
      </c>
      <c r="L126" s="8">
        <f>default_bisect_output!L125</f>
        <v>0</v>
      </c>
      <c r="M126" s="8">
        <f>default_bisect_output!M125</f>
        <v>0</v>
      </c>
      <c r="N126" s="5">
        <f>default_bisect_output!N125</f>
        <v>0</v>
      </c>
      <c r="O126" s="1">
        <f>ff_up_bisect_output!E125</f>
        <v>25.33</v>
      </c>
      <c r="P126" s="8">
        <f>ff_up_bisect_output!F125</f>
        <v>31.67</v>
      </c>
      <c r="Q126" s="8">
        <f>ff_up_bisect_output!G125</f>
        <v>0</v>
      </c>
      <c r="R126" s="8">
        <f>ff_up_bisect_output!H125</f>
        <v>115741318</v>
      </c>
      <c r="S126" s="8">
        <f>ff_up_bisect_output!I125</f>
        <v>23074710</v>
      </c>
      <c r="T126" s="8">
        <f>ff_up_bisect_output!J125</f>
        <v>50788822</v>
      </c>
      <c r="U126" s="8">
        <f>ff_up_bisect_output!K125</f>
        <v>555511</v>
      </c>
      <c r="V126" s="8">
        <f>ff_up_bisect_output!L125</f>
        <v>314</v>
      </c>
      <c r="W126" s="8">
        <f>ff_up_bisect_output!M125</f>
        <v>15046</v>
      </c>
      <c r="X126" s="5">
        <f>ff_up_bisect_output!N125</f>
        <v>1</v>
      </c>
      <c r="Y126" s="1">
        <f>ff_down_bisect_output!E125</f>
        <v>25.56</v>
      </c>
      <c r="Z126" s="8">
        <f>ff_down_bisect_output!F125</f>
        <v>31.94</v>
      </c>
      <c r="AA126" s="8">
        <f>ff_down_bisect_output!G125</f>
        <v>0</v>
      </c>
      <c r="AB126" s="8">
        <f>ff_down_bisect_output!H125</f>
        <v>121314402</v>
      </c>
      <c r="AC126" s="8">
        <f>ff_down_bisect_output!I125</f>
        <v>23237606</v>
      </c>
      <c r="AD126" s="8">
        <f>ff_down_bisect_output!J125</f>
        <v>52249507</v>
      </c>
      <c r="AE126" s="8">
        <f>ff_down_bisect_output!K125</f>
        <v>634581</v>
      </c>
      <c r="AF126" s="8">
        <f>ff_down_bisect_output!L125</f>
        <v>314</v>
      </c>
      <c r="AG126" s="8">
        <f>ff_down_bisect_output!M125</f>
        <v>15039</v>
      </c>
      <c r="AH126" s="5">
        <f>ff_down_bisect_output!N125</f>
        <v>1</v>
      </c>
      <c r="AI126" s="1">
        <f>ffc_up_bisect_output!E125</f>
        <v>25.33</v>
      </c>
      <c r="AJ126" s="8">
        <f>ffc_up_bisect_output!F125</f>
        <v>31.67</v>
      </c>
      <c r="AK126" s="8">
        <f>ffc_up_bisect_output!G125</f>
        <v>0</v>
      </c>
      <c r="AL126" s="8">
        <f>ffc_up_bisect_output!H125</f>
        <v>115781299</v>
      </c>
      <c r="AM126" s="8">
        <f>ffc_up_bisect_output!I125</f>
        <v>23083140</v>
      </c>
      <c r="AN126" s="8">
        <f>ffc_up_bisect_output!J125</f>
        <v>50806612</v>
      </c>
      <c r="AO126" s="8">
        <f>ffc_up_bisect_output!K125</f>
        <v>555715</v>
      </c>
      <c r="AP126" s="8">
        <f>ffc_up_bisect_output!L125</f>
        <v>314</v>
      </c>
      <c r="AQ126" s="8">
        <f>ffc_up_bisect_output!M125</f>
        <v>15031</v>
      </c>
      <c r="AR126" s="5">
        <f>ffc_up_bisect_output!N125</f>
        <v>1</v>
      </c>
      <c r="AS126" s="1">
        <f>ffc_down_bisect_output!E125</f>
        <v>25.56</v>
      </c>
      <c r="AT126" s="8">
        <f>ffc_down_bisect_output!F125</f>
        <v>31.94</v>
      </c>
      <c r="AU126" s="8">
        <f>ffc_down_bisect_output!G125</f>
        <v>0</v>
      </c>
      <c r="AV126" s="8">
        <f>ffc_down_bisect_output!H125</f>
        <v>118321583</v>
      </c>
      <c r="AW126" s="8">
        <f>ffc_down_bisect_output!I125</f>
        <v>22672305</v>
      </c>
      <c r="AX126" s="8">
        <f>ffc_down_bisect_output!J125</f>
        <v>50957829</v>
      </c>
      <c r="AY126" s="8">
        <f>ffc_down_bisect_output!K125</f>
        <v>617833</v>
      </c>
      <c r="AZ126" s="8">
        <f>ffc_down_bisect_output!L125</f>
        <v>314</v>
      </c>
      <c r="BA126" s="8">
        <f>ffc_down_bisect_output!M125</f>
        <v>15031</v>
      </c>
      <c r="BB126" s="5">
        <f>ffc_down_bisect_output!N125</f>
        <v>1</v>
      </c>
    </row>
    <row r="127" spans="1:54" x14ac:dyDescent="0.3">
      <c r="A127" s="8">
        <v>125</v>
      </c>
      <c r="B127" s="14">
        <f xml:space="preserve"> IF(default_bisect_output!B126&lt;&gt; 0,default_bisect_output!B126,IF(ff_up_bisect_output!B126&lt;&gt; 0,ff_up_bisect_output!B126, IF(ff_down_bisect_output!B126&lt;&gt; 0,ff_down_bisect_output!B126, IF(ffc_up_bisect_output!B126&lt;&gt; 0,ffc_up_bisect_output!B126,  IF(ffc_down_bisect_output!B126&lt;&gt; 0,ffc_down_bisect_output!B126,-1) ) )))</f>
        <v>9</v>
      </c>
      <c r="C127" s="14">
        <f xml:space="preserve"> IF(default_bisect_output!C126&lt;&gt; 0,default_bisect_output!C126,IF(ff_up_bisect_output!C126&lt;&gt; 0,ff_up_bisect_output!C126, IF(ff_down_bisect_output!C126&lt;&gt; 0,ff_down_bisect_output!C126, IF(ffc_up_bisect_output!C126&lt;&gt; 0,ffc_up_bisect_output!C126,  IF(ffc_down_bisect_output!C126&lt;&gt; 0,ffc_down_bisect_output!C126,-1) ) )))</f>
        <v>8</v>
      </c>
      <c r="D127" s="14">
        <f xml:space="preserve"> IF(default_bisect_output!D126&lt;&gt; 0,default_bisect_output!D126,IF(ff_up_bisect_output!D126&lt;&gt; 0,ff_up_bisect_output!D126, IF(ff_down_bisect_output!D126&lt;&gt; 0,ff_down_bisect_output!D126, IF(ffc_up_bisect_output!D126&lt;&gt; 0,ffc_up_bisect_output!D126,  IF(ffc_down_bisect_output!D126&lt;&gt; 0,ffc_down_bisect_output!D126,-1) ) )))</f>
        <v>1</v>
      </c>
      <c r="E127" s="1">
        <f>default_bisect_output!E126</f>
        <v>0</v>
      </c>
      <c r="F127" s="8">
        <f>default_bisect_output!F126</f>
        <v>0</v>
      </c>
      <c r="G127" s="8">
        <f>default_bisect_output!G126</f>
        <v>0</v>
      </c>
      <c r="H127" s="8">
        <f>default_bisect_output!H126</f>
        <v>0</v>
      </c>
      <c r="I127" s="8">
        <f>default_bisect_output!I126</f>
        <v>0</v>
      </c>
      <c r="J127" s="8">
        <f>default_bisect_output!J126</f>
        <v>0</v>
      </c>
      <c r="K127" s="8">
        <f>default_bisect_output!K126</f>
        <v>0</v>
      </c>
      <c r="L127" s="8">
        <f>default_bisect_output!L126</f>
        <v>0</v>
      </c>
      <c r="M127" s="8">
        <f>default_bisect_output!M126</f>
        <v>0</v>
      </c>
      <c r="N127" s="5">
        <f>default_bisect_output!N126</f>
        <v>0</v>
      </c>
      <c r="O127" s="1">
        <f>ff_up_bisect_output!E126</f>
        <v>16.12</v>
      </c>
      <c r="P127" s="8">
        <f>ff_up_bisect_output!F126</f>
        <v>20.149999999999999</v>
      </c>
      <c r="Q127" s="8">
        <f>ff_up_bisect_output!G126</f>
        <v>0</v>
      </c>
      <c r="R127" s="8">
        <f>ff_up_bisect_output!H126</f>
        <v>114842150</v>
      </c>
      <c r="S127" s="8">
        <f>ff_up_bisect_output!I126</f>
        <v>27672939</v>
      </c>
      <c r="T127" s="8">
        <f>ff_up_bisect_output!J126</f>
        <v>51052009</v>
      </c>
      <c r="U127" s="8">
        <f>ff_up_bisect_output!K126</f>
        <v>731380</v>
      </c>
      <c r="V127" s="8">
        <f>ff_up_bisect_output!L126</f>
        <v>288</v>
      </c>
      <c r="W127" s="8">
        <f>ff_up_bisect_output!M126</f>
        <v>15062</v>
      </c>
      <c r="X127" s="5">
        <f>ff_up_bisect_output!N126</f>
        <v>1</v>
      </c>
      <c r="Y127" s="1">
        <f>ff_down_bisect_output!E126</f>
        <v>15.1</v>
      </c>
      <c r="Z127" s="8">
        <f>ff_down_bisect_output!F126</f>
        <v>18.87</v>
      </c>
      <c r="AA127" s="8">
        <f>ff_down_bisect_output!G126</f>
        <v>0</v>
      </c>
      <c r="AB127" s="8">
        <f>ff_down_bisect_output!H126</f>
        <v>115227465</v>
      </c>
      <c r="AC127" s="8">
        <f>ff_down_bisect_output!I126</f>
        <v>25673596</v>
      </c>
      <c r="AD127" s="8">
        <f>ff_down_bisect_output!J126</f>
        <v>50295417</v>
      </c>
      <c r="AE127" s="8">
        <f>ff_down_bisect_output!K126</f>
        <v>636996</v>
      </c>
      <c r="AF127" s="8">
        <f>ff_down_bisect_output!L126</f>
        <v>288</v>
      </c>
      <c r="AG127" s="8">
        <f>ff_down_bisect_output!M126</f>
        <v>15032</v>
      </c>
      <c r="AH127" s="5">
        <f>ff_down_bisect_output!N126</f>
        <v>1</v>
      </c>
      <c r="AI127" s="1">
        <f>ffc_up_bisect_output!E126</f>
        <v>16.12</v>
      </c>
      <c r="AJ127" s="8">
        <f>ffc_up_bisect_output!F126</f>
        <v>20.149999999999999</v>
      </c>
      <c r="AK127" s="8">
        <f>ffc_up_bisect_output!G126</f>
        <v>0</v>
      </c>
      <c r="AL127" s="8">
        <f>ffc_up_bisect_output!H126</f>
        <v>114935441</v>
      </c>
      <c r="AM127" s="8">
        <f>ffc_up_bisect_output!I126</f>
        <v>27695645</v>
      </c>
      <c r="AN127" s="8">
        <f>ffc_up_bisect_output!J126</f>
        <v>51093510</v>
      </c>
      <c r="AO127" s="8">
        <f>ffc_up_bisect_output!K126</f>
        <v>732064</v>
      </c>
      <c r="AP127" s="8">
        <f>ffc_up_bisect_output!L126</f>
        <v>288</v>
      </c>
      <c r="AQ127" s="8">
        <f>ffc_up_bisect_output!M126</f>
        <v>15031</v>
      </c>
      <c r="AR127" s="5">
        <f>ffc_up_bisect_output!N126</f>
        <v>1</v>
      </c>
      <c r="AS127" s="1">
        <f>ffc_down_bisect_output!E126</f>
        <v>15.1</v>
      </c>
      <c r="AT127" s="8">
        <f>ffc_down_bisect_output!F126</f>
        <v>18.87</v>
      </c>
      <c r="AU127" s="8">
        <f>ffc_down_bisect_output!G126</f>
        <v>0</v>
      </c>
      <c r="AV127" s="8">
        <f>ffc_down_bisect_output!H126</f>
        <v>114733795</v>
      </c>
      <c r="AW127" s="8">
        <f>ffc_down_bisect_output!I126</f>
        <v>25561711</v>
      </c>
      <c r="AX127" s="8">
        <f>ffc_down_bisect_output!J126</f>
        <v>50078428</v>
      </c>
      <c r="AY127" s="8">
        <f>ffc_down_bisect_output!K126</f>
        <v>634309</v>
      </c>
      <c r="AZ127" s="8">
        <f>ffc_down_bisect_output!L126</f>
        <v>288</v>
      </c>
      <c r="BA127" s="8">
        <f>ffc_down_bisect_output!M126</f>
        <v>15031</v>
      </c>
      <c r="BB127" s="5">
        <f>ffc_down_bisect_output!N126</f>
        <v>1</v>
      </c>
    </row>
    <row r="128" spans="1:54" x14ac:dyDescent="0.3">
      <c r="A128" s="8">
        <v>126</v>
      </c>
      <c r="B128" s="14">
        <f xml:space="preserve"> IF(default_bisect_output!B127&lt;&gt; 0,default_bisect_output!B127,IF(ff_up_bisect_output!B127&lt;&gt; 0,ff_up_bisect_output!B127, IF(ff_down_bisect_output!B127&lt;&gt; 0,ff_down_bisect_output!B127, IF(ffc_up_bisect_output!B127&lt;&gt; 0,ffc_up_bisect_output!B127,  IF(ffc_down_bisect_output!B127&lt;&gt; 0,ffc_down_bisect_output!B127,-1) ) )))</f>
        <v>9</v>
      </c>
      <c r="C128" s="14">
        <f xml:space="preserve"> IF(default_bisect_output!C127&lt;&gt; 0,default_bisect_output!C127,IF(ff_up_bisect_output!C127&lt;&gt; 0,ff_up_bisect_output!C127, IF(ff_down_bisect_output!C127&lt;&gt; 0,ff_down_bisect_output!C127, IF(ffc_up_bisect_output!C127&lt;&gt; 0,ffc_up_bisect_output!C127,  IF(ffc_down_bisect_output!C127&lt;&gt; 0,ffc_down_bisect_output!C127,-1) ) )))</f>
        <v>8</v>
      </c>
      <c r="D128" s="14">
        <f xml:space="preserve"> IF(default_bisect_output!D127&lt;&gt; 0,default_bisect_output!D127,IF(ff_up_bisect_output!D127&lt;&gt; 0,ff_up_bisect_output!D127, IF(ff_down_bisect_output!D127&lt;&gt; 0,ff_down_bisect_output!D127, IF(ffc_up_bisect_output!D127&lt;&gt; 0,ffc_up_bisect_output!D127,  IF(ffc_down_bisect_output!D127&lt;&gt; 0,ffc_down_bisect_output!D127,-1) ) )))</f>
        <v>1</v>
      </c>
      <c r="E128" s="1">
        <f>default_bisect_output!E127</f>
        <v>0</v>
      </c>
      <c r="F128" s="8">
        <f>default_bisect_output!F127</f>
        <v>0</v>
      </c>
      <c r="G128" s="8">
        <f>default_bisect_output!G127</f>
        <v>0</v>
      </c>
      <c r="H128" s="8">
        <f>default_bisect_output!H127</f>
        <v>0</v>
      </c>
      <c r="I128" s="8">
        <f>default_bisect_output!I127</f>
        <v>0</v>
      </c>
      <c r="J128" s="8">
        <f>default_bisect_output!J127</f>
        <v>0</v>
      </c>
      <c r="K128" s="8">
        <f>default_bisect_output!K127</f>
        <v>0</v>
      </c>
      <c r="L128" s="8">
        <f>default_bisect_output!L127</f>
        <v>0</v>
      </c>
      <c r="M128" s="8">
        <f>default_bisect_output!M127</f>
        <v>0</v>
      </c>
      <c r="N128" s="5">
        <f>default_bisect_output!N127</f>
        <v>0</v>
      </c>
      <c r="O128" s="1">
        <f>ff_up_bisect_output!E127</f>
        <v>0</v>
      </c>
      <c r="P128" s="8">
        <f>ff_up_bisect_output!F127</f>
        <v>0</v>
      </c>
      <c r="Q128" s="8">
        <f>ff_up_bisect_output!G127</f>
        <v>0</v>
      </c>
      <c r="R128" s="8">
        <f>ff_up_bisect_output!H127</f>
        <v>0</v>
      </c>
      <c r="S128" s="8">
        <f>ff_up_bisect_output!I127</f>
        <v>0</v>
      </c>
      <c r="T128" s="8">
        <f>ff_up_bisect_output!J127</f>
        <v>0</v>
      </c>
      <c r="U128" s="8">
        <f>ff_up_bisect_output!K127</f>
        <v>0</v>
      </c>
      <c r="V128" s="8">
        <f>ff_up_bisect_output!L127</f>
        <v>0</v>
      </c>
      <c r="W128" s="8">
        <f>ff_up_bisect_output!M127</f>
        <v>0</v>
      </c>
      <c r="X128" s="5">
        <f>ff_up_bisect_output!N127</f>
        <v>0</v>
      </c>
      <c r="Y128" s="1">
        <f>ff_down_bisect_output!E127</f>
        <v>17.64</v>
      </c>
      <c r="Z128" s="8">
        <f>ff_down_bisect_output!F127</f>
        <v>22.05</v>
      </c>
      <c r="AA128" s="8">
        <f>ff_down_bisect_output!G127</f>
        <v>0</v>
      </c>
      <c r="AB128" s="8">
        <f>ff_down_bisect_output!H127</f>
        <v>113004986</v>
      </c>
      <c r="AC128" s="8">
        <f>ff_down_bisect_output!I127</f>
        <v>23601784</v>
      </c>
      <c r="AD128" s="8">
        <f>ff_down_bisect_output!J127</f>
        <v>49072236</v>
      </c>
      <c r="AE128" s="8">
        <f>ff_down_bisect_output!K127</f>
        <v>690853</v>
      </c>
      <c r="AF128" s="8">
        <f>ff_down_bisect_output!L127</f>
        <v>288</v>
      </c>
      <c r="AG128" s="8">
        <f>ff_down_bisect_output!M127</f>
        <v>15031</v>
      </c>
      <c r="AH128" s="5">
        <f>ff_down_bisect_output!N127</f>
        <v>1</v>
      </c>
      <c r="AI128" s="1">
        <f>ffc_up_bisect_output!E127</f>
        <v>0</v>
      </c>
      <c r="AJ128" s="8">
        <f>ffc_up_bisect_output!F127</f>
        <v>0</v>
      </c>
      <c r="AK128" s="8">
        <f>ffc_up_bisect_output!G127</f>
        <v>0</v>
      </c>
      <c r="AL128" s="8">
        <f>ffc_up_bisect_output!H127</f>
        <v>0</v>
      </c>
      <c r="AM128" s="8">
        <f>ffc_up_bisect_output!I127</f>
        <v>0</v>
      </c>
      <c r="AN128" s="8">
        <f>ffc_up_bisect_output!J127</f>
        <v>0</v>
      </c>
      <c r="AO128" s="8">
        <f>ffc_up_bisect_output!K127</f>
        <v>0</v>
      </c>
      <c r="AP128" s="8">
        <f>ffc_up_bisect_output!L127</f>
        <v>0</v>
      </c>
      <c r="AQ128" s="8">
        <f>ffc_up_bisect_output!M127</f>
        <v>0</v>
      </c>
      <c r="AR128" s="5">
        <f>ffc_up_bisect_output!N127</f>
        <v>0</v>
      </c>
      <c r="AS128" s="1">
        <f>ffc_down_bisect_output!E127</f>
        <v>17.64</v>
      </c>
      <c r="AT128" s="8">
        <f>ffc_down_bisect_output!F127</f>
        <v>22.05</v>
      </c>
      <c r="AU128" s="8">
        <f>ffc_down_bisect_output!G127</f>
        <v>0</v>
      </c>
      <c r="AV128" s="8">
        <f>ffc_down_bisect_output!H127</f>
        <v>116805354</v>
      </c>
      <c r="AW128" s="8">
        <f>ffc_down_bisect_output!I127</f>
        <v>24468714</v>
      </c>
      <c r="AX128" s="8">
        <f>ffc_down_bisect_output!J127</f>
        <v>50737033</v>
      </c>
      <c r="AY128" s="8">
        <f>ffc_down_bisect_output!K127</f>
        <v>710059</v>
      </c>
      <c r="AZ128" s="8">
        <f>ffc_down_bisect_output!L127</f>
        <v>288</v>
      </c>
      <c r="BA128" s="8">
        <f>ffc_down_bisect_output!M127</f>
        <v>15031</v>
      </c>
      <c r="BB128" s="5">
        <f>ffc_down_bisect_output!N127</f>
        <v>1</v>
      </c>
    </row>
    <row r="129" spans="1:54" x14ac:dyDescent="0.3">
      <c r="A129" s="8">
        <v>127</v>
      </c>
      <c r="B129" s="14">
        <f xml:space="preserve"> IF(default_bisect_output!B128&lt;&gt; 0,default_bisect_output!B128,IF(ff_up_bisect_output!B128&lt;&gt; 0,ff_up_bisect_output!B128, IF(ff_down_bisect_output!B128&lt;&gt; 0,ff_down_bisect_output!B128, IF(ffc_up_bisect_output!B128&lt;&gt; 0,ffc_up_bisect_output!B128,  IF(ffc_down_bisect_output!B128&lt;&gt; 0,ffc_down_bisect_output!B128,-1) ) )))</f>
        <v>7</v>
      </c>
      <c r="C129" s="14">
        <f xml:space="preserve"> IF(default_bisect_output!C128&lt;&gt; 0,default_bisect_output!C128,IF(ff_up_bisect_output!C128&lt;&gt; 0,ff_up_bisect_output!C128, IF(ff_down_bisect_output!C128&lt;&gt; 0,ff_down_bisect_output!C128, IF(ffc_up_bisect_output!C128&lt;&gt; 0,ffc_up_bisect_output!C128,  IF(ffc_down_bisect_output!C128&lt;&gt; 0,ffc_down_bisect_output!C128,-1) ) )))</f>
        <v>8</v>
      </c>
      <c r="D129" s="14">
        <f xml:space="preserve"> IF(default_bisect_output!D128&lt;&gt; 0,default_bisect_output!D128,IF(ff_up_bisect_output!D128&lt;&gt; 0,ff_up_bisect_output!D128, IF(ff_down_bisect_output!D128&lt;&gt; 0,ff_down_bisect_output!D128, IF(ffc_up_bisect_output!D128&lt;&gt; 0,ffc_up_bisect_output!D128,  IF(ffc_down_bisect_output!D128&lt;&gt; 0,ffc_down_bisect_output!D128,-1) ) )))</f>
        <v>1</v>
      </c>
      <c r="E129" s="1">
        <f>default_bisect_output!E128</f>
        <v>0</v>
      </c>
      <c r="F129" s="8">
        <f>default_bisect_output!F128</f>
        <v>0</v>
      </c>
      <c r="G129" s="8">
        <f>default_bisect_output!G128</f>
        <v>0</v>
      </c>
      <c r="H129" s="8">
        <f>default_bisect_output!H128</f>
        <v>0</v>
      </c>
      <c r="I129" s="8">
        <f>default_bisect_output!I128</f>
        <v>0</v>
      </c>
      <c r="J129" s="8">
        <f>default_bisect_output!J128</f>
        <v>0</v>
      </c>
      <c r="K129" s="8">
        <f>default_bisect_output!K128</f>
        <v>0</v>
      </c>
      <c r="L129" s="8">
        <f>default_bisect_output!L128</f>
        <v>0</v>
      </c>
      <c r="M129" s="8">
        <f>default_bisect_output!M128</f>
        <v>0</v>
      </c>
      <c r="N129" s="5">
        <f>default_bisect_output!N128</f>
        <v>0</v>
      </c>
      <c r="O129" s="1">
        <f>ff_up_bisect_output!E128</f>
        <v>16.73</v>
      </c>
      <c r="P129" s="8">
        <f>ff_up_bisect_output!F128</f>
        <v>20.92</v>
      </c>
      <c r="Q129" s="8">
        <f>ff_up_bisect_output!G128</f>
        <v>0</v>
      </c>
      <c r="R129" s="8">
        <f>ff_up_bisect_output!H128</f>
        <v>112956609</v>
      </c>
      <c r="S129" s="8">
        <f>ff_up_bisect_output!I128</f>
        <v>23522796</v>
      </c>
      <c r="T129" s="8">
        <f>ff_up_bisect_output!J128</f>
        <v>50809263</v>
      </c>
      <c r="U129" s="8">
        <f>ff_up_bisect_output!K128</f>
        <v>746958</v>
      </c>
      <c r="V129" s="8">
        <f>ff_up_bisect_output!L128</f>
        <v>236</v>
      </c>
      <c r="W129" s="8">
        <f>ff_up_bisect_output!M128</f>
        <v>15032</v>
      </c>
      <c r="X129" s="5">
        <f>ff_up_bisect_output!N128</f>
        <v>1</v>
      </c>
      <c r="Y129" s="1">
        <f>ff_down_bisect_output!E128</f>
        <v>16.53</v>
      </c>
      <c r="Z129" s="8">
        <f>ff_down_bisect_output!F128</f>
        <v>20.66</v>
      </c>
      <c r="AA129" s="8">
        <f>ff_down_bisect_output!G128</f>
        <v>0</v>
      </c>
      <c r="AB129" s="8">
        <f>ff_down_bisect_output!H128</f>
        <v>115237194</v>
      </c>
      <c r="AC129" s="8">
        <f>ff_down_bisect_output!I128</f>
        <v>21963805</v>
      </c>
      <c r="AD129" s="8">
        <f>ff_down_bisect_output!J128</f>
        <v>49773709</v>
      </c>
      <c r="AE129" s="8">
        <f>ff_down_bisect_output!K128</f>
        <v>732426</v>
      </c>
      <c r="AF129" s="8">
        <f>ff_down_bisect_output!L128</f>
        <v>236</v>
      </c>
      <c r="AG129" s="8">
        <f>ff_down_bisect_output!M128</f>
        <v>15031</v>
      </c>
      <c r="AH129" s="5">
        <f>ff_down_bisect_output!N128</f>
        <v>1</v>
      </c>
      <c r="AI129" s="1">
        <f>ffc_up_bisect_output!E128</f>
        <v>16.73</v>
      </c>
      <c r="AJ129" s="8">
        <f>ffc_up_bisect_output!F128</f>
        <v>20.92</v>
      </c>
      <c r="AK129" s="8">
        <f>ffc_up_bisect_output!G128</f>
        <v>0</v>
      </c>
      <c r="AL129" s="8">
        <f>ffc_up_bisect_output!H128</f>
        <v>110890184</v>
      </c>
      <c r="AM129" s="8">
        <f>ffc_up_bisect_output!I128</f>
        <v>23102610</v>
      </c>
      <c r="AN129" s="8">
        <f>ffc_up_bisect_output!J128</f>
        <v>49885675</v>
      </c>
      <c r="AO129" s="8">
        <f>ffc_up_bisect_output!K128</f>
        <v>733767</v>
      </c>
      <c r="AP129" s="8">
        <f>ffc_up_bisect_output!L128</f>
        <v>236</v>
      </c>
      <c r="AQ129" s="8">
        <f>ffc_up_bisect_output!M128</f>
        <v>15031</v>
      </c>
      <c r="AR129" s="5">
        <f>ffc_up_bisect_output!N128</f>
        <v>1</v>
      </c>
      <c r="AS129" s="1">
        <f>ffc_down_bisect_output!E128</f>
        <v>16.53</v>
      </c>
      <c r="AT129" s="8">
        <f>ffc_down_bisect_output!F128</f>
        <v>20.66</v>
      </c>
      <c r="AU129" s="8">
        <f>ffc_down_bisect_output!G128</f>
        <v>0</v>
      </c>
      <c r="AV129" s="8">
        <f>ffc_down_bisect_output!H128</f>
        <v>112508120</v>
      </c>
      <c r="AW129" s="8">
        <f>ffc_down_bisect_output!I128</f>
        <v>21441121</v>
      </c>
      <c r="AX129" s="8">
        <f>ffc_down_bisect_output!J128</f>
        <v>48590533</v>
      </c>
      <c r="AY129" s="8">
        <f>ffc_down_bisect_output!K128</f>
        <v>715584</v>
      </c>
      <c r="AZ129" s="8">
        <f>ffc_down_bisect_output!L128</f>
        <v>236</v>
      </c>
      <c r="BA129" s="8">
        <f>ffc_down_bisect_output!M128</f>
        <v>15061</v>
      </c>
      <c r="BB129" s="5">
        <f>ffc_down_bisect_output!N128</f>
        <v>1</v>
      </c>
    </row>
    <row r="130" spans="1:54" x14ac:dyDescent="0.3">
      <c r="A130" s="8">
        <v>128</v>
      </c>
      <c r="B130" s="14">
        <f xml:space="preserve"> IF(default_bisect_output!B129&lt;&gt; 0,default_bisect_output!B129,IF(ff_up_bisect_output!B129&lt;&gt; 0,ff_up_bisect_output!B129, IF(ff_down_bisect_output!B129&lt;&gt; 0,ff_down_bisect_output!B129, IF(ffc_up_bisect_output!B129&lt;&gt; 0,ffc_up_bisect_output!B129,  IF(ffc_down_bisect_output!B129&lt;&gt; 0,ffc_down_bisect_output!B129,-1) ) )))</f>
        <v>11</v>
      </c>
      <c r="C130" s="14">
        <f xml:space="preserve"> IF(default_bisect_output!C129&lt;&gt; 0,default_bisect_output!C129,IF(ff_up_bisect_output!C129&lt;&gt; 0,ff_up_bisect_output!C129, IF(ff_down_bisect_output!C129&lt;&gt; 0,ff_down_bisect_output!C129, IF(ffc_up_bisect_output!C129&lt;&gt; 0,ffc_up_bisect_output!C129,  IF(ffc_down_bisect_output!C129&lt;&gt; 0,ffc_down_bisect_output!C129,-1) ) )))</f>
        <v>8</v>
      </c>
      <c r="D130" s="14">
        <f xml:space="preserve"> IF(default_bisect_output!D129&lt;&gt; 0,default_bisect_output!D129,IF(ff_up_bisect_output!D129&lt;&gt; 0,ff_up_bisect_output!D129, IF(ff_down_bisect_output!D129&lt;&gt; 0,ff_down_bisect_output!D129, IF(ffc_up_bisect_output!D129&lt;&gt; 0,ffc_up_bisect_output!D129,  IF(ffc_down_bisect_output!D129&lt;&gt; 0,ffc_down_bisect_output!D129,-1) ) )))</f>
        <v>1</v>
      </c>
      <c r="E130" s="1">
        <f>default_bisect_output!E129</f>
        <v>0</v>
      </c>
      <c r="F130" s="8">
        <f>default_bisect_output!F129</f>
        <v>0</v>
      </c>
      <c r="G130" s="8">
        <f>default_bisect_output!G129</f>
        <v>0</v>
      </c>
      <c r="H130" s="8">
        <f>default_bisect_output!H129</f>
        <v>0</v>
      </c>
      <c r="I130" s="8">
        <f>default_bisect_output!I129</f>
        <v>0</v>
      </c>
      <c r="J130" s="8">
        <f>default_bisect_output!J129</f>
        <v>0</v>
      </c>
      <c r="K130" s="8">
        <f>default_bisect_output!K129</f>
        <v>0</v>
      </c>
      <c r="L130" s="8">
        <f>default_bisect_output!L129</f>
        <v>0</v>
      </c>
      <c r="M130" s="8">
        <f>default_bisect_output!M129</f>
        <v>0</v>
      </c>
      <c r="N130" s="5">
        <f>default_bisect_output!N129</f>
        <v>0</v>
      </c>
      <c r="O130" s="1">
        <f>ff_up_bisect_output!E129</f>
        <v>0</v>
      </c>
      <c r="P130" s="8">
        <f>ff_up_bisect_output!F129</f>
        <v>0</v>
      </c>
      <c r="Q130" s="8">
        <f>ff_up_bisect_output!G129</f>
        <v>0</v>
      </c>
      <c r="R130" s="8">
        <f>ff_up_bisect_output!H129</f>
        <v>0</v>
      </c>
      <c r="S130" s="8">
        <f>ff_up_bisect_output!I129</f>
        <v>0</v>
      </c>
      <c r="T130" s="8">
        <f>ff_up_bisect_output!J129</f>
        <v>0</v>
      </c>
      <c r="U130" s="8">
        <f>ff_up_bisect_output!K129</f>
        <v>0</v>
      </c>
      <c r="V130" s="8">
        <f>ff_up_bisect_output!L129</f>
        <v>0</v>
      </c>
      <c r="W130" s="8">
        <f>ff_up_bisect_output!M129</f>
        <v>0</v>
      </c>
      <c r="X130" s="5">
        <f>ff_up_bisect_output!N129</f>
        <v>0</v>
      </c>
      <c r="Y130" s="1">
        <f>ff_down_bisect_output!E129</f>
        <v>15.56</v>
      </c>
      <c r="Z130" s="8">
        <f>ff_down_bisect_output!F129</f>
        <v>19.440000000000001</v>
      </c>
      <c r="AA130" s="8">
        <f>ff_down_bisect_output!G129</f>
        <v>0</v>
      </c>
      <c r="AB130" s="8">
        <f>ff_down_bisect_output!H129</f>
        <v>120654614</v>
      </c>
      <c r="AC130" s="8">
        <f>ff_down_bisect_output!I129</f>
        <v>24879053</v>
      </c>
      <c r="AD130" s="8">
        <f>ff_down_bisect_output!J129</f>
        <v>51846687</v>
      </c>
      <c r="AE130" s="8">
        <f>ff_down_bisect_output!K129</f>
        <v>592254</v>
      </c>
      <c r="AF130" s="8">
        <f>ff_down_bisect_output!L129</f>
        <v>340</v>
      </c>
      <c r="AG130" s="8">
        <f>ff_down_bisect_output!M129</f>
        <v>15031</v>
      </c>
      <c r="AH130" s="5">
        <f>ff_down_bisect_output!N129</f>
        <v>1</v>
      </c>
      <c r="AI130" s="1">
        <f>ffc_up_bisect_output!E129</f>
        <v>0</v>
      </c>
      <c r="AJ130" s="8">
        <f>ffc_up_bisect_output!F129</f>
        <v>0</v>
      </c>
      <c r="AK130" s="8">
        <f>ffc_up_bisect_output!G129</f>
        <v>0</v>
      </c>
      <c r="AL130" s="8">
        <f>ffc_up_bisect_output!H129</f>
        <v>0</v>
      </c>
      <c r="AM130" s="8">
        <f>ffc_up_bisect_output!I129</f>
        <v>0</v>
      </c>
      <c r="AN130" s="8">
        <f>ffc_up_bisect_output!J129</f>
        <v>0</v>
      </c>
      <c r="AO130" s="8">
        <f>ffc_up_bisect_output!K129</f>
        <v>0</v>
      </c>
      <c r="AP130" s="8">
        <f>ffc_up_bisect_output!L129</f>
        <v>0</v>
      </c>
      <c r="AQ130" s="8">
        <f>ffc_up_bisect_output!M129</f>
        <v>0</v>
      </c>
      <c r="AR130" s="5">
        <f>ffc_up_bisect_output!N129</f>
        <v>0</v>
      </c>
      <c r="AS130" s="1">
        <f>ffc_down_bisect_output!E129</f>
        <v>15.56</v>
      </c>
      <c r="AT130" s="8">
        <f>ffc_down_bisect_output!F129</f>
        <v>19.440000000000001</v>
      </c>
      <c r="AU130" s="8">
        <f>ffc_down_bisect_output!G129</f>
        <v>0</v>
      </c>
      <c r="AV130" s="8">
        <f>ffc_down_bisect_output!H129</f>
        <v>117759506</v>
      </c>
      <c r="AW130" s="8">
        <f>ffc_down_bisect_output!I129</f>
        <v>24281152</v>
      </c>
      <c r="AX130" s="8">
        <f>ffc_down_bisect_output!J129</f>
        <v>50604596</v>
      </c>
      <c r="AY130" s="8">
        <f>ffc_down_bisect_output!K129</f>
        <v>578756</v>
      </c>
      <c r="AZ130" s="8">
        <f>ffc_down_bisect_output!L129</f>
        <v>340</v>
      </c>
      <c r="BA130" s="8">
        <f>ffc_down_bisect_output!M129</f>
        <v>15030</v>
      </c>
      <c r="BB130" s="5">
        <f>ffc_down_bisect_output!N129</f>
        <v>1</v>
      </c>
    </row>
    <row r="131" spans="1:54" x14ac:dyDescent="0.3">
      <c r="A131" s="8">
        <v>129</v>
      </c>
      <c r="B131" s="14">
        <f xml:space="preserve"> IF(default_bisect_output!B130&lt;&gt; 0,default_bisect_output!B130,IF(ff_up_bisect_output!B130&lt;&gt; 0,ff_up_bisect_output!B130, IF(ff_down_bisect_output!B130&lt;&gt; 0,ff_down_bisect_output!B130, IF(ffc_up_bisect_output!B130&lt;&gt; 0,ffc_up_bisect_output!B130,  IF(ffc_down_bisect_output!B130&lt;&gt; 0,ffc_down_bisect_output!B130,-1) ) )))</f>
        <v>10</v>
      </c>
      <c r="C131" s="14">
        <f xml:space="preserve"> IF(default_bisect_output!C130&lt;&gt; 0,default_bisect_output!C130,IF(ff_up_bisect_output!C130&lt;&gt; 0,ff_up_bisect_output!C130, IF(ff_down_bisect_output!C130&lt;&gt; 0,ff_down_bisect_output!C130, IF(ffc_up_bisect_output!C130&lt;&gt; 0,ffc_up_bisect_output!C130,  IF(ffc_down_bisect_output!C130&lt;&gt; 0,ffc_down_bisect_output!C130,-1) ) )))</f>
        <v>8</v>
      </c>
      <c r="D131" s="14">
        <f xml:space="preserve"> IF(default_bisect_output!D130&lt;&gt; 0,default_bisect_output!D130,IF(ff_up_bisect_output!D130&lt;&gt; 0,ff_up_bisect_output!D130, IF(ff_down_bisect_output!D130&lt;&gt; 0,ff_down_bisect_output!D130, IF(ffc_up_bisect_output!D130&lt;&gt; 0,ffc_up_bisect_output!D130,  IF(ffc_down_bisect_output!D130&lt;&gt; 0,ffc_down_bisect_output!D130,-1) ) )))</f>
        <v>1</v>
      </c>
      <c r="E131" s="1">
        <f>default_bisect_output!E130</f>
        <v>0</v>
      </c>
      <c r="F131" s="8">
        <f>default_bisect_output!F130</f>
        <v>0</v>
      </c>
      <c r="G131" s="8">
        <f>default_bisect_output!G130</f>
        <v>0</v>
      </c>
      <c r="H131" s="8">
        <f>default_bisect_output!H130</f>
        <v>0</v>
      </c>
      <c r="I131" s="8">
        <f>default_bisect_output!I130</f>
        <v>0</v>
      </c>
      <c r="J131" s="8">
        <f>default_bisect_output!J130</f>
        <v>0</v>
      </c>
      <c r="K131" s="8">
        <f>default_bisect_output!K130</f>
        <v>0</v>
      </c>
      <c r="L131" s="8">
        <f>default_bisect_output!L130</f>
        <v>0</v>
      </c>
      <c r="M131" s="8">
        <f>default_bisect_output!M130</f>
        <v>0</v>
      </c>
      <c r="N131" s="5">
        <f>default_bisect_output!N130</f>
        <v>0</v>
      </c>
      <c r="O131" s="1">
        <f>ff_up_bisect_output!E130</f>
        <v>23.36</v>
      </c>
      <c r="P131" s="8">
        <f>ff_up_bisect_output!F130</f>
        <v>29.21</v>
      </c>
      <c r="Q131" s="8">
        <f>ff_up_bisect_output!G130</f>
        <v>0</v>
      </c>
      <c r="R131" s="8">
        <f>ff_up_bisect_output!H130</f>
        <v>114046308</v>
      </c>
      <c r="S131" s="8">
        <f>ff_up_bisect_output!I130</f>
        <v>22695777</v>
      </c>
      <c r="T131" s="8">
        <f>ff_up_bisect_output!J130</f>
        <v>50304431</v>
      </c>
      <c r="U131" s="8">
        <f>ff_up_bisect_output!K130</f>
        <v>609111</v>
      </c>
      <c r="V131" s="8">
        <f>ff_up_bisect_output!L130</f>
        <v>314</v>
      </c>
      <c r="W131" s="8">
        <f>ff_up_bisect_output!M130</f>
        <v>15032</v>
      </c>
      <c r="X131" s="5">
        <f>ff_up_bisect_output!N130</f>
        <v>1</v>
      </c>
      <c r="Y131" s="1">
        <f>ff_down_bisect_output!E130</f>
        <v>24.16</v>
      </c>
      <c r="Z131" s="8">
        <f>ff_down_bisect_output!F130</f>
        <v>30.2</v>
      </c>
      <c r="AA131" s="8">
        <f>ff_down_bisect_output!G130</f>
        <v>0</v>
      </c>
      <c r="AB131" s="8">
        <f>ff_down_bisect_output!H130</f>
        <v>124581759</v>
      </c>
      <c r="AC131" s="8">
        <f>ff_down_bisect_output!I130</f>
        <v>22317459</v>
      </c>
      <c r="AD131" s="8">
        <f>ff_down_bisect_output!J130</f>
        <v>53130076</v>
      </c>
      <c r="AE131" s="8">
        <f>ff_down_bisect_output!K130</f>
        <v>537226</v>
      </c>
      <c r="AF131" s="8">
        <f>ff_down_bisect_output!L130</f>
        <v>314</v>
      </c>
      <c r="AG131" s="8">
        <f>ff_down_bisect_output!M130</f>
        <v>15031</v>
      </c>
      <c r="AH131" s="5">
        <f>ff_down_bisect_output!N130</f>
        <v>1</v>
      </c>
      <c r="AI131" s="1">
        <f>ffc_up_bisect_output!E130</f>
        <v>23.36</v>
      </c>
      <c r="AJ131" s="8">
        <f>ffc_up_bisect_output!F130</f>
        <v>29.21</v>
      </c>
      <c r="AK131" s="8">
        <f>ffc_up_bisect_output!G130</f>
        <v>0</v>
      </c>
      <c r="AL131" s="8">
        <f>ffc_up_bisect_output!H130</f>
        <v>113052475</v>
      </c>
      <c r="AM131" s="8">
        <f>ffc_up_bisect_output!I130</f>
        <v>22583359</v>
      </c>
      <c r="AN131" s="8">
        <f>ffc_up_bisect_output!J130</f>
        <v>49897616</v>
      </c>
      <c r="AO131" s="8">
        <f>ffc_up_bisect_output!K130</f>
        <v>605266</v>
      </c>
      <c r="AP131" s="8">
        <f>ffc_up_bisect_output!L130</f>
        <v>314</v>
      </c>
      <c r="AQ131" s="8">
        <f>ffc_up_bisect_output!M130</f>
        <v>15031</v>
      </c>
      <c r="AR131" s="5">
        <f>ffc_up_bisect_output!N130</f>
        <v>1</v>
      </c>
      <c r="AS131" s="1">
        <f>ffc_down_bisect_output!E130</f>
        <v>24.16</v>
      </c>
      <c r="AT131" s="8">
        <f>ffc_down_bisect_output!F130</f>
        <v>30.2</v>
      </c>
      <c r="AU131" s="8">
        <f>ffc_down_bisect_output!G130</f>
        <v>0</v>
      </c>
      <c r="AV131" s="8">
        <f>ffc_down_bisect_output!H130</f>
        <v>123118280</v>
      </c>
      <c r="AW131" s="8">
        <f>ffc_down_bisect_output!I130</f>
        <v>22053146</v>
      </c>
      <c r="AX131" s="8">
        <f>ffc_down_bisect_output!J130</f>
        <v>52504897</v>
      </c>
      <c r="AY131" s="8">
        <f>ffc_down_bisect_output!K130</f>
        <v>531072</v>
      </c>
      <c r="AZ131" s="8">
        <f>ffc_down_bisect_output!L130</f>
        <v>314</v>
      </c>
      <c r="BA131" s="8">
        <f>ffc_down_bisect_output!M130</f>
        <v>15031</v>
      </c>
      <c r="BB131" s="5">
        <f>ffc_down_bisect_output!N130</f>
        <v>1</v>
      </c>
    </row>
    <row r="132" spans="1:54" x14ac:dyDescent="0.3">
      <c r="A132" s="8">
        <v>130</v>
      </c>
      <c r="B132" s="14">
        <f xml:space="preserve"> IF(default_bisect_output!B131&lt;&gt; 0,default_bisect_output!B131,IF(ff_up_bisect_output!B131&lt;&gt; 0,ff_up_bisect_output!B131, IF(ff_down_bisect_output!B131&lt;&gt; 0,ff_down_bisect_output!B131, IF(ffc_up_bisect_output!B131&lt;&gt; 0,ffc_up_bisect_output!B131,  IF(ffc_down_bisect_output!B131&lt;&gt; 0,ffc_down_bisect_output!B131,-1) ) )))</f>
        <v>9</v>
      </c>
      <c r="C132" s="14">
        <f xml:space="preserve"> IF(default_bisect_output!C131&lt;&gt; 0,default_bisect_output!C131,IF(ff_up_bisect_output!C131&lt;&gt; 0,ff_up_bisect_output!C131, IF(ff_down_bisect_output!C131&lt;&gt; 0,ff_down_bisect_output!C131, IF(ffc_up_bisect_output!C131&lt;&gt; 0,ffc_up_bisect_output!C131,  IF(ffc_down_bisect_output!C131&lt;&gt; 0,ffc_down_bisect_output!C131,-1) ) )))</f>
        <v>8</v>
      </c>
      <c r="D132" s="14">
        <f xml:space="preserve"> IF(default_bisect_output!D131&lt;&gt; 0,default_bisect_output!D131,IF(ff_up_bisect_output!D131&lt;&gt; 0,ff_up_bisect_output!D131, IF(ff_down_bisect_output!D131&lt;&gt; 0,ff_down_bisect_output!D131, IF(ffc_up_bisect_output!D131&lt;&gt; 0,ffc_up_bisect_output!D131,  IF(ffc_down_bisect_output!D131&lt;&gt; 0,ffc_down_bisect_output!D131,-1) ) )))</f>
        <v>1</v>
      </c>
      <c r="E132" s="1">
        <f>default_bisect_output!E131</f>
        <v>0</v>
      </c>
      <c r="F132" s="8">
        <f>default_bisect_output!F131</f>
        <v>0</v>
      </c>
      <c r="G132" s="8">
        <f>default_bisect_output!G131</f>
        <v>0</v>
      </c>
      <c r="H132" s="8">
        <f>default_bisect_output!H131</f>
        <v>0</v>
      </c>
      <c r="I132" s="8">
        <f>default_bisect_output!I131</f>
        <v>0</v>
      </c>
      <c r="J132" s="8">
        <f>default_bisect_output!J131</f>
        <v>0</v>
      </c>
      <c r="K132" s="8">
        <f>default_bisect_output!K131</f>
        <v>0</v>
      </c>
      <c r="L132" s="8">
        <f>default_bisect_output!L131</f>
        <v>0</v>
      </c>
      <c r="M132" s="8">
        <f>default_bisect_output!M131</f>
        <v>0</v>
      </c>
      <c r="N132" s="5">
        <f>default_bisect_output!N131</f>
        <v>0</v>
      </c>
      <c r="O132" s="1">
        <f>ff_up_bisect_output!E131</f>
        <v>14.99</v>
      </c>
      <c r="P132" s="8">
        <f>ff_up_bisect_output!F131</f>
        <v>18.739999999999998</v>
      </c>
      <c r="Q132" s="8">
        <f>ff_up_bisect_output!G131</f>
        <v>0</v>
      </c>
      <c r="R132" s="8">
        <f>ff_up_bisect_output!H131</f>
        <v>114712071</v>
      </c>
      <c r="S132" s="8">
        <f>ff_up_bisect_output!I131</f>
        <v>25238933</v>
      </c>
      <c r="T132" s="8">
        <f>ff_up_bisect_output!J131</f>
        <v>50416890</v>
      </c>
      <c r="U132" s="8">
        <f>ff_up_bisect_output!K131</f>
        <v>781935</v>
      </c>
      <c r="V132" s="8">
        <f>ff_up_bisect_output!L131</f>
        <v>288</v>
      </c>
      <c r="W132" s="8">
        <f>ff_up_bisect_output!M131</f>
        <v>15031</v>
      </c>
      <c r="X132" s="5">
        <f>ff_up_bisect_output!N131</f>
        <v>1</v>
      </c>
      <c r="Y132" s="1">
        <f>ff_down_bisect_output!E131</f>
        <v>12.84</v>
      </c>
      <c r="Z132" s="8">
        <f>ff_down_bisect_output!F131</f>
        <v>16.05</v>
      </c>
      <c r="AA132" s="8">
        <f>ff_down_bisect_output!G131</f>
        <v>0</v>
      </c>
      <c r="AB132" s="8">
        <f>ff_down_bisect_output!H131</f>
        <v>117462542</v>
      </c>
      <c r="AC132" s="8">
        <f>ff_down_bisect_output!I131</f>
        <v>19099562</v>
      </c>
      <c r="AD132" s="8">
        <f>ff_down_bisect_output!J131</f>
        <v>49822734</v>
      </c>
      <c r="AE132" s="8">
        <f>ff_down_bisect_output!K131</f>
        <v>620275</v>
      </c>
      <c r="AF132" s="8">
        <f>ff_down_bisect_output!L131</f>
        <v>288</v>
      </c>
      <c r="AG132" s="8">
        <f>ff_down_bisect_output!M131</f>
        <v>15031</v>
      </c>
      <c r="AH132" s="5">
        <f>ff_down_bisect_output!N131</f>
        <v>1</v>
      </c>
      <c r="AI132" s="1">
        <f>ffc_up_bisect_output!E131</f>
        <v>14.99</v>
      </c>
      <c r="AJ132" s="8">
        <f>ffc_up_bisect_output!F131</f>
        <v>18.739999999999998</v>
      </c>
      <c r="AK132" s="8">
        <f>ffc_up_bisect_output!G131</f>
        <v>0</v>
      </c>
      <c r="AL132" s="8">
        <f>ffc_up_bisect_output!H131</f>
        <v>114010881</v>
      </c>
      <c r="AM132" s="8">
        <f>ffc_up_bisect_output!I131</f>
        <v>25083330</v>
      </c>
      <c r="AN132" s="8">
        <f>ffc_up_bisect_output!J131</f>
        <v>50108799</v>
      </c>
      <c r="AO132" s="8">
        <f>ffc_up_bisect_output!K131</f>
        <v>777208</v>
      </c>
      <c r="AP132" s="8">
        <f>ffc_up_bisect_output!L131</f>
        <v>288</v>
      </c>
      <c r="AQ132" s="8">
        <f>ffc_up_bisect_output!M131</f>
        <v>15031</v>
      </c>
      <c r="AR132" s="5">
        <f>ffc_up_bisect_output!N131</f>
        <v>1</v>
      </c>
      <c r="AS132" s="1">
        <f>ffc_down_bisect_output!E131</f>
        <v>12.84</v>
      </c>
      <c r="AT132" s="8">
        <f>ffc_down_bisect_output!F131</f>
        <v>16.05</v>
      </c>
      <c r="AU132" s="8">
        <f>ffc_down_bisect_output!G131</f>
        <v>0</v>
      </c>
      <c r="AV132" s="8">
        <f>ffc_down_bisect_output!H131</f>
        <v>119721294</v>
      </c>
      <c r="AW132" s="8">
        <f>ffc_down_bisect_output!I131</f>
        <v>19485155</v>
      </c>
      <c r="AX132" s="8">
        <f>ffc_down_bisect_output!J131</f>
        <v>50786495</v>
      </c>
      <c r="AY132" s="8">
        <f>ffc_down_bisect_output!K131</f>
        <v>632550</v>
      </c>
      <c r="AZ132" s="8">
        <f>ffc_down_bisect_output!L131</f>
        <v>288</v>
      </c>
      <c r="BA132" s="8">
        <f>ffc_down_bisect_output!M131</f>
        <v>15030</v>
      </c>
      <c r="BB132" s="5">
        <f>ffc_down_bisect_output!N131</f>
        <v>1</v>
      </c>
    </row>
    <row r="133" spans="1:54" x14ac:dyDescent="0.3">
      <c r="A133" s="8">
        <v>131</v>
      </c>
      <c r="B133" s="14">
        <f xml:space="preserve"> IF(default_bisect_output!B132&lt;&gt; 0,default_bisect_output!B132,IF(ff_up_bisect_output!B132&lt;&gt; 0,ff_up_bisect_output!B132, IF(ff_down_bisect_output!B132&lt;&gt; 0,ff_down_bisect_output!B132, IF(ffc_up_bisect_output!B132&lt;&gt; 0,ffc_up_bisect_output!B132,  IF(ffc_down_bisect_output!B132&lt;&gt; 0,ffc_down_bisect_output!B132,-1) ) )))</f>
        <v>7</v>
      </c>
      <c r="C133" s="14">
        <f xml:space="preserve"> IF(default_bisect_output!C132&lt;&gt; 0,default_bisect_output!C132,IF(ff_up_bisect_output!C132&lt;&gt; 0,ff_up_bisect_output!C132, IF(ff_down_bisect_output!C132&lt;&gt; 0,ff_down_bisect_output!C132, IF(ffc_up_bisect_output!C132&lt;&gt; 0,ffc_up_bisect_output!C132,  IF(ffc_down_bisect_output!C132&lt;&gt; 0,ffc_down_bisect_output!C132,-1) ) )))</f>
        <v>8</v>
      </c>
      <c r="D133" s="14">
        <f xml:space="preserve"> IF(default_bisect_output!D132&lt;&gt; 0,default_bisect_output!D132,IF(ff_up_bisect_output!D132&lt;&gt; 0,ff_up_bisect_output!D132, IF(ff_down_bisect_output!D132&lt;&gt; 0,ff_down_bisect_output!D132, IF(ffc_up_bisect_output!D132&lt;&gt; 0,ffc_up_bisect_output!D132,  IF(ffc_down_bisect_output!D132&lt;&gt; 0,ffc_down_bisect_output!D132,-1) ) )))</f>
        <v>1</v>
      </c>
      <c r="E133" s="1">
        <f>default_bisect_output!E132</f>
        <v>0</v>
      </c>
      <c r="F133" s="8">
        <f>default_bisect_output!F132</f>
        <v>0</v>
      </c>
      <c r="G133" s="8">
        <f>default_bisect_output!G132</f>
        <v>0</v>
      </c>
      <c r="H133" s="8">
        <f>default_bisect_output!H132</f>
        <v>0</v>
      </c>
      <c r="I133" s="8">
        <f>default_bisect_output!I132</f>
        <v>0</v>
      </c>
      <c r="J133" s="8">
        <f>default_bisect_output!J132</f>
        <v>0</v>
      </c>
      <c r="K133" s="8">
        <f>default_bisect_output!K132</f>
        <v>0</v>
      </c>
      <c r="L133" s="8">
        <f>default_bisect_output!L132</f>
        <v>0</v>
      </c>
      <c r="M133" s="8">
        <f>default_bisect_output!M132</f>
        <v>0</v>
      </c>
      <c r="N133" s="5">
        <f>default_bisect_output!N132</f>
        <v>0</v>
      </c>
      <c r="O133" s="1">
        <f>ff_up_bisect_output!E132</f>
        <v>20.63</v>
      </c>
      <c r="P133" s="8">
        <f>ff_up_bisect_output!F132</f>
        <v>25.79</v>
      </c>
      <c r="Q133" s="8">
        <f>ff_up_bisect_output!G132</f>
        <v>0</v>
      </c>
      <c r="R133" s="8">
        <f>ff_up_bisect_output!H132</f>
        <v>109779827</v>
      </c>
      <c r="S133" s="8">
        <f>ff_up_bisect_output!I132</f>
        <v>21739490</v>
      </c>
      <c r="T133" s="8">
        <f>ff_up_bisect_output!J132</f>
        <v>47450882</v>
      </c>
      <c r="U133" s="8">
        <f>ff_up_bisect_output!K132</f>
        <v>705394</v>
      </c>
      <c r="V133" s="8">
        <f>ff_up_bisect_output!L132</f>
        <v>236</v>
      </c>
      <c r="W133" s="8">
        <f>ff_up_bisect_output!M132</f>
        <v>15032</v>
      </c>
      <c r="X133" s="5">
        <f>ff_up_bisect_output!N132</f>
        <v>1</v>
      </c>
      <c r="Y133" s="1">
        <f>ff_down_bisect_output!E132</f>
        <v>19.09</v>
      </c>
      <c r="Z133" s="8">
        <f>ff_down_bisect_output!F132</f>
        <v>23.87</v>
      </c>
      <c r="AA133" s="8">
        <f>ff_down_bisect_output!G132</f>
        <v>0</v>
      </c>
      <c r="AB133" s="8">
        <f>ff_down_bisect_output!H132</f>
        <v>124379525</v>
      </c>
      <c r="AC133" s="8">
        <f>ff_down_bisect_output!I132</f>
        <v>25378543</v>
      </c>
      <c r="AD133" s="8">
        <f>ff_down_bisect_output!J132</f>
        <v>53187486</v>
      </c>
      <c r="AE133" s="8">
        <f>ff_down_bisect_output!K132</f>
        <v>523278</v>
      </c>
      <c r="AF133" s="8">
        <f>ff_down_bisect_output!L132</f>
        <v>236</v>
      </c>
      <c r="AG133" s="8">
        <f>ff_down_bisect_output!M132</f>
        <v>15031</v>
      </c>
      <c r="AH133" s="5">
        <f>ff_down_bisect_output!N132</f>
        <v>1</v>
      </c>
      <c r="AI133" s="1">
        <f>ffc_up_bisect_output!E132</f>
        <v>20.63</v>
      </c>
      <c r="AJ133" s="8">
        <f>ffc_up_bisect_output!F132</f>
        <v>25.79</v>
      </c>
      <c r="AK133" s="8">
        <f>ffc_up_bisect_output!G132</f>
        <v>0</v>
      </c>
      <c r="AL133" s="8">
        <f>ffc_up_bisect_output!H132</f>
        <v>108565207</v>
      </c>
      <c r="AM133" s="8">
        <f>ffc_up_bisect_output!I132</f>
        <v>21464960</v>
      </c>
      <c r="AN133" s="8">
        <f>ffc_up_bisect_output!J132</f>
        <v>46919154</v>
      </c>
      <c r="AO133" s="8">
        <f>ffc_up_bisect_output!K132</f>
        <v>698150</v>
      </c>
      <c r="AP133" s="8">
        <f>ffc_up_bisect_output!L132</f>
        <v>236</v>
      </c>
      <c r="AQ133" s="8">
        <f>ffc_up_bisect_output!M132</f>
        <v>15032</v>
      </c>
      <c r="AR133" s="5">
        <f>ffc_up_bisect_output!N132</f>
        <v>1</v>
      </c>
      <c r="AS133" s="1">
        <f>ffc_down_bisect_output!E132</f>
        <v>19.09</v>
      </c>
      <c r="AT133" s="8">
        <f>ffc_down_bisect_output!F132</f>
        <v>23.87</v>
      </c>
      <c r="AU133" s="8">
        <f>ffc_down_bisect_output!G132</f>
        <v>0</v>
      </c>
      <c r="AV133" s="8">
        <f>ffc_down_bisect_output!H132</f>
        <v>123950622</v>
      </c>
      <c r="AW133" s="8">
        <f>ffc_down_bisect_output!I132</f>
        <v>25303975</v>
      </c>
      <c r="AX133" s="8">
        <f>ffc_down_bisect_output!J132</f>
        <v>53009005</v>
      </c>
      <c r="AY133" s="8">
        <f>ffc_down_bisect_output!K132</f>
        <v>521603</v>
      </c>
      <c r="AZ133" s="8">
        <f>ffc_down_bisect_output!L132</f>
        <v>236</v>
      </c>
      <c r="BA133" s="8">
        <f>ffc_down_bisect_output!M132</f>
        <v>15061</v>
      </c>
      <c r="BB133" s="5">
        <f>ffc_down_bisect_output!N132</f>
        <v>1</v>
      </c>
    </row>
    <row r="134" spans="1:54" x14ac:dyDescent="0.3">
      <c r="A134" s="8">
        <v>132</v>
      </c>
      <c r="B134" s="14">
        <f xml:space="preserve"> IF(default_bisect_output!B133&lt;&gt; 0,default_bisect_output!B133,IF(ff_up_bisect_output!B133&lt;&gt; 0,ff_up_bisect_output!B133, IF(ff_down_bisect_output!B133&lt;&gt; 0,ff_down_bisect_output!B133, IF(ffc_up_bisect_output!B133&lt;&gt; 0,ffc_up_bisect_output!B133,  IF(ffc_down_bisect_output!B133&lt;&gt; 0,ffc_down_bisect_output!B133,-1) ) )))</f>
        <v>9</v>
      </c>
      <c r="C134" s="14">
        <f xml:space="preserve"> IF(default_bisect_output!C133&lt;&gt; 0,default_bisect_output!C133,IF(ff_up_bisect_output!C133&lt;&gt; 0,ff_up_bisect_output!C133, IF(ff_down_bisect_output!C133&lt;&gt; 0,ff_down_bisect_output!C133, IF(ffc_up_bisect_output!C133&lt;&gt; 0,ffc_up_bisect_output!C133,  IF(ffc_down_bisect_output!C133&lt;&gt; 0,ffc_down_bisect_output!C133,-1) ) )))</f>
        <v>8</v>
      </c>
      <c r="D134" s="14">
        <f xml:space="preserve"> IF(default_bisect_output!D133&lt;&gt; 0,default_bisect_output!D133,IF(ff_up_bisect_output!D133&lt;&gt; 0,ff_up_bisect_output!D133, IF(ff_down_bisect_output!D133&lt;&gt; 0,ff_down_bisect_output!D133, IF(ffc_up_bisect_output!D133&lt;&gt; 0,ffc_up_bisect_output!D133,  IF(ffc_down_bisect_output!D133&lt;&gt; 0,ffc_down_bisect_output!D133,-1) ) )))</f>
        <v>1</v>
      </c>
      <c r="E134" s="1">
        <f>default_bisect_output!E133</f>
        <v>0</v>
      </c>
      <c r="F134" s="8">
        <f>default_bisect_output!F133</f>
        <v>0</v>
      </c>
      <c r="G134" s="8">
        <f>default_bisect_output!G133</f>
        <v>0</v>
      </c>
      <c r="H134" s="8">
        <f>default_bisect_output!H133</f>
        <v>0</v>
      </c>
      <c r="I134" s="8">
        <f>default_bisect_output!I133</f>
        <v>0</v>
      </c>
      <c r="J134" s="8">
        <f>default_bisect_output!J133</f>
        <v>0</v>
      </c>
      <c r="K134" s="8">
        <f>default_bisect_output!K133</f>
        <v>0</v>
      </c>
      <c r="L134" s="8">
        <f>default_bisect_output!L133</f>
        <v>0</v>
      </c>
      <c r="M134" s="8">
        <f>default_bisect_output!M133</f>
        <v>0</v>
      </c>
      <c r="N134" s="5">
        <f>default_bisect_output!N133</f>
        <v>0</v>
      </c>
      <c r="O134" s="1">
        <f>ff_up_bisect_output!E133</f>
        <v>16.82</v>
      </c>
      <c r="P134" s="8">
        <f>ff_up_bisect_output!F133</f>
        <v>21.02</v>
      </c>
      <c r="Q134" s="8">
        <f>ff_up_bisect_output!G133</f>
        <v>0</v>
      </c>
      <c r="R134" s="8">
        <f>ff_up_bisect_output!H133</f>
        <v>124840078</v>
      </c>
      <c r="S134" s="8">
        <f>ff_up_bisect_output!I133</f>
        <v>22889684</v>
      </c>
      <c r="T134" s="8">
        <f>ff_up_bisect_output!J133</f>
        <v>52524590</v>
      </c>
      <c r="U134" s="8">
        <f>ff_up_bisect_output!K133</f>
        <v>507801</v>
      </c>
      <c r="V134" s="8">
        <f>ff_up_bisect_output!L133</f>
        <v>288</v>
      </c>
      <c r="W134" s="8">
        <f>ff_up_bisect_output!M133</f>
        <v>15061</v>
      </c>
      <c r="X134" s="5">
        <f>ff_up_bisect_output!N133</f>
        <v>1</v>
      </c>
      <c r="Y134" s="1">
        <f>ff_down_bisect_output!E133</f>
        <v>16.13</v>
      </c>
      <c r="Z134" s="8">
        <f>ff_down_bisect_output!F133</f>
        <v>20.16</v>
      </c>
      <c r="AA134" s="8">
        <f>ff_down_bisect_output!G133</f>
        <v>0</v>
      </c>
      <c r="AB134" s="8">
        <f>ff_down_bisect_output!H133</f>
        <v>117000708</v>
      </c>
      <c r="AC134" s="8">
        <f>ff_down_bisect_output!I133</f>
        <v>23501528</v>
      </c>
      <c r="AD134" s="8">
        <f>ff_down_bisect_output!J133</f>
        <v>50199131</v>
      </c>
      <c r="AE134" s="8">
        <f>ff_down_bisect_output!K133</f>
        <v>638010</v>
      </c>
      <c r="AF134" s="8">
        <f>ff_down_bisect_output!L133</f>
        <v>288</v>
      </c>
      <c r="AG134" s="8">
        <f>ff_down_bisect_output!M133</f>
        <v>15031</v>
      </c>
      <c r="AH134" s="5">
        <f>ff_down_bisect_output!N133</f>
        <v>1</v>
      </c>
      <c r="AI134" s="1">
        <f>ffc_up_bisect_output!E133</f>
        <v>16.82</v>
      </c>
      <c r="AJ134" s="8">
        <f>ffc_up_bisect_output!F133</f>
        <v>21.02</v>
      </c>
      <c r="AK134" s="8">
        <f>ffc_up_bisect_output!G133</f>
        <v>0</v>
      </c>
      <c r="AL134" s="8">
        <f>ffc_up_bisect_output!H133</f>
        <v>121716026</v>
      </c>
      <c r="AM134" s="8">
        <f>ffc_up_bisect_output!I133</f>
        <v>22334675</v>
      </c>
      <c r="AN134" s="8">
        <f>ffc_up_bisect_output!J133</f>
        <v>51218704</v>
      </c>
      <c r="AO134" s="8">
        <f>ffc_up_bisect_output!K133</f>
        <v>496178</v>
      </c>
      <c r="AP134" s="8">
        <f>ffc_up_bisect_output!L133</f>
        <v>288</v>
      </c>
      <c r="AQ134" s="8">
        <f>ffc_up_bisect_output!M133</f>
        <v>15031</v>
      </c>
      <c r="AR134" s="5">
        <f>ffc_up_bisect_output!N133</f>
        <v>1</v>
      </c>
      <c r="AS134" s="1">
        <f>ffc_down_bisect_output!E133</f>
        <v>16.13</v>
      </c>
      <c r="AT134" s="8">
        <f>ffc_down_bisect_output!F133</f>
        <v>20.16</v>
      </c>
      <c r="AU134" s="8">
        <f>ffc_down_bisect_output!G133</f>
        <v>0</v>
      </c>
      <c r="AV134" s="8">
        <f>ffc_down_bisect_output!H133</f>
        <v>115140433</v>
      </c>
      <c r="AW134" s="8">
        <f>ffc_down_bisect_output!I133</f>
        <v>23120779</v>
      </c>
      <c r="AX134" s="8">
        <f>ffc_down_bisect_output!J133</f>
        <v>49398159</v>
      </c>
      <c r="AY134" s="8">
        <f>ffc_down_bisect_output!K133</f>
        <v>627699</v>
      </c>
      <c r="AZ134" s="8">
        <f>ffc_down_bisect_output!L133</f>
        <v>288</v>
      </c>
      <c r="BA134" s="8">
        <f>ffc_down_bisect_output!M133</f>
        <v>15031</v>
      </c>
      <c r="BB134" s="5">
        <f>ffc_down_bisect_output!N133</f>
        <v>1</v>
      </c>
    </row>
    <row r="135" spans="1:54" x14ac:dyDescent="0.3">
      <c r="A135" s="8">
        <v>133</v>
      </c>
      <c r="B135" s="14">
        <f xml:space="preserve"> IF(default_bisect_output!B134&lt;&gt; 0,default_bisect_output!B134,IF(ff_up_bisect_output!B134&lt;&gt; 0,ff_up_bisect_output!B134, IF(ff_down_bisect_output!B134&lt;&gt; 0,ff_down_bisect_output!B134, IF(ffc_up_bisect_output!B134&lt;&gt; 0,ffc_up_bisect_output!B134,  IF(ffc_down_bisect_output!B134&lt;&gt; 0,ffc_down_bisect_output!B134,-1) ) )))</f>
        <v>9</v>
      </c>
      <c r="C135" s="14">
        <f xml:space="preserve"> IF(default_bisect_output!C134&lt;&gt; 0,default_bisect_output!C134,IF(ff_up_bisect_output!C134&lt;&gt; 0,ff_up_bisect_output!C134, IF(ff_down_bisect_output!C134&lt;&gt; 0,ff_down_bisect_output!C134, IF(ffc_up_bisect_output!C134&lt;&gt; 0,ffc_up_bisect_output!C134,  IF(ffc_down_bisect_output!C134&lt;&gt; 0,ffc_down_bisect_output!C134,-1) ) )))</f>
        <v>8</v>
      </c>
      <c r="D135" s="14">
        <f xml:space="preserve"> IF(default_bisect_output!D134&lt;&gt; 0,default_bisect_output!D134,IF(ff_up_bisect_output!D134&lt;&gt; 0,ff_up_bisect_output!D134, IF(ff_down_bisect_output!D134&lt;&gt; 0,ff_down_bisect_output!D134, IF(ffc_up_bisect_output!D134&lt;&gt; 0,ffc_up_bisect_output!D134,  IF(ffc_down_bisect_output!D134&lt;&gt; 0,ffc_down_bisect_output!D134,-1) ) )))</f>
        <v>1</v>
      </c>
      <c r="E135" s="1">
        <f>default_bisect_output!E134</f>
        <v>0</v>
      </c>
      <c r="F135" s="8">
        <f>default_bisect_output!F134</f>
        <v>0</v>
      </c>
      <c r="G135" s="8">
        <f>default_bisect_output!G134</f>
        <v>0</v>
      </c>
      <c r="H135" s="8">
        <f>default_bisect_output!H134</f>
        <v>0</v>
      </c>
      <c r="I135" s="8">
        <f>default_bisect_output!I134</f>
        <v>0</v>
      </c>
      <c r="J135" s="8">
        <f>default_bisect_output!J134</f>
        <v>0</v>
      </c>
      <c r="K135" s="8">
        <f>default_bisect_output!K134</f>
        <v>0</v>
      </c>
      <c r="L135" s="8">
        <f>default_bisect_output!L134</f>
        <v>0</v>
      </c>
      <c r="M135" s="8">
        <f>default_bisect_output!M134</f>
        <v>0</v>
      </c>
      <c r="N135" s="5">
        <f>default_bisect_output!N134</f>
        <v>0</v>
      </c>
      <c r="O135" s="1">
        <f>ff_up_bisect_output!E134</f>
        <v>16.510000000000002</v>
      </c>
      <c r="P135" s="8">
        <f>ff_up_bisect_output!F134</f>
        <v>20.63</v>
      </c>
      <c r="Q135" s="8">
        <f>ff_up_bisect_output!G134</f>
        <v>0</v>
      </c>
      <c r="R135" s="8">
        <f>ff_up_bisect_output!H134</f>
        <v>109408050</v>
      </c>
      <c r="S135" s="8">
        <f>ff_up_bisect_output!I134</f>
        <v>26781811</v>
      </c>
      <c r="T135" s="8">
        <f>ff_up_bisect_output!J134</f>
        <v>49597330</v>
      </c>
      <c r="U135" s="8">
        <f>ff_up_bisect_output!K134</f>
        <v>691502</v>
      </c>
      <c r="V135" s="8">
        <f>ff_up_bisect_output!L134</f>
        <v>288</v>
      </c>
      <c r="W135" s="8">
        <f>ff_up_bisect_output!M134</f>
        <v>15031</v>
      </c>
      <c r="X135" s="5">
        <f>ff_up_bisect_output!N134</f>
        <v>1</v>
      </c>
      <c r="Y135" s="1">
        <f>ff_down_bisect_output!E134</f>
        <v>15.94</v>
      </c>
      <c r="Z135" s="8">
        <f>ff_down_bisect_output!F134</f>
        <v>19.93</v>
      </c>
      <c r="AA135" s="8">
        <f>ff_down_bisect_output!G134</f>
        <v>0</v>
      </c>
      <c r="AB135" s="8">
        <f>ff_down_bisect_output!H134</f>
        <v>111695058</v>
      </c>
      <c r="AC135" s="8">
        <f>ff_down_bisect_output!I134</f>
        <v>26456155</v>
      </c>
      <c r="AD135" s="8">
        <f>ff_down_bisect_output!J134</f>
        <v>50299453</v>
      </c>
      <c r="AE135" s="8">
        <f>ff_down_bisect_output!K134</f>
        <v>634641</v>
      </c>
      <c r="AF135" s="8">
        <f>ff_down_bisect_output!L134</f>
        <v>288</v>
      </c>
      <c r="AG135" s="8">
        <f>ff_down_bisect_output!M134</f>
        <v>15031</v>
      </c>
      <c r="AH135" s="5">
        <f>ff_down_bisect_output!N134</f>
        <v>1</v>
      </c>
      <c r="AI135" s="1">
        <f>ffc_up_bisect_output!E134</f>
        <v>16.510000000000002</v>
      </c>
      <c r="AJ135" s="8">
        <f>ffc_up_bisect_output!F134</f>
        <v>20.63</v>
      </c>
      <c r="AK135" s="8">
        <f>ffc_up_bisect_output!G134</f>
        <v>0</v>
      </c>
      <c r="AL135" s="8">
        <f>ffc_up_bisect_output!H134</f>
        <v>108457873</v>
      </c>
      <c r="AM135" s="8">
        <f>ffc_up_bisect_output!I134</f>
        <v>26546267</v>
      </c>
      <c r="AN135" s="8">
        <f>ffc_up_bisect_output!J134</f>
        <v>49134030</v>
      </c>
      <c r="AO135" s="8">
        <f>ffc_up_bisect_output!K134</f>
        <v>684882</v>
      </c>
      <c r="AP135" s="8">
        <f>ffc_up_bisect_output!L134</f>
        <v>288</v>
      </c>
      <c r="AQ135" s="8">
        <f>ffc_up_bisect_output!M134</f>
        <v>15032</v>
      </c>
      <c r="AR135" s="5">
        <f>ffc_up_bisect_output!N134</f>
        <v>1</v>
      </c>
      <c r="AS135" s="1">
        <f>ffc_down_bisect_output!E134</f>
        <v>15.94</v>
      </c>
      <c r="AT135" s="8">
        <f>ffc_down_bisect_output!F134</f>
        <v>19.93</v>
      </c>
      <c r="AU135" s="8">
        <f>ffc_down_bisect_output!G134</f>
        <v>0</v>
      </c>
      <c r="AV135" s="8">
        <f>ffc_down_bisect_output!H134</f>
        <v>108671003</v>
      </c>
      <c r="AW135" s="8">
        <f>ffc_down_bisect_output!I134</f>
        <v>25749586</v>
      </c>
      <c r="AX135" s="8">
        <f>ffc_down_bisect_output!J134</f>
        <v>48940266</v>
      </c>
      <c r="AY135" s="8">
        <f>ffc_down_bisect_output!K134</f>
        <v>617862</v>
      </c>
      <c r="AZ135" s="8">
        <f>ffc_down_bisect_output!L134</f>
        <v>288</v>
      </c>
      <c r="BA135" s="8">
        <f>ffc_down_bisect_output!M134</f>
        <v>15033</v>
      </c>
      <c r="BB135" s="5">
        <f>ffc_down_bisect_output!N134</f>
        <v>1</v>
      </c>
    </row>
    <row r="136" spans="1:54" x14ac:dyDescent="0.3">
      <c r="A136" s="8">
        <v>134</v>
      </c>
      <c r="B136" s="14">
        <f xml:space="preserve"> IF(default_bisect_output!B135&lt;&gt; 0,default_bisect_output!B135,IF(ff_up_bisect_output!B135&lt;&gt; 0,ff_up_bisect_output!B135, IF(ff_down_bisect_output!B135&lt;&gt; 0,ff_down_bisect_output!B135, IF(ffc_up_bisect_output!B135&lt;&gt; 0,ffc_up_bisect_output!B135,  IF(ffc_down_bisect_output!B135&lt;&gt; 0,ffc_down_bisect_output!B135,-1) ) )))</f>
        <v>8</v>
      </c>
      <c r="C136" s="14">
        <f xml:space="preserve"> IF(default_bisect_output!C135&lt;&gt; 0,default_bisect_output!C135,IF(ff_up_bisect_output!C135&lt;&gt; 0,ff_up_bisect_output!C135, IF(ff_down_bisect_output!C135&lt;&gt; 0,ff_down_bisect_output!C135, IF(ffc_up_bisect_output!C135&lt;&gt; 0,ffc_up_bisect_output!C135,  IF(ffc_down_bisect_output!C135&lt;&gt; 0,ffc_down_bisect_output!C135,-1) ) )))</f>
        <v>8</v>
      </c>
      <c r="D136" s="14">
        <f xml:space="preserve"> IF(default_bisect_output!D135&lt;&gt; 0,default_bisect_output!D135,IF(ff_up_bisect_output!D135&lt;&gt; 0,ff_up_bisect_output!D135, IF(ff_down_bisect_output!D135&lt;&gt; 0,ff_down_bisect_output!D135, IF(ffc_up_bisect_output!D135&lt;&gt; 0,ffc_up_bisect_output!D135,  IF(ffc_down_bisect_output!D135&lt;&gt; 0,ffc_down_bisect_output!D135,-1) ) )))</f>
        <v>1</v>
      </c>
      <c r="E136" s="1">
        <f>default_bisect_output!E135</f>
        <v>0</v>
      </c>
      <c r="F136" s="8">
        <f>default_bisect_output!F135</f>
        <v>0</v>
      </c>
      <c r="G136" s="8">
        <f>default_bisect_output!G135</f>
        <v>0</v>
      </c>
      <c r="H136" s="8">
        <f>default_bisect_output!H135</f>
        <v>0</v>
      </c>
      <c r="I136" s="8">
        <f>default_bisect_output!I135</f>
        <v>0</v>
      </c>
      <c r="J136" s="8">
        <f>default_bisect_output!J135</f>
        <v>0</v>
      </c>
      <c r="K136" s="8">
        <f>default_bisect_output!K135</f>
        <v>0</v>
      </c>
      <c r="L136" s="8">
        <f>default_bisect_output!L135</f>
        <v>0</v>
      </c>
      <c r="M136" s="8">
        <f>default_bisect_output!M135</f>
        <v>0</v>
      </c>
      <c r="N136" s="5">
        <f>default_bisect_output!N135</f>
        <v>0</v>
      </c>
      <c r="O136" s="1">
        <f>ff_up_bisect_output!E135</f>
        <v>0</v>
      </c>
      <c r="P136" s="8">
        <f>ff_up_bisect_output!F135</f>
        <v>0</v>
      </c>
      <c r="Q136" s="8">
        <f>ff_up_bisect_output!G135</f>
        <v>0</v>
      </c>
      <c r="R136" s="8">
        <f>ff_up_bisect_output!H135</f>
        <v>0</v>
      </c>
      <c r="S136" s="8">
        <f>ff_up_bisect_output!I135</f>
        <v>0</v>
      </c>
      <c r="T136" s="8">
        <f>ff_up_bisect_output!J135</f>
        <v>0</v>
      </c>
      <c r="U136" s="8">
        <f>ff_up_bisect_output!K135</f>
        <v>0</v>
      </c>
      <c r="V136" s="8">
        <f>ff_up_bisect_output!L135</f>
        <v>0</v>
      </c>
      <c r="W136" s="8">
        <f>ff_up_bisect_output!M135</f>
        <v>0</v>
      </c>
      <c r="X136" s="5">
        <f>ff_up_bisect_output!N135</f>
        <v>0</v>
      </c>
      <c r="Y136" s="1">
        <f>ff_down_bisect_output!E135</f>
        <v>17.22</v>
      </c>
      <c r="Z136" s="8">
        <f>ff_down_bisect_output!F135</f>
        <v>21.53</v>
      </c>
      <c r="AA136" s="8">
        <f>ff_down_bisect_output!G135</f>
        <v>0</v>
      </c>
      <c r="AB136" s="8">
        <f>ff_down_bisect_output!H135</f>
        <v>120333801</v>
      </c>
      <c r="AC136" s="8">
        <f>ff_down_bisect_output!I135</f>
        <v>21386986</v>
      </c>
      <c r="AD136" s="8">
        <f>ff_down_bisect_output!J135</f>
        <v>50630983</v>
      </c>
      <c r="AE136" s="8">
        <f>ff_down_bisect_output!K135</f>
        <v>593736</v>
      </c>
      <c r="AF136" s="8">
        <f>ff_down_bisect_output!L135</f>
        <v>262</v>
      </c>
      <c r="AG136" s="8">
        <f>ff_down_bisect_output!M135</f>
        <v>15076</v>
      </c>
      <c r="AH136" s="5">
        <f>ff_down_bisect_output!N135</f>
        <v>1</v>
      </c>
      <c r="AI136" s="1">
        <f>ffc_up_bisect_output!E135</f>
        <v>0</v>
      </c>
      <c r="AJ136" s="8">
        <f>ffc_up_bisect_output!F135</f>
        <v>0</v>
      </c>
      <c r="AK136" s="8">
        <f>ffc_up_bisect_output!G135</f>
        <v>0</v>
      </c>
      <c r="AL136" s="8">
        <f>ffc_up_bisect_output!H135</f>
        <v>0</v>
      </c>
      <c r="AM136" s="8">
        <f>ffc_up_bisect_output!I135</f>
        <v>0</v>
      </c>
      <c r="AN136" s="8">
        <f>ffc_up_bisect_output!J135</f>
        <v>0</v>
      </c>
      <c r="AO136" s="8">
        <f>ffc_up_bisect_output!K135</f>
        <v>0</v>
      </c>
      <c r="AP136" s="8">
        <f>ffc_up_bisect_output!L135</f>
        <v>0</v>
      </c>
      <c r="AQ136" s="8">
        <f>ffc_up_bisect_output!M135</f>
        <v>0</v>
      </c>
      <c r="AR136" s="5">
        <f>ffc_up_bisect_output!N135</f>
        <v>0</v>
      </c>
      <c r="AS136" s="1">
        <f>ffc_down_bisect_output!E135</f>
        <v>17.22</v>
      </c>
      <c r="AT136" s="8">
        <f>ffc_down_bisect_output!F135</f>
        <v>21.53</v>
      </c>
      <c r="AU136" s="8">
        <f>ffc_down_bisect_output!G135</f>
        <v>0</v>
      </c>
      <c r="AV136" s="8">
        <f>ffc_down_bisect_output!H135</f>
        <v>119836414</v>
      </c>
      <c r="AW136" s="8">
        <f>ffc_down_bisect_output!I135</f>
        <v>21299191</v>
      </c>
      <c r="AX136" s="8">
        <f>ffc_down_bisect_output!J135</f>
        <v>50423648</v>
      </c>
      <c r="AY136" s="8">
        <f>ffc_down_bisect_output!K135</f>
        <v>591449</v>
      </c>
      <c r="AZ136" s="8">
        <f>ffc_down_bisect_output!L135</f>
        <v>262</v>
      </c>
      <c r="BA136" s="8">
        <f>ffc_down_bisect_output!M135</f>
        <v>15031</v>
      </c>
      <c r="BB136" s="5">
        <f>ffc_down_bisect_output!N135</f>
        <v>1</v>
      </c>
    </row>
    <row r="137" spans="1:54" x14ac:dyDescent="0.3">
      <c r="A137" s="8">
        <v>135</v>
      </c>
      <c r="B137" s="14">
        <f xml:space="preserve"> IF(default_bisect_output!B136&lt;&gt; 0,default_bisect_output!B136,IF(ff_up_bisect_output!B136&lt;&gt; 0,ff_up_bisect_output!B136, IF(ff_down_bisect_output!B136&lt;&gt; 0,ff_down_bisect_output!B136, IF(ffc_up_bisect_output!B136&lt;&gt; 0,ffc_up_bisect_output!B136,  IF(ffc_down_bisect_output!B136&lt;&gt; 0,ffc_down_bisect_output!B136,-1) ) )))</f>
        <v>8</v>
      </c>
      <c r="C137" s="14">
        <f xml:space="preserve"> IF(default_bisect_output!C136&lt;&gt; 0,default_bisect_output!C136,IF(ff_up_bisect_output!C136&lt;&gt; 0,ff_up_bisect_output!C136, IF(ff_down_bisect_output!C136&lt;&gt; 0,ff_down_bisect_output!C136, IF(ffc_up_bisect_output!C136&lt;&gt; 0,ffc_up_bisect_output!C136,  IF(ffc_down_bisect_output!C136&lt;&gt; 0,ffc_down_bisect_output!C136,-1) ) )))</f>
        <v>8</v>
      </c>
      <c r="D137" s="14">
        <f xml:space="preserve"> IF(default_bisect_output!D136&lt;&gt; 0,default_bisect_output!D136,IF(ff_up_bisect_output!D136&lt;&gt; 0,ff_up_bisect_output!D136, IF(ff_down_bisect_output!D136&lt;&gt; 0,ff_down_bisect_output!D136, IF(ffc_up_bisect_output!D136&lt;&gt; 0,ffc_up_bisect_output!D136,  IF(ffc_down_bisect_output!D136&lt;&gt; 0,ffc_down_bisect_output!D136,-1) ) )))</f>
        <v>1</v>
      </c>
      <c r="E137" s="1">
        <f>default_bisect_output!E136</f>
        <v>0</v>
      </c>
      <c r="F137" s="8">
        <f>default_bisect_output!F136</f>
        <v>0</v>
      </c>
      <c r="G137" s="8">
        <f>default_bisect_output!G136</f>
        <v>0</v>
      </c>
      <c r="H137" s="8">
        <f>default_bisect_output!H136</f>
        <v>0</v>
      </c>
      <c r="I137" s="8">
        <f>default_bisect_output!I136</f>
        <v>0</v>
      </c>
      <c r="J137" s="8">
        <f>default_bisect_output!J136</f>
        <v>0</v>
      </c>
      <c r="K137" s="8">
        <f>default_bisect_output!K136</f>
        <v>0</v>
      </c>
      <c r="L137" s="8">
        <f>default_bisect_output!L136</f>
        <v>0</v>
      </c>
      <c r="M137" s="8">
        <f>default_bisect_output!M136</f>
        <v>0</v>
      </c>
      <c r="N137" s="5">
        <f>default_bisect_output!N136</f>
        <v>0</v>
      </c>
      <c r="O137" s="1">
        <f>ff_up_bisect_output!E136</f>
        <v>15.56</v>
      </c>
      <c r="P137" s="8">
        <f>ff_up_bisect_output!F136</f>
        <v>19.440000000000001</v>
      </c>
      <c r="Q137" s="8">
        <f>ff_up_bisect_output!G136</f>
        <v>0</v>
      </c>
      <c r="R137" s="8">
        <f>ff_up_bisect_output!H136</f>
        <v>106620790</v>
      </c>
      <c r="S137" s="8">
        <f>ff_up_bisect_output!I136</f>
        <v>22320439</v>
      </c>
      <c r="T137" s="8">
        <f>ff_up_bisect_output!J136</f>
        <v>47168502</v>
      </c>
      <c r="U137" s="8">
        <f>ff_up_bisect_output!K136</f>
        <v>796192</v>
      </c>
      <c r="V137" s="8">
        <f>ff_up_bisect_output!L136</f>
        <v>262</v>
      </c>
      <c r="W137" s="8">
        <f>ff_up_bisect_output!M136</f>
        <v>15030</v>
      </c>
      <c r="X137" s="5">
        <f>ff_up_bisect_output!N136</f>
        <v>1</v>
      </c>
      <c r="Y137" s="1">
        <f>ff_down_bisect_output!E136</f>
        <v>15.28</v>
      </c>
      <c r="Z137" s="8">
        <f>ff_down_bisect_output!F136</f>
        <v>19.100000000000001</v>
      </c>
      <c r="AA137" s="8">
        <f>ff_down_bisect_output!G136</f>
        <v>0</v>
      </c>
      <c r="AB137" s="8">
        <f>ff_down_bisect_output!H136</f>
        <v>111678299</v>
      </c>
      <c r="AC137" s="8">
        <f>ff_down_bisect_output!I136</f>
        <v>25027326</v>
      </c>
      <c r="AD137" s="8">
        <f>ff_down_bisect_output!J136</f>
        <v>49499370</v>
      </c>
      <c r="AE137" s="8">
        <f>ff_down_bisect_output!K136</f>
        <v>666817</v>
      </c>
      <c r="AF137" s="8">
        <f>ff_down_bisect_output!L136</f>
        <v>262</v>
      </c>
      <c r="AG137" s="8">
        <f>ff_down_bisect_output!M136</f>
        <v>15033</v>
      </c>
      <c r="AH137" s="5">
        <f>ff_down_bisect_output!N136</f>
        <v>1</v>
      </c>
      <c r="AI137" s="1">
        <f>ffc_up_bisect_output!E136</f>
        <v>15.56</v>
      </c>
      <c r="AJ137" s="8">
        <f>ffc_up_bisect_output!F136</f>
        <v>19.440000000000001</v>
      </c>
      <c r="AK137" s="8">
        <f>ffc_up_bisect_output!G136</f>
        <v>0</v>
      </c>
      <c r="AL137" s="8">
        <f>ffc_up_bisect_output!H136</f>
        <v>105772053</v>
      </c>
      <c r="AM137" s="8">
        <f>ffc_up_bisect_output!I136</f>
        <v>22074291</v>
      </c>
      <c r="AN137" s="8">
        <f>ffc_up_bisect_output!J136</f>
        <v>46693523</v>
      </c>
      <c r="AO137" s="8">
        <f>ffc_up_bisect_output!K136</f>
        <v>787965</v>
      </c>
      <c r="AP137" s="8">
        <f>ffc_up_bisect_output!L136</f>
        <v>262</v>
      </c>
      <c r="AQ137" s="8">
        <f>ffc_up_bisect_output!M136</f>
        <v>15031</v>
      </c>
      <c r="AR137" s="5">
        <f>ffc_up_bisect_output!N136</f>
        <v>1</v>
      </c>
      <c r="AS137" s="1">
        <f>ffc_down_bisect_output!E136</f>
        <v>15.28</v>
      </c>
      <c r="AT137" s="8">
        <f>ffc_down_bisect_output!F136</f>
        <v>19.100000000000001</v>
      </c>
      <c r="AU137" s="8">
        <f>ffc_down_bisect_output!G136</f>
        <v>0</v>
      </c>
      <c r="AV137" s="8">
        <f>ffc_down_bisect_output!H136</f>
        <v>110673576</v>
      </c>
      <c r="AW137" s="8">
        <f>ffc_down_bisect_output!I136</f>
        <v>24732555</v>
      </c>
      <c r="AX137" s="8">
        <f>ffc_down_bisect_output!J136</f>
        <v>48907871</v>
      </c>
      <c r="AY137" s="8">
        <f>ffc_down_bisect_output!K136</f>
        <v>659706</v>
      </c>
      <c r="AZ137" s="8">
        <f>ffc_down_bisect_output!L136</f>
        <v>262</v>
      </c>
      <c r="BA137" s="8">
        <f>ffc_down_bisect_output!M136</f>
        <v>15061</v>
      </c>
      <c r="BB137" s="5">
        <f>ffc_down_bisect_output!N136</f>
        <v>1</v>
      </c>
    </row>
    <row r="138" spans="1:54" x14ac:dyDescent="0.3">
      <c r="A138" s="8">
        <v>136</v>
      </c>
      <c r="B138" s="14">
        <f xml:space="preserve"> IF(default_bisect_output!B137&lt;&gt; 0,default_bisect_output!B137,IF(ff_up_bisect_output!B137&lt;&gt; 0,ff_up_bisect_output!B137, IF(ff_down_bisect_output!B137&lt;&gt; 0,ff_down_bisect_output!B137, IF(ffc_up_bisect_output!B137&lt;&gt; 0,ffc_up_bisect_output!B137,  IF(ffc_down_bisect_output!B137&lt;&gt; 0,ffc_down_bisect_output!B137,-1) ) )))</f>
        <v>8</v>
      </c>
      <c r="C138" s="14">
        <f xml:space="preserve"> IF(default_bisect_output!C137&lt;&gt; 0,default_bisect_output!C137,IF(ff_up_bisect_output!C137&lt;&gt; 0,ff_up_bisect_output!C137, IF(ff_down_bisect_output!C137&lt;&gt; 0,ff_down_bisect_output!C137, IF(ffc_up_bisect_output!C137&lt;&gt; 0,ffc_up_bisect_output!C137,  IF(ffc_down_bisect_output!C137&lt;&gt; 0,ffc_down_bisect_output!C137,-1) ) )))</f>
        <v>8</v>
      </c>
      <c r="D138" s="14">
        <f xml:space="preserve"> IF(default_bisect_output!D137&lt;&gt; 0,default_bisect_output!D137,IF(ff_up_bisect_output!D137&lt;&gt; 0,ff_up_bisect_output!D137, IF(ff_down_bisect_output!D137&lt;&gt; 0,ff_down_bisect_output!D137, IF(ffc_up_bisect_output!D137&lt;&gt; 0,ffc_up_bisect_output!D137,  IF(ffc_down_bisect_output!D137&lt;&gt; 0,ffc_down_bisect_output!D137,-1) ) )))</f>
        <v>1</v>
      </c>
      <c r="E138" s="1">
        <f>default_bisect_output!E137</f>
        <v>0</v>
      </c>
      <c r="F138" s="8">
        <f>default_bisect_output!F137</f>
        <v>0</v>
      </c>
      <c r="G138" s="8">
        <f>default_bisect_output!G137</f>
        <v>0</v>
      </c>
      <c r="H138" s="8">
        <f>default_bisect_output!H137</f>
        <v>0</v>
      </c>
      <c r="I138" s="8">
        <f>default_bisect_output!I137</f>
        <v>0</v>
      </c>
      <c r="J138" s="8">
        <f>default_bisect_output!J137</f>
        <v>0</v>
      </c>
      <c r="K138" s="8">
        <f>default_bisect_output!K137</f>
        <v>0</v>
      </c>
      <c r="L138" s="8">
        <f>default_bisect_output!L137</f>
        <v>0</v>
      </c>
      <c r="M138" s="8">
        <f>default_bisect_output!M137</f>
        <v>0</v>
      </c>
      <c r="N138" s="5">
        <f>default_bisect_output!N137</f>
        <v>0</v>
      </c>
      <c r="O138" s="1">
        <f>ff_up_bisect_output!E137</f>
        <v>17.52</v>
      </c>
      <c r="P138" s="8">
        <f>ff_up_bisect_output!F137</f>
        <v>21.9</v>
      </c>
      <c r="Q138" s="8">
        <f>ff_up_bisect_output!G137</f>
        <v>0</v>
      </c>
      <c r="R138" s="8">
        <f>ff_up_bisect_output!H137</f>
        <v>124880408</v>
      </c>
      <c r="S138" s="8">
        <f>ff_up_bisect_output!I137</f>
        <v>17777262</v>
      </c>
      <c r="T138" s="8">
        <f>ff_up_bisect_output!J137</f>
        <v>52533229</v>
      </c>
      <c r="U138" s="8">
        <f>ff_up_bisect_output!K137</f>
        <v>597139</v>
      </c>
      <c r="V138" s="8">
        <f>ff_up_bisect_output!L137</f>
        <v>262</v>
      </c>
      <c r="W138" s="8">
        <f>ff_up_bisect_output!M137</f>
        <v>15046</v>
      </c>
      <c r="X138" s="5">
        <f>ff_up_bisect_output!N137</f>
        <v>1</v>
      </c>
      <c r="Y138" s="1">
        <f>ff_down_bisect_output!E137</f>
        <v>17.38</v>
      </c>
      <c r="Z138" s="8">
        <f>ff_down_bisect_output!F137</f>
        <v>21.73</v>
      </c>
      <c r="AA138" s="8">
        <f>ff_down_bisect_output!G137</f>
        <v>0</v>
      </c>
      <c r="AB138" s="8">
        <f>ff_down_bisect_output!H137</f>
        <v>127337510</v>
      </c>
      <c r="AC138" s="8">
        <f>ff_down_bisect_output!I137</f>
        <v>22406027</v>
      </c>
      <c r="AD138" s="8">
        <f>ff_down_bisect_output!J137</f>
        <v>54018368</v>
      </c>
      <c r="AE138" s="8">
        <f>ff_down_bisect_output!K137</f>
        <v>529733</v>
      </c>
      <c r="AF138" s="8">
        <f>ff_down_bisect_output!L137</f>
        <v>262</v>
      </c>
      <c r="AG138" s="8">
        <f>ff_down_bisect_output!M137</f>
        <v>15031</v>
      </c>
      <c r="AH138" s="5">
        <f>ff_down_bisect_output!N137</f>
        <v>1</v>
      </c>
      <c r="AI138" s="1">
        <f>ffc_up_bisect_output!E137</f>
        <v>17.52</v>
      </c>
      <c r="AJ138" s="8">
        <f>ffc_up_bisect_output!F137</f>
        <v>21.9</v>
      </c>
      <c r="AK138" s="8">
        <f>ffc_up_bisect_output!G137</f>
        <v>0</v>
      </c>
      <c r="AL138" s="8">
        <f>ffc_up_bisect_output!H137</f>
        <v>121469920</v>
      </c>
      <c r="AM138" s="8">
        <f>ffc_up_bisect_output!I137</f>
        <v>17373787</v>
      </c>
      <c r="AN138" s="8">
        <f>ffc_up_bisect_output!J137</f>
        <v>51118865</v>
      </c>
      <c r="AO138" s="8">
        <f>ffc_up_bisect_output!K137</f>
        <v>579864</v>
      </c>
      <c r="AP138" s="8">
        <f>ffc_up_bisect_output!L137</f>
        <v>262</v>
      </c>
      <c r="AQ138" s="8">
        <f>ffc_up_bisect_output!M137</f>
        <v>15032</v>
      </c>
      <c r="AR138" s="5">
        <f>ffc_up_bisect_output!N137</f>
        <v>1</v>
      </c>
      <c r="AS138" s="1">
        <f>ffc_down_bisect_output!E137</f>
        <v>17.38</v>
      </c>
      <c r="AT138" s="8">
        <f>ffc_down_bisect_output!F137</f>
        <v>21.73</v>
      </c>
      <c r="AU138" s="8">
        <f>ffc_down_bisect_output!G137</f>
        <v>0</v>
      </c>
      <c r="AV138" s="8">
        <f>ffc_down_bisect_output!H137</f>
        <v>125428079</v>
      </c>
      <c r="AW138" s="8">
        <f>ffc_down_bisect_output!I137</f>
        <v>22091690</v>
      </c>
      <c r="AX138" s="8">
        <f>ffc_down_bisect_output!J137</f>
        <v>53221773</v>
      </c>
      <c r="AY138" s="8">
        <f>ffc_down_bisect_output!K137</f>
        <v>522576</v>
      </c>
      <c r="AZ138" s="8">
        <f>ffc_down_bisect_output!L137</f>
        <v>262</v>
      </c>
      <c r="BA138" s="8">
        <f>ffc_down_bisect_output!M137</f>
        <v>15032</v>
      </c>
      <c r="BB138" s="5">
        <f>ffc_down_bisect_output!N137</f>
        <v>1</v>
      </c>
    </row>
    <row r="139" spans="1:54" x14ac:dyDescent="0.3">
      <c r="A139" s="8">
        <v>137</v>
      </c>
      <c r="B139" s="14">
        <f xml:space="preserve"> IF(default_bisect_output!B138&lt;&gt; 0,default_bisect_output!B138,IF(ff_up_bisect_output!B138&lt;&gt; 0,ff_up_bisect_output!B138, IF(ff_down_bisect_output!B138&lt;&gt; 0,ff_down_bisect_output!B138, IF(ffc_up_bisect_output!B138&lt;&gt; 0,ffc_up_bisect_output!B138,  IF(ffc_down_bisect_output!B138&lt;&gt; 0,ffc_down_bisect_output!B138,-1) ) )))</f>
        <v>9</v>
      </c>
      <c r="C139" s="14">
        <f xml:space="preserve"> IF(default_bisect_output!C138&lt;&gt; 0,default_bisect_output!C138,IF(ff_up_bisect_output!C138&lt;&gt; 0,ff_up_bisect_output!C138, IF(ff_down_bisect_output!C138&lt;&gt; 0,ff_down_bisect_output!C138, IF(ffc_up_bisect_output!C138&lt;&gt; 0,ffc_up_bisect_output!C138,  IF(ffc_down_bisect_output!C138&lt;&gt; 0,ffc_down_bisect_output!C138,-1) ) )))</f>
        <v>8</v>
      </c>
      <c r="D139" s="14">
        <f xml:space="preserve"> IF(default_bisect_output!D138&lt;&gt; 0,default_bisect_output!D138,IF(ff_up_bisect_output!D138&lt;&gt; 0,ff_up_bisect_output!D138, IF(ff_down_bisect_output!D138&lt;&gt; 0,ff_down_bisect_output!D138, IF(ffc_up_bisect_output!D138&lt;&gt; 0,ffc_up_bisect_output!D138,  IF(ffc_down_bisect_output!D138&lt;&gt; 0,ffc_down_bisect_output!D138,-1) ) )))</f>
        <v>1</v>
      </c>
      <c r="E139" s="1">
        <f>default_bisect_output!E138</f>
        <v>0</v>
      </c>
      <c r="F139" s="8">
        <f>default_bisect_output!F138</f>
        <v>0</v>
      </c>
      <c r="G139" s="8">
        <f>default_bisect_output!G138</f>
        <v>0</v>
      </c>
      <c r="H139" s="8">
        <f>default_bisect_output!H138</f>
        <v>0</v>
      </c>
      <c r="I139" s="8">
        <f>default_bisect_output!I138</f>
        <v>0</v>
      </c>
      <c r="J139" s="8">
        <f>default_bisect_output!J138</f>
        <v>0</v>
      </c>
      <c r="K139" s="8">
        <f>default_bisect_output!K138</f>
        <v>0</v>
      </c>
      <c r="L139" s="8">
        <f>default_bisect_output!L138</f>
        <v>0</v>
      </c>
      <c r="M139" s="8">
        <f>default_bisect_output!M138</f>
        <v>0</v>
      </c>
      <c r="N139" s="5">
        <f>default_bisect_output!N138</f>
        <v>0</v>
      </c>
      <c r="O139" s="1">
        <f>ff_up_bisect_output!E138</f>
        <v>22.42</v>
      </c>
      <c r="P139" s="8">
        <f>ff_up_bisect_output!F138</f>
        <v>28.03</v>
      </c>
      <c r="Q139" s="8">
        <f>ff_up_bisect_output!G138</f>
        <v>0</v>
      </c>
      <c r="R139" s="8">
        <f>ff_up_bisect_output!H138</f>
        <v>115980350</v>
      </c>
      <c r="S139" s="8">
        <f>ff_up_bisect_output!I138</f>
        <v>19472542</v>
      </c>
      <c r="T139" s="8">
        <f>ff_up_bisect_output!J138</f>
        <v>50346327</v>
      </c>
      <c r="U139" s="8">
        <f>ff_up_bisect_output!K138</f>
        <v>639838</v>
      </c>
      <c r="V139" s="8">
        <f>ff_up_bisect_output!L138</f>
        <v>288</v>
      </c>
      <c r="W139" s="8">
        <f>ff_up_bisect_output!M138</f>
        <v>15041</v>
      </c>
      <c r="X139" s="5">
        <f>ff_up_bisect_output!N138</f>
        <v>1</v>
      </c>
      <c r="Y139" s="1">
        <f>ff_down_bisect_output!E138</f>
        <v>22.99</v>
      </c>
      <c r="Z139" s="8">
        <f>ff_down_bisect_output!F138</f>
        <v>28.74</v>
      </c>
      <c r="AA139" s="8">
        <f>ff_down_bisect_output!G138</f>
        <v>0</v>
      </c>
      <c r="AB139" s="8">
        <f>ff_down_bisect_output!H138</f>
        <v>125748307</v>
      </c>
      <c r="AC139" s="8">
        <f>ff_down_bisect_output!I138</f>
        <v>18131447</v>
      </c>
      <c r="AD139" s="8">
        <f>ff_down_bisect_output!J138</f>
        <v>53186377</v>
      </c>
      <c r="AE139" s="8">
        <f>ff_down_bisect_output!K138</f>
        <v>470287</v>
      </c>
      <c r="AF139" s="8">
        <f>ff_down_bisect_output!L138</f>
        <v>288</v>
      </c>
      <c r="AG139" s="8">
        <f>ff_down_bisect_output!M138</f>
        <v>15076</v>
      </c>
      <c r="AH139" s="5">
        <f>ff_down_bisect_output!N138</f>
        <v>1</v>
      </c>
      <c r="AI139" s="1">
        <f>ffc_up_bisect_output!E138</f>
        <v>22.42</v>
      </c>
      <c r="AJ139" s="8">
        <f>ffc_up_bisect_output!F138</f>
        <v>28.03</v>
      </c>
      <c r="AK139" s="8">
        <f>ffc_up_bisect_output!G138</f>
        <v>0</v>
      </c>
      <c r="AL139" s="8">
        <f>ffc_up_bisect_output!H138</f>
        <v>114759055</v>
      </c>
      <c r="AM139" s="8">
        <f>ffc_up_bisect_output!I138</f>
        <v>19295728</v>
      </c>
      <c r="AN139" s="8">
        <f>ffc_up_bisect_output!J138</f>
        <v>49821101</v>
      </c>
      <c r="AO139" s="8">
        <f>ffc_up_bisect_output!K138</f>
        <v>633941</v>
      </c>
      <c r="AP139" s="8">
        <f>ffc_up_bisect_output!L138</f>
        <v>288</v>
      </c>
      <c r="AQ139" s="8">
        <f>ffc_up_bisect_output!M138</f>
        <v>15031</v>
      </c>
      <c r="AR139" s="5">
        <f>ffc_up_bisect_output!N138</f>
        <v>1</v>
      </c>
      <c r="AS139" s="1">
        <f>ffc_down_bisect_output!E138</f>
        <v>22.99</v>
      </c>
      <c r="AT139" s="8">
        <f>ffc_down_bisect_output!F138</f>
        <v>28.74</v>
      </c>
      <c r="AU139" s="8">
        <f>ffc_down_bisect_output!G138</f>
        <v>0</v>
      </c>
      <c r="AV139" s="8">
        <f>ffc_down_bisect_output!H138</f>
        <v>126485331</v>
      </c>
      <c r="AW139" s="8">
        <f>ffc_down_bisect_output!I138</f>
        <v>18224693</v>
      </c>
      <c r="AX139" s="8">
        <f>ffc_down_bisect_output!J138</f>
        <v>53495369</v>
      </c>
      <c r="AY139" s="8">
        <f>ffc_down_bisect_output!K138</f>
        <v>472758</v>
      </c>
      <c r="AZ139" s="8">
        <f>ffc_down_bisect_output!L138</f>
        <v>288</v>
      </c>
      <c r="BA139" s="8">
        <f>ffc_down_bisect_output!M138</f>
        <v>15032</v>
      </c>
      <c r="BB139" s="5">
        <f>ffc_down_bisect_output!N138</f>
        <v>1</v>
      </c>
    </row>
    <row r="140" spans="1:54" x14ac:dyDescent="0.3">
      <c r="A140" s="8">
        <v>138</v>
      </c>
      <c r="B140" s="14">
        <f xml:space="preserve"> IF(default_bisect_output!B139&lt;&gt; 0,default_bisect_output!B139,IF(ff_up_bisect_output!B139&lt;&gt; 0,ff_up_bisect_output!B139, IF(ff_down_bisect_output!B139&lt;&gt; 0,ff_down_bisect_output!B139, IF(ffc_up_bisect_output!B139&lt;&gt; 0,ffc_up_bisect_output!B139,  IF(ffc_down_bisect_output!B139&lt;&gt; 0,ffc_down_bisect_output!B139,-1) ) )))</f>
        <v>5</v>
      </c>
      <c r="C140" s="14">
        <f xml:space="preserve"> IF(default_bisect_output!C139&lt;&gt; 0,default_bisect_output!C139,IF(ff_up_bisect_output!C139&lt;&gt; 0,ff_up_bisect_output!C139, IF(ff_down_bisect_output!C139&lt;&gt; 0,ff_down_bisect_output!C139, IF(ffc_up_bisect_output!C139&lt;&gt; 0,ffc_up_bisect_output!C139,  IF(ffc_down_bisect_output!C139&lt;&gt; 0,ffc_down_bisect_output!C139,-1) ) )))</f>
        <v>8</v>
      </c>
      <c r="D140" s="14">
        <f xml:space="preserve"> IF(default_bisect_output!D139&lt;&gt; 0,default_bisect_output!D139,IF(ff_up_bisect_output!D139&lt;&gt; 0,ff_up_bisect_output!D139, IF(ff_down_bisect_output!D139&lt;&gt; 0,ff_down_bisect_output!D139, IF(ffc_up_bisect_output!D139&lt;&gt; 0,ffc_up_bisect_output!D139,  IF(ffc_down_bisect_output!D139&lt;&gt; 0,ffc_down_bisect_output!D139,-1) ) )))</f>
        <v>1</v>
      </c>
      <c r="E140" s="1">
        <f>default_bisect_output!E139</f>
        <v>0</v>
      </c>
      <c r="F140" s="8">
        <f>default_bisect_output!F139</f>
        <v>0</v>
      </c>
      <c r="G140" s="8">
        <f>default_bisect_output!G139</f>
        <v>0</v>
      </c>
      <c r="H140" s="8">
        <f>default_bisect_output!H139</f>
        <v>0</v>
      </c>
      <c r="I140" s="8">
        <f>default_bisect_output!I139</f>
        <v>0</v>
      </c>
      <c r="J140" s="8">
        <f>default_bisect_output!J139</f>
        <v>0</v>
      </c>
      <c r="K140" s="8">
        <f>default_bisect_output!K139</f>
        <v>0</v>
      </c>
      <c r="L140" s="8">
        <f>default_bisect_output!L139</f>
        <v>0</v>
      </c>
      <c r="M140" s="8">
        <f>default_bisect_output!M139</f>
        <v>0</v>
      </c>
      <c r="N140" s="5">
        <f>default_bisect_output!N139</f>
        <v>0</v>
      </c>
      <c r="O140" s="1">
        <f>ff_up_bisect_output!E139</f>
        <v>14</v>
      </c>
      <c r="P140" s="8">
        <f>ff_up_bisect_output!F139</f>
        <v>17.5</v>
      </c>
      <c r="Q140" s="8">
        <f>ff_up_bisect_output!G139</f>
        <v>0</v>
      </c>
      <c r="R140" s="8">
        <f>ff_up_bisect_output!H139</f>
        <v>108987971</v>
      </c>
      <c r="S140" s="8">
        <f>ff_up_bisect_output!I139</f>
        <v>18863251</v>
      </c>
      <c r="T140" s="8">
        <f>ff_up_bisect_output!J139</f>
        <v>46784786</v>
      </c>
      <c r="U140" s="8">
        <f>ff_up_bisect_output!K139</f>
        <v>650904</v>
      </c>
      <c r="V140" s="8">
        <f>ff_up_bisect_output!L139</f>
        <v>184</v>
      </c>
      <c r="W140" s="8">
        <f>ff_up_bisect_output!M139</f>
        <v>15031</v>
      </c>
      <c r="X140" s="5">
        <f>ff_up_bisect_output!N139</f>
        <v>1</v>
      </c>
      <c r="Y140" s="1">
        <f>ff_down_bisect_output!E139</f>
        <v>13.33</v>
      </c>
      <c r="Z140" s="8">
        <f>ff_down_bisect_output!F139</f>
        <v>16.670000000000002</v>
      </c>
      <c r="AA140" s="8">
        <f>ff_down_bisect_output!G139</f>
        <v>0</v>
      </c>
      <c r="AB140" s="8">
        <f>ff_down_bisect_output!H139</f>
        <v>112253069</v>
      </c>
      <c r="AC140" s="8">
        <f>ff_down_bisect_output!I139</f>
        <v>18905768</v>
      </c>
      <c r="AD140" s="8">
        <f>ff_down_bisect_output!J139</f>
        <v>47878319</v>
      </c>
      <c r="AE140" s="8">
        <f>ff_down_bisect_output!K139</f>
        <v>641473</v>
      </c>
      <c r="AF140" s="8">
        <f>ff_down_bisect_output!L139</f>
        <v>184</v>
      </c>
      <c r="AG140" s="8">
        <f>ff_down_bisect_output!M139</f>
        <v>15032</v>
      </c>
      <c r="AH140" s="5">
        <f>ff_down_bisect_output!N139</f>
        <v>1</v>
      </c>
      <c r="AI140" s="1">
        <f>ffc_up_bisect_output!E139</f>
        <v>14</v>
      </c>
      <c r="AJ140" s="8">
        <f>ffc_up_bisect_output!F139</f>
        <v>17.5</v>
      </c>
      <c r="AK140" s="8">
        <f>ffc_up_bisect_output!G139</f>
        <v>0</v>
      </c>
      <c r="AL140" s="8">
        <f>ffc_up_bisect_output!H139</f>
        <v>111457947</v>
      </c>
      <c r="AM140" s="8">
        <f>ffc_up_bisect_output!I139</f>
        <v>19253891</v>
      </c>
      <c r="AN140" s="8">
        <f>ffc_up_bisect_output!J139</f>
        <v>47830368</v>
      </c>
      <c r="AO140" s="8">
        <f>ffc_up_bisect_output!K139</f>
        <v>665974</v>
      </c>
      <c r="AP140" s="8">
        <f>ffc_up_bisect_output!L139</f>
        <v>184</v>
      </c>
      <c r="AQ140" s="8">
        <f>ffc_up_bisect_output!M139</f>
        <v>15031</v>
      </c>
      <c r="AR140" s="5">
        <f>ffc_up_bisect_output!N139</f>
        <v>1</v>
      </c>
      <c r="AS140" s="1">
        <f>ffc_down_bisect_output!E139</f>
        <v>13.33</v>
      </c>
      <c r="AT140" s="8">
        <f>ffc_down_bisect_output!F139</f>
        <v>16.670000000000002</v>
      </c>
      <c r="AU140" s="8">
        <f>ffc_down_bisect_output!G139</f>
        <v>0</v>
      </c>
      <c r="AV140" s="8">
        <f>ffc_down_bisect_output!H139</f>
        <v>114760932</v>
      </c>
      <c r="AW140" s="8">
        <f>ffc_down_bisect_output!I139</f>
        <v>19499234</v>
      </c>
      <c r="AX140" s="8">
        <f>ffc_down_bisect_output!J139</f>
        <v>48998712</v>
      </c>
      <c r="AY140" s="8">
        <f>ffc_down_bisect_output!K139</f>
        <v>657844</v>
      </c>
      <c r="AZ140" s="8">
        <f>ffc_down_bisect_output!L139</f>
        <v>184</v>
      </c>
      <c r="BA140" s="8">
        <f>ffc_down_bisect_output!M139</f>
        <v>15030</v>
      </c>
      <c r="BB140" s="5">
        <f>ffc_down_bisect_output!N139</f>
        <v>1</v>
      </c>
    </row>
    <row r="141" spans="1:54" x14ac:dyDescent="0.3">
      <c r="A141" s="8">
        <v>139</v>
      </c>
      <c r="B141" s="14">
        <f xml:space="preserve"> IF(default_bisect_output!B140&lt;&gt; 0,default_bisect_output!B140,IF(ff_up_bisect_output!B140&lt;&gt; 0,ff_up_bisect_output!B140, IF(ff_down_bisect_output!B140&lt;&gt; 0,ff_down_bisect_output!B140, IF(ffc_up_bisect_output!B140&lt;&gt; 0,ffc_up_bisect_output!B140,  IF(ffc_down_bisect_output!B140&lt;&gt; 0,ffc_down_bisect_output!B140,-1) ) )))</f>
        <v>7</v>
      </c>
      <c r="C141" s="14">
        <f xml:space="preserve"> IF(default_bisect_output!C140&lt;&gt; 0,default_bisect_output!C140,IF(ff_up_bisect_output!C140&lt;&gt; 0,ff_up_bisect_output!C140, IF(ff_down_bisect_output!C140&lt;&gt; 0,ff_down_bisect_output!C140, IF(ffc_up_bisect_output!C140&lt;&gt; 0,ffc_up_bisect_output!C140,  IF(ffc_down_bisect_output!C140&lt;&gt; 0,ffc_down_bisect_output!C140,-1) ) )))</f>
        <v>8</v>
      </c>
      <c r="D141" s="14">
        <f xml:space="preserve"> IF(default_bisect_output!D140&lt;&gt; 0,default_bisect_output!D140,IF(ff_up_bisect_output!D140&lt;&gt; 0,ff_up_bisect_output!D140, IF(ff_down_bisect_output!D140&lt;&gt; 0,ff_down_bisect_output!D140, IF(ffc_up_bisect_output!D140&lt;&gt; 0,ffc_up_bisect_output!D140,  IF(ffc_down_bisect_output!D140&lt;&gt; 0,ffc_down_bisect_output!D140,-1) ) )))</f>
        <v>1</v>
      </c>
      <c r="E141" s="1">
        <f>default_bisect_output!E140</f>
        <v>0</v>
      </c>
      <c r="F141" s="8">
        <f>default_bisect_output!F140</f>
        <v>0</v>
      </c>
      <c r="G141" s="8">
        <f>default_bisect_output!G140</f>
        <v>0</v>
      </c>
      <c r="H141" s="8">
        <f>default_bisect_output!H140</f>
        <v>0</v>
      </c>
      <c r="I141" s="8">
        <f>default_bisect_output!I140</f>
        <v>0</v>
      </c>
      <c r="J141" s="8">
        <f>default_bisect_output!J140</f>
        <v>0</v>
      </c>
      <c r="K141" s="8">
        <f>default_bisect_output!K140</f>
        <v>0</v>
      </c>
      <c r="L141" s="8">
        <f>default_bisect_output!L140</f>
        <v>0</v>
      </c>
      <c r="M141" s="8">
        <f>default_bisect_output!M140</f>
        <v>0</v>
      </c>
      <c r="N141" s="5">
        <f>default_bisect_output!N140</f>
        <v>0</v>
      </c>
      <c r="O141" s="1">
        <f>ff_up_bisect_output!E140</f>
        <v>21.83</v>
      </c>
      <c r="P141" s="8">
        <f>ff_up_bisect_output!F140</f>
        <v>27.28</v>
      </c>
      <c r="Q141" s="8">
        <f>ff_up_bisect_output!G140</f>
        <v>0</v>
      </c>
      <c r="R141" s="8">
        <f>ff_up_bisect_output!H140</f>
        <v>122238529</v>
      </c>
      <c r="S141" s="8">
        <f>ff_up_bisect_output!I140</f>
        <v>18631559</v>
      </c>
      <c r="T141" s="8">
        <f>ff_up_bisect_output!J140</f>
        <v>51043322</v>
      </c>
      <c r="U141" s="8">
        <f>ff_up_bisect_output!K140</f>
        <v>773183</v>
      </c>
      <c r="V141" s="8">
        <f>ff_up_bisect_output!L140</f>
        <v>236</v>
      </c>
      <c r="W141" s="8">
        <f>ff_up_bisect_output!M140</f>
        <v>15031</v>
      </c>
      <c r="X141" s="5">
        <f>ff_up_bisect_output!N140</f>
        <v>1</v>
      </c>
      <c r="Y141" s="1">
        <f>ff_down_bisect_output!E140</f>
        <v>21.83</v>
      </c>
      <c r="Z141" s="8">
        <f>ff_down_bisect_output!F140</f>
        <v>27.28</v>
      </c>
      <c r="AA141" s="8">
        <f>ff_down_bisect_output!G140</f>
        <v>0</v>
      </c>
      <c r="AB141" s="8">
        <f>ff_down_bisect_output!H140</f>
        <v>118290900</v>
      </c>
      <c r="AC141" s="8">
        <f>ff_down_bisect_output!I140</f>
        <v>25401819</v>
      </c>
      <c r="AD141" s="8">
        <f>ff_down_bisect_output!J140</f>
        <v>51237751</v>
      </c>
      <c r="AE141" s="8">
        <f>ff_down_bisect_output!K140</f>
        <v>686086</v>
      </c>
      <c r="AF141" s="8">
        <f>ff_down_bisect_output!L140</f>
        <v>236</v>
      </c>
      <c r="AG141" s="8">
        <f>ff_down_bisect_output!M140</f>
        <v>15032</v>
      </c>
      <c r="AH141" s="5">
        <f>ff_down_bisect_output!N140</f>
        <v>1</v>
      </c>
      <c r="AI141" s="1">
        <f>ffc_up_bisect_output!E140</f>
        <v>21.83</v>
      </c>
      <c r="AJ141" s="8">
        <f>ffc_up_bisect_output!F140</f>
        <v>27.28</v>
      </c>
      <c r="AK141" s="8">
        <f>ffc_up_bisect_output!G140</f>
        <v>0</v>
      </c>
      <c r="AL141" s="8">
        <f>ffc_up_bisect_output!H140</f>
        <v>120136350</v>
      </c>
      <c r="AM141" s="8">
        <f>ffc_up_bisect_output!I140</f>
        <v>18252966</v>
      </c>
      <c r="AN141" s="8">
        <f>ffc_up_bisect_output!J140</f>
        <v>50152595</v>
      </c>
      <c r="AO141" s="8">
        <f>ffc_up_bisect_output!K140</f>
        <v>759893</v>
      </c>
      <c r="AP141" s="8">
        <f>ffc_up_bisect_output!L140</f>
        <v>236</v>
      </c>
      <c r="AQ141" s="8">
        <f>ffc_up_bisect_output!M140</f>
        <v>15030</v>
      </c>
      <c r="AR141" s="5">
        <f>ffc_up_bisect_output!N140</f>
        <v>1</v>
      </c>
      <c r="AS141" s="1">
        <f>ffc_down_bisect_output!E140</f>
        <v>21.83</v>
      </c>
      <c r="AT141" s="8">
        <f>ffc_down_bisect_output!F140</f>
        <v>27.28</v>
      </c>
      <c r="AU141" s="8">
        <f>ffc_down_bisect_output!G140</f>
        <v>0</v>
      </c>
      <c r="AV141" s="8">
        <f>ffc_down_bisect_output!H140</f>
        <v>117374189</v>
      </c>
      <c r="AW141" s="8">
        <f>ffc_down_bisect_output!I140</f>
        <v>25202884</v>
      </c>
      <c r="AX141" s="8">
        <f>ffc_down_bisect_output!J140</f>
        <v>50839953</v>
      </c>
      <c r="AY141" s="8">
        <f>ffc_down_bisect_output!K140</f>
        <v>680730</v>
      </c>
      <c r="AZ141" s="8">
        <f>ffc_down_bisect_output!L140</f>
        <v>236</v>
      </c>
      <c r="BA141" s="8">
        <f>ffc_down_bisect_output!M140</f>
        <v>15031</v>
      </c>
      <c r="BB141" s="5">
        <f>ffc_down_bisect_output!N140</f>
        <v>1</v>
      </c>
    </row>
    <row r="142" spans="1:54" x14ac:dyDescent="0.3">
      <c r="A142" s="8">
        <v>140</v>
      </c>
      <c r="B142" s="14">
        <f xml:space="preserve"> IF(default_bisect_output!B141&lt;&gt; 0,default_bisect_output!B141,IF(ff_up_bisect_output!B141&lt;&gt; 0,ff_up_bisect_output!B141, IF(ff_down_bisect_output!B141&lt;&gt; 0,ff_down_bisect_output!B141, IF(ffc_up_bisect_output!B141&lt;&gt; 0,ffc_up_bisect_output!B141,  IF(ffc_down_bisect_output!B141&lt;&gt; 0,ffc_down_bisect_output!B141,-1) ) )))</f>
        <v>8</v>
      </c>
      <c r="C142" s="14">
        <f xml:space="preserve"> IF(default_bisect_output!C141&lt;&gt; 0,default_bisect_output!C141,IF(ff_up_bisect_output!C141&lt;&gt; 0,ff_up_bisect_output!C141, IF(ff_down_bisect_output!C141&lt;&gt; 0,ff_down_bisect_output!C141, IF(ffc_up_bisect_output!C141&lt;&gt; 0,ffc_up_bisect_output!C141,  IF(ffc_down_bisect_output!C141&lt;&gt; 0,ffc_down_bisect_output!C141,-1) ) )))</f>
        <v>8</v>
      </c>
      <c r="D142" s="14">
        <f xml:space="preserve"> IF(default_bisect_output!D141&lt;&gt; 0,default_bisect_output!D141,IF(ff_up_bisect_output!D141&lt;&gt; 0,ff_up_bisect_output!D141, IF(ff_down_bisect_output!D141&lt;&gt; 0,ff_down_bisect_output!D141, IF(ffc_up_bisect_output!D141&lt;&gt; 0,ffc_up_bisect_output!D141,  IF(ffc_down_bisect_output!D141&lt;&gt; 0,ffc_down_bisect_output!D141,-1) ) )))</f>
        <v>1</v>
      </c>
      <c r="E142" s="1">
        <f>default_bisect_output!E141</f>
        <v>0</v>
      </c>
      <c r="F142" s="8">
        <f>default_bisect_output!F141</f>
        <v>0</v>
      </c>
      <c r="G142" s="8">
        <f>default_bisect_output!G141</f>
        <v>0</v>
      </c>
      <c r="H142" s="8">
        <f>default_bisect_output!H141</f>
        <v>0</v>
      </c>
      <c r="I142" s="8">
        <f>default_bisect_output!I141</f>
        <v>0</v>
      </c>
      <c r="J142" s="8">
        <f>default_bisect_output!J141</f>
        <v>0</v>
      </c>
      <c r="K142" s="8">
        <f>default_bisect_output!K141</f>
        <v>0</v>
      </c>
      <c r="L142" s="8">
        <f>default_bisect_output!L141</f>
        <v>0</v>
      </c>
      <c r="M142" s="8">
        <f>default_bisect_output!M141</f>
        <v>0</v>
      </c>
      <c r="N142" s="5">
        <f>default_bisect_output!N141</f>
        <v>0</v>
      </c>
      <c r="O142" s="1">
        <f>ff_up_bisect_output!E141</f>
        <v>23.37</v>
      </c>
      <c r="P142" s="8">
        <f>ff_up_bisect_output!F141</f>
        <v>29.22</v>
      </c>
      <c r="Q142" s="8">
        <f>ff_up_bisect_output!G141</f>
        <v>0</v>
      </c>
      <c r="R142" s="8">
        <f>ff_up_bisect_output!H141</f>
        <v>119763011</v>
      </c>
      <c r="S142" s="8">
        <f>ff_up_bisect_output!I141</f>
        <v>18203456</v>
      </c>
      <c r="T142" s="8">
        <f>ff_up_bisect_output!J141</f>
        <v>49329445</v>
      </c>
      <c r="U142" s="8">
        <f>ff_up_bisect_output!K141</f>
        <v>810403</v>
      </c>
      <c r="V142" s="8">
        <f>ff_up_bisect_output!L141</f>
        <v>262</v>
      </c>
      <c r="W142" s="8">
        <f>ff_up_bisect_output!M141</f>
        <v>15031</v>
      </c>
      <c r="X142" s="5">
        <f>ff_up_bisect_output!N141</f>
        <v>1</v>
      </c>
      <c r="Y142" s="1">
        <f>ff_down_bisect_output!E141</f>
        <v>21.67</v>
      </c>
      <c r="Z142" s="8">
        <f>ff_down_bisect_output!F141</f>
        <v>27.08</v>
      </c>
      <c r="AA142" s="8">
        <f>ff_down_bisect_output!G141</f>
        <v>0</v>
      </c>
      <c r="AB142" s="8">
        <f>ff_down_bisect_output!H141</f>
        <v>113761518</v>
      </c>
      <c r="AC142" s="8">
        <f>ff_down_bisect_output!I141</f>
        <v>24081460</v>
      </c>
      <c r="AD142" s="8">
        <f>ff_down_bisect_output!J141</f>
        <v>49948621</v>
      </c>
      <c r="AE142" s="8">
        <f>ff_down_bisect_output!K141</f>
        <v>676139</v>
      </c>
      <c r="AF142" s="8">
        <f>ff_down_bisect_output!L141</f>
        <v>262</v>
      </c>
      <c r="AG142" s="8">
        <f>ff_down_bisect_output!M141</f>
        <v>15031</v>
      </c>
      <c r="AH142" s="5">
        <f>ff_down_bisect_output!N141</f>
        <v>1</v>
      </c>
      <c r="AI142" s="1">
        <f>ffc_up_bisect_output!E141</f>
        <v>23.37</v>
      </c>
      <c r="AJ142" s="8">
        <f>ffc_up_bisect_output!F141</f>
        <v>29.22</v>
      </c>
      <c r="AK142" s="8">
        <f>ffc_up_bisect_output!G141</f>
        <v>0</v>
      </c>
      <c r="AL142" s="8">
        <f>ffc_up_bisect_output!H141</f>
        <v>119538606</v>
      </c>
      <c r="AM142" s="8">
        <f>ffc_up_bisect_output!I141</f>
        <v>18114179</v>
      </c>
      <c r="AN142" s="8">
        <f>ffc_up_bisect_output!J141</f>
        <v>49223794</v>
      </c>
      <c r="AO142" s="8">
        <f>ffc_up_bisect_output!K141</f>
        <v>809576</v>
      </c>
      <c r="AP142" s="8">
        <f>ffc_up_bisect_output!L141</f>
        <v>262</v>
      </c>
      <c r="AQ142" s="8">
        <f>ffc_up_bisect_output!M141</f>
        <v>15030</v>
      </c>
      <c r="AR142" s="5">
        <f>ffc_up_bisect_output!N141</f>
        <v>1</v>
      </c>
      <c r="AS142" s="1">
        <f>ffc_down_bisect_output!E141</f>
        <v>21.67</v>
      </c>
      <c r="AT142" s="8">
        <f>ffc_down_bisect_output!F141</f>
        <v>27.08</v>
      </c>
      <c r="AU142" s="8">
        <f>ffc_down_bisect_output!G141</f>
        <v>0</v>
      </c>
      <c r="AV142" s="8">
        <f>ffc_down_bisect_output!H141</f>
        <v>111913862</v>
      </c>
      <c r="AW142" s="8">
        <f>ffc_down_bisect_output!I141</f>
        <v>23586063</v>
      </c>
      <c r="AX142" s="8">
        <f>ffc_down_bisect_output!J141</f>
        <v>48989174</v>
      </c>
      <c r="AY142" s="8">
        <f>ffc_down_bisect_output!K141</f>
        <v>662255</v>
      </c>
      <c r="AZ142" s="8">
        <f>ffc_down_bisect_output!L141</f>
        <v>262</v>
      </c>
      <c r="BA142" s="8">
        <f>ffc_down_bisect_output!M141</f>
        <v>15031</v>
      </c>
      <c r="BB142" s="5">
        <f>ffc_down_bisect_output!N141</f>
        <v>1</v>
      </c>
    </row>
    <row r="143" spans="1:54" x14ac:dyDescent="0.3">
      <c r="A143" s="8">
        <v>141</v>
      </c>
      <c r="B143" s="14">
        <f xml:space="preserve"> IF(default_bisect_output!B142&lt;&gt; 0,default_bisect_output!B142,IF(ff_up_bisect_output!B142&lt;&gt; 0,ff_up_bisect_output!B142, IF(ff_down_bisect_output!B142&lt;&gt; 0,ff_down_bisect_output!B142, IF(ffc_up_bisect_output!B142&lt;&gt; 0,ffc_up_bisect_output!B142,  IF(ffc_down_bisect_output!B142&lt;&gt; 0,ffc_down_bisect_output!B142,-1) ) )))</f>
        <v>10</v>
      </c>
      <c r="C143" s="14">
        <f xml:space="preserve"> IF(default_bisect_output!C142&lt;&gt; 0,default_bisect_output!C142,IF(ff_up_bisect_output!C142&lt;&gt; 0,ff_up_bisect_output!C142, IF(ff_down_bisect_output!C142&lt;&gt; 0,ff_down_bisect_output!C142, IF(ffc_up_bisect_output!C142&lt;&gt; 0,ffc_up_bisect_output!C142,  IF(ffc_down_bisect_output!C142&lt;&gt; 0,ffc_down_bisect_output!C142,-1) ) )))</f>
        <v>8</v>
      </c>
      <c r="D143" s="14">
        <f xml:space="preserve"> IF(default_bisect_output!D142&lt;&gt; 0,default_bisect_output!D142,IF(ff_up_bisect_output!D142&lt;&gt; 0,ff_up_bisect_output!D142, IF(ff_down_bisect_output!D142&lt;&gt; 0,ff_down_bisect_output!D142, IF(ffc_up_bisect_output!D142&lt;&gt; 0,ffc_up_bisect_output!D142,  IF(ffc_down_bisect_output!D142&lt;&gt; 0,ffc_down_bisect_output!D142,-1) ) )))</f>
        <v>2</v>
      </c>
      <c r="E143" s="1">
        <f>default_bisect_output!E142</f>
        <v>0</v>
      </c>
      <c r="F143" s="8">
        <f>default_bisect_output!F142</f>
        <v>0</v>
      </c>
      <c r="G143" s="8">
        <f>default_bisect_output!G142</f>
        <v>0</v>
      </c>
      <c r="H143" s="8">
        <f>default_bisect_output!H142</f>
        <v>0</v>
      </c>
      <c r="I143" s="8">
        <f>default_bisect_output!I142</f>
        <v>0</v>
      </c>
      <c r="J143" s="8">
        <f>default_bisect_output!J142</f>
        <v>0</v>
      </c>
      <c r="K143" s="8">
        <f>default_bisect_output!K142</f>
        <v>0</v>
      </c>
      <c r="L143" s="8">
        <f>default_bisect_output!L142</f>
        <v>0</v>
      </c>
      <c r="M143" s="8">
        <f>default_bisect_output!M142</f>
        <v>0</v>
      </c>
      <c r="N143" s="5">
        <f>default_bisect_output!N142</f>
        <v>0</v>
      </c>
      <c r="O143" s="1">
        <f>ff_up_bisect_output!E142</f>
        <v>27.02</v>
      </c>
      <c r="P143" s="8">
        <f>ff_up_bisect_output!F142</f>
        <v>27.02</v>
      </c>
      <c r="Q143" s="8">
        <f>ff_up_bisect_output!G142</f>
        <v>17</v>
      </c>
      <c r="R143" s="8">
        <f>ff_up_bisect_output!H142</f>
        <v>135425261</v>
      </c>
      <c r="S143" s="8">
        <f>ff_up_bisect_output!I142</f>
        <v>7193410</v>
      </c>
      <c r="T143" s="8">
        <f>ff_up_bisect_output!J142</f>
        <v>53617572</v>
      </c>
      <c r="U143" s="8">
        <f>ff_up_bisect_output!K142</f>
        <v>281518</v>
      </c>
      <c r="V143" s="8">
        <f>ff_up_bisect_output!L142</f>
        <v>328</v>
      </c>
      <c r="W143" s="8">
        <f>ff_up_bisect_output!M142</f>
        <v>15031</v>
      </c>
      <c r="X143" s="5">
        <f>ff_up_bisect_output!N142</f>
        <v>1</v>
      </c>
      <c r="Y143" s="1">
        <f>ff_down_bisect_output!E142</f>
        <v>30.87</v>
      </c>
      <c r="Z143" s="8">
        <f>ff_down_bisect_output!F142</f>
        <v>25.5</v>
      </c>
      <c r="AA143" s="8">
        <f>ff_down_bisect_output!G142</f>
        <v>33</v>
      </c>
      <c r="AB143" s="8">
        <f>ff_down_bisect_output!H142</f>
        <v>135535516</v>
      </c>
      <c r="AC143" s="8">
        <f>ff_down_bisect_output!I142</f>
        <v>12899313</v>
      </c>
      <c r="AD143" s="8">
        <f>ff_down_bisect_output!J142</f>
        <v>53829391</v>
      </c>
      <c r="AE143" s="8">
        <f>ff_down_bisect_output!K142</f>
        <v>348313</v>
      </c>
      <c r="AF143" s="8">
        <f>ff_down_bisect_output!L142</f>
        <v>328</v>
      </c>
      <c r="AG143" s="8">
        <f>ff_down_bisect_output!M142</f>
        <v>15030</v>
      </c>
      <c r="AH143" s="5">
        <f>ff_down_bisect_output!N142</f>
        <v>1</v>
      </c>
      <c r="AI143" s="1">
        <f>ffc_up_bisect_output!E142</f>
        <v>27.3</v>
      </c>
      <c r="AJ143" s="8">
        <f>ffc_up_bisect_output!F142</f>
        <v>27.38</v>
      </c>
      <c r="AK143" s="8">
        <f>ffc_up_bisect_output!G142</f>
        <v>17</v>
      </c>
      <c r="AL143" s="8">
        <f>ffc_up_bisect_output!H142</f>
        <v>127092835</v>
      </c>
      <c r="AM143" s="8">
        <f>ffc_up_bisect_output!I142</f>
        <v>7325661</v>
      </c>
      <c r="AN143" s="8">
        <f>ffc_up_bisect_output!J142</f>
        <v>51224615</v>
      </c>
      <c r="AO143" s="8">
        <f>ffc_up_bisect_output!K142</f>
        <v>320462</v>
      </c>
      <c r="AP143" s="8">
        <f>ffc_up_bisect_output!L142</f>
        <v>328</v>
      </c>
      <c r="AQ143" s="8">
        <f>ffc_up_bisect_output!M142</f>
        <v>15031</v>
      </c>
      <c r="AR143" s="5">
        <f>ffc_up_bisect_output!N142</f>
        <v>1</v>
      </c>
      <c r="AS143" s="1">
        <f>ffc_down_bisect_output!E142</f>
        <v>35.950000000000003</v>
      </c>
      <c r="AT143" s="8">
        <f>ffc_down_bisect_output!F142</f>
        <v>25.5</v>
      </c>
      <c r="AU143" s="8">
        <f>ffc_down_bisect_output!G142</f>
        <v>49</v>
      </c>
      <c r="AV143" s="8">
        <f>ffc_down_bisect_output!H142</f>
        <v>137584525</v>
      </c>
      <c r="AW143" s="8">
        <f>ffc_down_bisect_output!I142</f>
        <v>11712837</v>
      </c>
      <c r="AX143" s="8">
        <f>ffc_down_bisect_output!J142</f>
        <v>54298954</v>
      </c>
      <c r="AY143" s="8">
        <f>ffc_down_bisect_output!K142</f>
        <v>321524</v>
      </c>
      <c r="AZ143" s="8">
        <f>ffc_down_bisect_output!L142</f>
        <v>328</v>
      </c>
      <c r="BA143" s="8">
        <f>ffc_down_bisect_output!M142</f>
        <v>15032</v>
      </c>
      <c r="BB143" s="5">
        <f>ffc_down_bisect_output!N142</f>
        <v>1</v>
      </c>
    </row>
    <row r="144" spans="1:54" x14ac:dyDescent="0.3">
      <c r="A144" s="8">
        <v>142</v>
      </c>
      <c r="B144" s="14">
        <f xml:space="preserve"> IF(default_bisect_output!B143&lt;&gt; 0,default_bisect_output!B143,IF(ff_up_bisect_output!B143&lt;&gt; 0,ff_up_bisect_output!B143, IF(ff_down_bisect_output!B143&lt;&gt; 0,ff_down_bisect_output!B143, IF(ffc_up_bisect_output!B143&lt;&gt; 0,ffc_up_bisect_output!B143,  IF(ffc_down_bisect_output!B143&lt;&gt; 0,ffc_down_bisect_output!B143,-1) ) )))</f>
        <v>9</v>
      </c>
      <c r="C144" s="14">
        <f xml:space="preserve"> IF(default_bisect_output!C143&lt;&gt; 0,default_bisect_output!C143,IF(ff_up_bisect_output!C143&lt;&gt; 0,ff_up_bisect_output!C143, IF(ff_down_bisect_output!C143&lt;&gt; 0,ff_down_bisect_output!C143, IF(ffc_up_bisect_output!C143&lt;&gt; 0,ffc_up_bisect_output!C143,  IF(ffc_down_bisect_output!C143&lt;&gt; 0,ffc_down_bisect_output!C143,-1) ) )))</f>
        <v>8</v>
      </c>
      <c r="D144" s="14">
        <f xml:space="preserve"> IF(default_bisect_output!D143&lt;&gt; 0,default_bisect_output!D143,IF(ff_up_bisect_output!D143&lt;&gt; 0,ff_up_bisect_output!D143, IF(ff_down_bisect_output!D143&lt;&gt; 0,ff_down_bisect_output!D143, IF(ffc_up_bisect_output!D143&lt;&gt; 0,ffc_up_bisect_output!D143,  IF(ffc_down_bisect_output!D143&lt;&gt; 0,ffc_down_bisect_output!D143,-1) ) )))</f>
        <v>2</v>
      </c>
      <c r="E144" s="1">
        <f>default_bisect_output!E143</f>
        <v>0</v>
      </c>
      <c r="F144" s="8">
        <f>default_bisect_output!F143</f>
        <v>0</v>
      </c>
      <c r="G144" s="8">
        <f>default_bisect_output!G143</f>
        <v>0</v>
      </c>
      <c r="H144" s="8">
        <f>default_bisect_output!H143</f>
        <v>0</v>
      </c>
      <c r="I144" s="8">
        <f>default_bisect_output!I143</f>
        <v>0</v>
      </c>
      <c r="J144" s="8">
        <f>default_bisect_output!J143</f>
        <v>0</v>
      </c>
      <c r="K144" s="8">
        <f>default_bisect_output!K143</f>
        <v>0</v>
      </c>
      <c r="L144" s="8">
        <f>default_bisect_output!L143</f>
        <v>0</v>
      </c>
      <c r="M144" s="8">
        <f>default_bisect_output!M143</f>
        <v>0</v>
      </c>
      <c r="N144" s="5">
        <f>default_bisect_output!N143</f>
        <v>0</v>
      </c>
      <c r="O144" s="1">
        <f>ff_up_bisect_output!E143</f>
        <v>26.47</v>
      </c>
      <c r="P144" s="8">
        <f>ff_up_bisect_output!F143</f>
        <v>28.92</v>
      </c>
      <c r="Q144" s="8">
        <f>ff_up_bisect_output!G143</f>
        <v>9</v>
      </c>
      <c r="R144" s="8">
        <f>ff_up_bisect_output!H143</f>
        <v>125056477</v>
      </c>
      <c r="S144" s="8">
        <f>ff_up_bisect_output!I143</f>
        <v>11874693</v>
      </c>
      <c r="T144" s="8">
        <f>ff_up_bisect_output!J143</f>
        <v>50824649</v>
      </c>
      <c r="U144" s="8">
        <f>ff_up_bisect_output!K143</f>
        <v>345738</v>
      </c>
      <c r="V144" s="8">
        <f>ff_up_bisect_output!L143</f>
        <v>302</v>
      </c>
      <c r="W144" s="8">
        <f>ff_up_bisect_output!M143</f>
        <v>15032</v>
      </c>
      <c r="X144" s="5">
        <f>ff_up_bisect_output!N143</f>
        <v>1</v>
      </c>
      <c r="Y144" s="1">
        <f>ff_down_bisect_output!E143</f>
        <v>29.75</v>
      </c>
      <c r="Z144" s="8">
        <f>ff_down_bisect_output!F143</f>
        <v>24.69</v>
      </c>
      <c r="AA144" s="8">
        <f>ff_down_bisect_output!G143</f>
        <v>27</v>
      </c>
      <c r="AB144" s="8">
        <f>ff_down_bisect_output!H143</f>
        <v>115214644</v>
      </c>
      <c r="AC144" s="8">
        <f>ff_down_bisect_output!I143</f>
        <v>15904528</v>
      </c>
      <c r="AD144" s="8">
        <f>ff_down_bisect_output!J143</f>
        <v>48886737</v>
      </c>
      <c r="AE144" s="8">
        <f>ff_down_bisect_output!K143</f>
        <v>475666</v>
      </c>
      <c r="AF144" s="8">
        <f>ff_down_bisect_output!L143</f>
        <v>302</v>
      </c>
      <c r="AG144" s="8">
        <f>ff_down_bisect_output!M143</f>
        <v>15032</v>
      </c>
      <c r="AH144" s="5">
        <f>ff_down_bisect_output!N143</f>
        <v>1</v>
      </c>
      <c r="AI144" s="1">
        <f>ffc_up_bisect_output!E143</f>
        <v>25.91</v>
      </c>
      <c r="AJ144" s="8">
        <f>ffc_up_bisect_output!F143</f>
        <v>28.22</v>
      </c>
      <c r="AK144" s="8">
        <f>ffc_up_bisect_output!G143</f>
        <v>9</v>
      </c>
      <c r="AL144" s="8">
        <f>ffc_up_bisect_output!H143</f>
        <v>110444826</v>
      </c>
      <c r="AM144" s="8">
        <f>ffc_up_bisect_output!I143</f>
        <v>12996499</v>
      </c>
      <c r="AN144" s="8">
        <f>ffc_up_bisect_output!J143</f>
        <v>46885101</v>
      </c>
      <c r="AO144" s="8">
        <f>ffc_up_bisect_output!K143</f>
        <v>401657</v>
      </c>
      <c r="AP144" s="8">
        <f>ffc_up_bisect_output!L143</f>
        <v>302</v>
      </c>
      <c r="AQ144" s="8">
        <f>ffc_up_bisect_output!M143</f>
        <v>15046</v>
      </c>
      <c r="AR144" s="5">
        <f>ffc_up_bisect_output!N143</f>
        <v>1</v>
      </c>
      <c r="AS144" s="1">
        <f>ffc_down_bisect_output!E143</f>
        <v>32.72</v>
      </c>
      <c r="AT144" s="8">
        <f>ffc_down_bisect_output!F143</f>
        <v>24.69</v>
      </c>
      <c r="AU144" s="8">
        <f>ffc_down_bisect_output!G143</f>
        <v>35</v>
      </c>
      <c r="AV144" s="8">
        <f>ffc_down_bisect_output!H143</f>
        <v>105058988</v>
      </c>
      <c r="AW144" s="8">
        <f>ffc_down_bisect_output!I143</f>
        <v>20595708</v>
      </c>
      <c r="AX144" s="8">
        <f>ffc_down_bisect_output!J143</f>
        <v>47784308</v>
      </c>
      <c r="AY144" s="8">
        <f>ffc_down_bisect_output!K143</f>
        <v>602871</v>
      </c>
      <c r="AZ144" s="8">
        <f>ffc_down_bisect_output!L143</f>
        <v>302</v>
      </c>
      <c r="BA144" s="8">
        <f>ffc_down_bisect_output!M143</f>
        <v>15031</v>
      </c>
      <c r="BB144" s="5">
        <f>ffc_down_bisect_output!N143</f>
        <v>1</v>
      </c>
    </row>
    <row r="145" spans="1:54" x14ac:dyDescent="0.3">
      <c r="A145" s="8">
        <v>143</v>
      </c>
      <c r="B145" s="14">
        <f xml:space="preserve"> IF(default_bisect_output!B144&lt;&gt; 0,default_bisect_output!B144,IF(ff_up_bisect_output!B144&lt;&gt; 0,ff_up_bisect_output!B144, IF(ff_down_bisect_output!B144&lt;&gt; 0,ff_down_bisect_output!B144, IF(ffc_up_bisect_output!B144&lt;&gt; 0,ffc_up_bisect_output!B144,  IF(ffc_down_bisect_output!B144&lt;&gt; 0,ffc_down_bisect_output!B144,-1) ) )))</f>
        <v>10</v>
      </c>
      <c r="C145" s="14">
        <f xml:space="preserve"> IF(default_bisect_output!C144&lt;&gt; 0,default_bisect_output!C144,IF(ff_up_bisect_output!C144&lt;&gt; 0,ff_up_bisect_output!C144, IF(ff_down_bisect_output!C144&lt;&gt; 0,ff_down_bisect_output!C144, IF(ffc_up_bisect_output!C144&lt;&gt; 0,ffc_up_bisect_output!C144,  IF(ffc_down_bisect_output!C144&lt;&gt; 0,ffc_down_bisect_output!C144,-1) ) )))</f>
        <v>8</v>
      </c>
      <c r="D145" s="14">
        <f xml:space="preserve"> IF(default_bisect_output!D144&lt;&gt; 0,default_bisect_output!D144,IF(ff_up_bisect_output!D144&lt;&gt; 0,ff_up_bisect_output!D144, IF(ff_down_bisect_output!D144&lt;&gt; 0,ff_down_bisect_output!D144, IF(ffc_up_bisect_output!D144&lt;&gt; 0,ffc_up_bisect_output!D144,  IF(ffc_down_bisect_output!D144&lt;&gt; 0,ffc_down_bisect_output!D144,-1) ) )))</f>
        <v>2</v>
      </c>
      <c r="E145" s="1">
        <f>default_bisect_output!E144</f>
        <v>0</v>
      </c>
      <c r="F145" s="8">
        <f>default_bisect_output!F144</f>
        <v>0</v>
      </c>
      <c r="G145" s="8">
        <f>default_bisect_output!G144</f>
        <v>0</v>
      </c>
      <c r="H145" s="8">
        <f>default_bisect_output!H144</f>
        <v>0</v>
      </c>
      <c r="I145" s="8">
        <f>default_bisect_output!I144</f>
        <v>0</v>
      </c>
      <c r="J145" s="8">
        <f>default_bisect_output!J144</f>
        <v>0</v>
      </c>
      <c r="K145" s="8">
        <f>default_bisect_output!K144</f>
        <v>0</v>
      </c>
      <c r="L145" s="8">
        <f>default_bisect_output!L144</f>
        <v>0</v>
      </c>
      <c r="M145" s="8">
        <f>default_bisect_output!M144</f>
        <v>0</v>
      </c>
      <c r="N145" s="5">
        <f>default_bisect_output!N144</f>
        <v>0</v>
      </c>
      <c r="O145" s="1">
        <f>ff_up_bisect_output!E144</f>
        <v>0</v>
      </c>
      <c r="P145" s="8">
        <f>ff_up_bisect_output!F144</f>
        <v>0</v>
      </c>
      <c r="Q145" s="8">
        <f>ff_up_bisect_output!G144</f>
        <v>0</v>
      </c>
      <c r="R145" s="8">
        <f>ff_up_bisect_output!H144</f>
        <v>0</v>
      </c>
      <c r="S145" s="8">
        <f>ff_up_bisect_output!I144</f>
        <v>0</v>
      </c>
      <c r="T145" s="8">
        <f>ff_up_bisect_output!J144</f>
        <v>0</v>
      </c>
      <c r="U145" s="8">
        <f>ff_up_bisect_output!K144</f>
        <v>0</v>
      </c>
      <c r="V145" s="8">
        <f>ff_up_bisect_output!L144</f>
        <v>0</v>
      </c>
      <c r="W145" s="8">
        <f>ff_up_bisect_output!M144</f>
        <v>0</v>
      </c>
      <c r="X145" s="5">
        <f>ff_up_bisect_output!N144</f>
        <v>0</v>
      </c>
      <c r="Y145" s="1">
        <f>ff_down_bisect_output!E144</f>
        <v>29.8</v>
      </c>
      <c r="Z145" s="8">
        <f>ff_down_bisect_output!F144</f>
        <v>23.31</v>
      </c>
      <c r="AA145" s="8">
        <f>ff_down_bisect_output!G144</f>
        <v>34</v>
      </c>
      <c r="AB145" s="8">
        <f>ff_down_bisect_output!H144</f>
        <v>116533006</v>
      </c>
      <c r="AC145" s="8">
        <f>ff_down_bisect_output!I144</f>
        <v>21874700</v>
      </c>
      <c r="AD145" s="8">
        <f>ff_down_bisect_output!J144</f>
        <v>50491809</v>
      </c>
      <c r="AE145" s="8">
        <f>ff_down_bisect_output!K144</f>
        <v>468552</v>
      </c>
      <c r="AF145" s="8">
        <f>ff_down_bisect_output!L144</f>
        <v>325</v>
      </c>
      <c r="AG145" s="8">
        <f>ff_down_bisect_output!M144</f>
        <v>15031</v>
      </c>
      <c r="AH145" s="5">
        <f>ff_down_bisect_output!N144</f>
        <v>1</v>
      </c>
      <c r="AI145" s="1">
        <f>ffc_up_bisect_output!E144</f>
        <v>0</v>
      </c>
      <c r="AJ145" s="8">
        <f>ffc_up_bisect_output!F144</f>
        <v>0</v>
      </c>
      <c r="AK145" s="8">
        <f>ffc_up_bisect_output!G144</f>
        <v>0</v>
      </c>
      <c r="AL145" s="8">
        <f>ffc_up_bisect_output!H144</f>
        <v>0</v>
      </c>
      <c r="AM145" s="8">
        <f>ffc_up_bisect_output!I144</f>
        <v>0</v>
      </c>
      <c r="AN145" s="8">
        <f>ffc_up_bisect_output!J144</f>
        <v>0</v>
      </c>
      <c r="AO145" s="8">
        <f>ffc_up_bisect_output!K144</f>
        <v>0</v>
      </c>
      <c r="AP145" s="8">
        <f>ffc_up_bisect_output!L144</f>
        <v>0</v>
      </c>
      <c r="AQ145" s="8">
        <f>ffc_up_bisect_output!M144</f>
        <v>0</v>
      </c>
      <c r="AR145" s="5">
        <f>ffc_up_bisect_output!N144</f>
        <v>0</v>
      </c>
      <c r="AS145" s="1">
        <f>ffc_down_bisect_output!E144</f>
        <v>0</v>
      </c>
      <c r="AT145" s="8">
        <f>ffc_down_bisect_output!F144</f>
        <v>0</v>
      </c>
      <c r="AU145" s="8">
        <f>ffc_down_bisect_output!G144</f>
        <v>0</v>
      </c>
      <c r="AV145" s="8">
        <f>ffc_down_bisect_output!H144</f>
        <v>0</v>
      </c>
      <c r="AW145" s="8">
        <f>ffc_down_bisect_output!I144</f>
        <v>0</v>
      </c>
      <c r="AX145" s="8">
        <f>ffc_down_bisect_output!J144</f>
        <v>0</v>
      </c>
      <c r="AY145" s="8">
        <f>ffc_down_bisect_output!K144</f>
        <v>0</v>
      </c>
      <c r="AZ145" s="8">
        <f>ffc_down_bisect_output!L144</f>
        <v>0</v>
      </c>
      <c r="BA145" s="8">
        <f>ffc_down_bisect_output!M144</f>
        <v>0</v>
      </c>
      <c r="BB145" s="5">
        <f>ffc_down_bisect_output!N144</f>
        <v>0</v>
      </c>
    </row>
    <row r="146" spans="1:54" x14ac:dyDescent="0.3">
      <c r="A146" s="8">
        <v>144</v>
      </c>
      <c r="B146" s="14">
        <f xml:space="preserve"> IF(default_bisect_output!B145&lt;&gt; 0,default_bisect_output!B145,IF(ff_up_bisect_output!B145&lt;&gt; 0,ff_up_bisect_output!B145, IF(ff_down_bisect_output!B145&lt;&gt; 0,ff_down_bisect_output!B145, IF(ffc_up_bisect_output!B145&lt;&gt; 0,ffc_up_bisect_output!B145,  IF(ffc_down_bisect_output!B145&lt;&gt; 0,ffc_down_bisect_output!B145,-1) ) )))</f>
        <v>10</v>
      </c>
      <c r="C146" s="14">
        <f xml:space="preserve"> IF(default_bisect_output!C145&lt;&gt; 0,default_bisect_output!C145,IF(ff_up_bisect_output!C145&lt;&gt; 0,ff_up_bisect_output!C145, IF(ff_down_bisect_output!C145&lt;&gt; 0,ff_down_bisect_output!C145, IF(ffc_up_bisect_output!C145&lt;&gt; 0,ffc_up_bisect_output!C145,  IF(ffc_down_bisect_output!C145&lt;&gt; 0,ffc_down_bisect_output!C145,-1) ) )))</f>
        <v>8</v>
      </c>
      <c r="D146" s="14">
        <f xml:space="preserve"> IF(default_bisect_output!D145&lt;&gt; 0,default_bisect_output!D145,IF(ff_up_bisect_output!D145&lt;&gt; 0,ff_up_bisect_output!D145, IF(ff_down_bisect_output!D145&lt;&gt; 0,ff_down_bisect_output!D145, IF(ffc_up_bisect_output!D145&lt;&gt; 0,ffc_up_bisect_output!D145,  IF(ffc_down_bisect_output!D145&lt;&gt; 0,ffc_down_bisect_output!D145,-1) ) )))</f>
        <v>2</v>
      </c>
      <c r="E146" s="1">
        <f>default_bisect_output!E145</f>
        <v>0</v>
      </c>
      <c r="F146" s="8">
        <f>default_bisect_output!F145</f>
        <v>0</v>
      </c>
      <c r="G146" s="8">
        <f>default_bisect_output!G145</f>
        <v>0</v>
      </c>
      <c r="H146" s="8">
        <f>default_bisect_output!H145</f>
        <v>0</v>
      </c>
      <c r="I146" s="8">
        <f>default_bisect_output!I145</f>
        <v>0</v>
      </c>
      <c r="J146" s="8">
        <f>default_bisect_output!J145</f>
        <v>0</v>
      </c>
      <c r="K146" s="8">
        <f>default_bisect_output!K145</f>
        <v>0</v>
      </c>
      <c r="L146" s="8">
        <f>default_bisect_output!L145</f>
        <v>0</v>
      </c>
      <c r="M146" s="8">
        <f>default_bisect_output!M145</f>
        <v>0</v>
      </c>
      <c r="N146" s="5">
        <f>default_bisect_output!N145</f>
        <v>0</v>
      </c>
      <c r="O146" s="1">
        <f>ff_up_bisect_output!E145</f>
        <v>0</v>
      </c>
      <c r="P146" s="8">
        <f>ff_up_bisect_output!F145</f>
        <v>0</v>
      </c>
      <c r="Q146" s="8">
        <f>ff_up_bisect_output!G145</f>
        <v>0</v>
      </c>
      <c r="R146" s="8">
        <f>ff_up_bisect_output!H145</f>
        <v>0</v>
      </c>
      <c r="S146" s="8">
        <f>ff_up_bisect_output!I145</f>
        <v>0</v>
      </c>
      <c r="T146" s="8">
        <f>ff_up_bisect_output!J145</f>
        <v>0</v>
      </c>
      <c r="U146" s="8">
        <f>ff_up_bisect_output!K145</f>
        <v>0</v>
      </c>
      <c r="V146" s="8">
        <f>ff_up_bisect_output!L145</f>
        <v>0</v>
      </c>
      <c r="W146" s="8">
        <f>ff_up_bisect_output!M145</f>
        <v>0</v>
      </c>
      <c r="X146" s="5">
        <f>ff_up_bisect_output!N145</f>
        <v>0</v>
      </c>
      <c r="Y146" s="1">
        <f>ff_down_bisect_output!E145</f>
        <v>35.4</v>
      </c>
      <c r="Z146" s="8">
        <f>ff_down_bisect_output!F145</f>
        <v>23.49</v>
      </c>
      <c r="AA146" s="8">
        <f>ff_down_bisect_output!G145</f>
        <v>44</v>
      </c>
      <c r="AB146" s="8">
        <f>ff_down_bisect_output!H145</f>
        <v>130271640</v>
      </c>
      <c r="AC146" s="8">
        <f>ff_down_bisect_output!I145</f>
        <v>14231777</v>
      </c>
      <c r="AD146" s="8">
        <f>ff_down_bisect_output!J145</f>
        <v>52506741</v>
      </c>
      <c r="AE146" s="8">
        <f>ff_down_bisect_output!K145</f>
        <v>303462</v>
      </c>
      <c r="AF146" s="8">
        <f>ff_down_bisect_output!L145</f>
        <v>328</v>
      </c>
      <c r="AG146" s="8">
        <f>ff_down_bisect_output!M145</f>
        <v>15031</v>
      </c>
      <c r="AH146" s="5">
        <f>ff_down_bisect_output!N145</f>
        <v>1</v>
      </c>
      <c r="AI146" s="1">
        <f>ffc_up_bisect_output!E145</f>
        <v>0</v>
      </c>
      <c r="AJ146" s="8">
        <f>ffc_up_bisect_output!F145</f>
        <v>0</v>
      </c>
      <c r="AK146" s="8">
        <f>ffc_up_bisect_output!G145</f>
        <v>0</v>
      </c>
      <c r="AL146" s="8">
        <f>ffc_up_bisect_output!H145</f>
        <v>0</v>
      </c>
      <c r="AM146" s="8">
        <f>ffc_up_bisect_output!I145</f>
        <v>0</v>
      </c>
      <c r="AN146" s="8">
        <f>ffc_up_bisect_output!J145</f>
        <v>0</v>
      </c>
      <c r="AO146" s="8">
        <f>ffc_up_bisect_output!K145</f>
        <v>0</v>
      </c>
      <c r="AP146" s="8">
        <f>ffc_up_bisect_output!L145</f>
        <v>0</v>
      </c>
      <c r="AQ146" s="8">
        <f>ffc_up_bisect_output!M145</f>
        <v>0</v>
      </c>
      <c r="AR146" s="5">
        <f>ffc_up_bisect_output!N145</f>
        <v>0</v>
      </c>
      <c r="AS146" s="1">
        <f>ffc_down_bisect_output!E145</f>
        <v>48.98</v>
      </c>
      <c r="AT146" s="8">
        <f>ffc_down_bisect_output!F145</f>
        <v>23.49</v>
      </c>
      <c r="AU146" s="8">
        <f>ffc_down_bisect_output!G145</f>
        <v>80</v>
      </c>
      <c r="AV146" s="8">
        <f>ffc_down_bisect_output!H145</f>
        <v>113623420</v>
      </c>
      <c r="AW146" s="8">
        <f>ffc_down_bisect_output!I145</f>
        <v>19553239</v>
      </c>
      <c r="AX146" s="8">
        <f>ffc_down_bisect_output!J145</f>
        <v>49023599</v>
      </c>
      <c r="AY146" s="8">
        <f>ffc_down_bisect_output!K145</f>
        <v>463613</v>
      </c>
      <c r="AZ146" s="8">
        <f>ffc_down_bisect_output!L145</f>
        <v>328</v>
      </c>
      <c r="BA146" s="8">
        <f>ffc_down_bisect_output!M145</f>
        <v>15030</v>
      </c>
      <c r="BB146" s="5">
        <f>ffc_down_bisect_output!N145</f>
        <v>1</v>
      </c>
    </row>
    <row r="147" spans="1:54" x14ac:dyDescent="0.3">
      <c r="A147" s="8">
        <v>145</v>
      </c>
      <c r="B147" s="14">
        <f xml:space="preserve"> IF(default_bisect_output!B146&lt;&gt; 0,default_bisect_output!B146,IF(ff_up_bisect_output!B146&lt;&gt; 0,ff_up_bisect_output!B146, IF(ff_down_bisect_output!B146&lt;&gt; 0,ff_down_bisect_output!B146, IF(ffc_up_bisect_output!B146&lt;&gt; 0,ffc_up_bisect_output!B146,  IF(ffc_down_bisect_output!B146&lt;&gt; 0,ffc_down_bisect_output!B146,-1) ) )))</f>
        <v>11</v>
      </c>
      <c r="C147" s="14">
        <f xml:space="preserve"> IF(default_bisect_output!C146&lt;&gt; 0,default_bisect_output!C146,IF(ff_up_bisect_output!C146&lt;&gt; 0,ff_up_bisect_output!C146, IF(ff_down_bisect_output!C146&lt;&gt; 0,ff_down_bisect_output!C146, IF(ffc_up_bisect_output!C146&lt;&gt; 0,ffc_up_bisect_output!C146,  IF(ffc_down_bisect_output!C146&lt;&gt; 0,ffc_down_bisect_output!C146,-1) ) )))</f>
        <v>8</v>
      </c>
      <c r="D147" s="14">
        <f xml:space="preserve"> IF(default_bisect_output!D146&lt;&gt; 0,default_bisect_output!D146,IF(ff_up_bisect_output!D146&lt;&gt; 0,ff_up_bisect_output!D146, IF(ff_down_bisect_output!D146&lt;&gt; 0,ff_down_bisect_output!D146, IF(ffc_up_bisect_output!D146&lt;&gt; 0,ffc_up_bisect_output!D146,  IF(ffc_down_bisect_output!D146&lt;&gt; 0,ffc_down_bisect_output!D146,-1) ) )))</f>
        <v>2</v>
      </c>
      <c r="E147" s="1">
        <f>default_bisect_output!E146</f>
        <v>0</v>
      </c>
      <c r="F147" s="8">
        <f>default_bisect_output!F146</f>
        <v>0</v>
      </c>
      <c r="G147" s="8">
        <f>default_bisect_output!G146</f>
        <v>0</v>
      </c>
      <c r="H147" s="8">
        <f>default_bisect_output!H146</f>
        <v>0</v>
      </c>
      <c r="I147" s="8">
        <f>default_bisect_output!I146</f>
        <v>0</v>
      </c>
      <c r="J147" s="8">
        <f>default_bisect_output!J146</f>
        <v>0</v>
      </c>
      <c r="K147" s="8">
        <f>default_bisect_output!K146</f>
        <v>0</v>
      </c>
      <c r="L147" s="8">
        <f>default_bisect_output!L146</f>
        <v>0</v>
      </c>
      <c r="M147" s="8">
        <f>default_bisect_output!M146</f>
        <v>0</v>
      </c>
      <c r="N147" s="5">
        <f>default_bisect_output!N146</f>
        <v>0</v>
      </c>
      <c r="O147" s="1">
        <f>ff_up_bisect_output!E146</f>
        <v>0</v>
      </c>
      <c r="P147" s="8">
        <f>ff_up_bisect_output!F146</f>
        <v>0</v>
      </c>
      <c r="Q147" s="8">
        <f>ff_up_bisect_output!G146</f>
        <v>0</v>
      </c>
      <c r="R147" s="8">
        <f>ff_up_bisect_output!H146</f>
        <v>0</v>
      </c>
      <c r="S147" s="8">
        <f>ff_up_bisect_output!I146</f>
        <v>0</v>
      </c>
      <c r="T147" s="8">
        <f>ff_up_bisect_output!J146</f>
        <v>0</v>
      </c>
      <c r="U147" s="8">
        <f>ff_up_bisect_output!K146</f>
        <v>0</v>
      </c>
      <c r="V147" s="8">
        <f>ff_up_bisect_output!L146</f>
        <v>0</v>
      </c>
      <c r="W147" s="8">
        <f>ff_up_bisect_output!M146</f>
        <v>0</v>
      </c>
      <c r="X147" s="5">
        <f>ff_up_bisect_output!N146</f>
        <v>0</v>
      </c>
      <c r="Y147" s="1">
        <f>ff_down_bisect_output!E146</f>
        <v>34.229999999999997</v>
      </c>
      <c r="Z147" s="8">
        <f>ff_down_bisect_output!F146</f>
        <v>22.98</v>
      </c>
      <c r="AA147" s="8">
        <f>ff_down_bisect_output!G146</f>
        <v>61</v>
      </c>
      <c r="AB147" s="8">
        <f>ff_down_bisect_output!H146</f>
        <v>132715421</v>
      </c>
      <c r="AC147" s="8">
        <f>ff_down_bisect_output!I146</f>
        <v>22689272</v>
      </c>
      <c r="AD147" s="8">
        <f>ff_down_bisect_output!J146</f>
        <v>55762394</v>
      </c>
      <c r="AE147" s="8">
        <f>ff_down_bisect_output!K146</f>
        <v>413337</v>
      </c>
      <c r="AF147" s="8">
        <f>ff_down_bisect_output!L146</f>
        <v>354</v>
      </c>
      <c r="AG147" s="8">
        <f>ff_down_bisect_output!M146</f>
        <v>15031</v>
      </c>
      <c r="AH147" s="5">
        <f>ff_down_bisect_output!N146</f>
        <v>1</v>
      </c>
      <c r="AI147" s="1">
        <f>ffc_up_bisect_output!E146</f>
        <v>0</v>
      </c>
      <c r="AJ147" s="8">
        <f>ffc_up_bisect_output!F146</f>
        <v>0</v>
      </c>
      <c r="AK147" s="8">
        <f>ffc_up_bisect_output!G146</f>
        <v>0</v>
      </c>
      <c r="AL147" s="8">
        <f>ffc_up_bisect_output!H146</f>
        <v>0</v>
      </c>
      <c r="AM147" s="8">
        <f>ffc_up_bisect_output!I146</f>
        <v>0</v>
      </c>
      <c r="AN147" s="8">
        <f>ffc_up_bisect_output!J146</f>
        <v>0</v>
      </c>
      <c r="AO147" s="8">
        <f>ffc_up_bisect_output!K146</f>
        <v>0</v>
      </c>
      <c r="AP147" s="8">
        <f>ffc_up_bisect_output!L146</f>
        <v>0</v>
      </c>
      <c r="AQ147" s="8">
        <f>ffc_up_bisect_output!M146</f>
        <v>0</v>
      </c>
      <c r="AR147" s="5">
        <f>ffc_up_bisect_output!N146</f>
        <v>0</v>
      </c>
      <c r="AS147" s="1">
        <f>ffc_down_bisect_output!E146</f>
        <v>42.11</v>
      </c>
      <c r="AT147" s="8">
        <f>ffc_down_bisect_output!F146</f>
        <v>23.74</v>
      </c>
      <c r="AU147" s="8">
        <f>ffc_down_bisect_output!G146</f>
        <v>89</v>
      </c>
      <c r="AV147" s="8">
        <f>ffc_down_bisect_output!H146</f>
        <v>132294249</v>
      </c>
      <c r="AW147" s="8">
        <f>ffc_down_bisect_output!I146</f>
        <v>16862529</v>
      </c>
      <c r="AX147" s="8">
        <f>ffc_down_bisect_output!J146</f>
        <v>55943383</v>
      </c>
      <c r="AY147" s="8">
        <f>ffc_down_bisect_output!K146</f>
        <v>530216</v>
      </c>
      <c r="AZ147" s="8">
        <f>ffc_down_bisect_output!L146</f>
        <v>354</v>
      </c>
      <c r="BA147" s="8">
        <f>ffc_down_bisect_output!M146</f>
        <v>15031</v>
      </c>
      <c r="BB147" s="5">
        <f>ffc_down_bisect_output!N146</f>
        <v>1</v>
      </c>
    </row>
    <row r="148" spans="1:54" x14ac:dyDescent="0.3">
      <c r="A148" s="8">
        <v>146</v>
      </c>
      <c r="B148" s="14">
        <f xml:space="preserve"> IF(default_bisect_output!B147&lt;&gt; 0,default_bisect_output!B147,IF(ff_up_bisect_output!B147&lt;&gt; 0,ff_up_bisect_output!B147, IF(ff_down_bisect_output!B147&lt;&gt; 0,ff_down_bisect_output!B147, IF(ffc_up_bisect_output!B147&lt;&gt; 0,ffc_up_bisect_output!B147,  IF(ffc_down_bisect_output!B147&lt;&gt; 0,ffc_down_bisect_output!B147,-1) ) )))</f>
        <v>8</v>
      </c>
      <c r="C148" s="14">
        <f xml:space="preserve"> IF(default_bisect_output!C147&lt;&gt; 0,default_bisect_output!C147,IF(ff_up_bisect_output!C147&lt;&gt; 0,ff_up_bisect_output!C147, IF(ff_down_bisect_output!C147&lt;&gt; 0,ff_down_bisect_output!C147, IF(ffc_up_bisect_output!C147&lt;&gt; 0,ffc_up_bisect_output!C147,  IF(ffc_down_bisect_output!C147&lt;&gt; 0,ffc_down_bisect_output!C147,-1) ) )))</f>
        <v>8</v>
      </c>
      <c r="D148" s="14">
        <f xml:space="preserve"> IF(default_bisect_output!D147&lt;&gt; 0,default_bisect_output!D147,IF(ff_up_bisect_output!D147&lt;&gt; 0,ff_up_bisect_output!D147, IF(ff_down_bisect_output!D147&lt;&gt; 0,ff_down_bisect_output!D147, IF(ffc_up_bisect_output!D147&lt;&gt; 0,ffc_up_bisect_output!D147,  IF(ffc_down_bisect_output!D147&lt;&gt; 0,ffc_down_bisect_output!D147,-1) ) )))</f>
        <v>2</v>
      </c>
      <c r="E148" s="1">
        <f>default_bisect_output!E147</f>
        <v>0</v>
      </c>
      <c r="F148" s="8">
        <f>default_bisect_output!F147</f>
        <v>0</v>
      </c>
      <c r="G148" s="8">
        <f>default_bisect_output!G147</f>
        <v>0</v>
      </c>
      <c r="H148" s="8">
        <f>default_bisect_output!H147</f>
        <v>0</v>
      </c>
      <c r="I148" s="8">
        <f>default_bisect_output!I147</f>
        <v>0</v>
      </c>
      <c r="J148" s="8">
        <f>default_bisect_output!J147</f>
        <v>0</v>
      </c>
      <c r="K148" s="8">
        <f>default_bisect_output!K147</f>
        <v>0</v>
      </c>
      <c r="L148" s="8">
        <f>default_bisect_output!L147</f>
        <v>0</v>
      </c>
      <c r="M148" s="8">
        <f>default_bisect_output!M147</f>
        <v>0</v>
      </c>
      <c r="N148" s="5">
        <f>default_bisect_output!N147</f>
        <v>0</v>
      </c>
      <c r="O148" s="1">
        <f>ff_up_bisect_output!E147</f>
        <v>35.32</v>
      </c>
      <c r="P148" s="8">
        <f>ff_up_bisect_output!F147</f>
        <v>26.76</v>
      </c>
      <c r="Q148" s="8">
        <f>ff_up_bisect_output!G147</f>
        <v>32</v>
      </c>
      <c r="R148" s="8">
        <f>ff_up_bisect_output!H147</f>
        <v>112559351</v>
      </c>
      <c r="S148" s="8">
        <f>ff_up_bisect_output!I147</f>
        <v>10015266</v>
      </c>
      <c r="T148" s="8">
        <f>ff_up_bisect_output!J147</f>
        <v>46371819</v>
      </c>
      <c r="U148" s="8">
        <f>ff_up_bisect_output!K147</f>
        <v>362717</v>
      </c>
      <c r="V148" s="8">
        <f>ff_up_bisect_output!L147</f>
        <v>276</v>
      </c>
      <c r="W148" s="8">
        <f>ff_up_bisect_output!M147</f>
        <v>15031</v>
      </c>
      <c r="X148" s="5">
        <f>ff_up_bisect_output!N147</f>
        <v>1</v>
      </c>
      <c r="Y148" s="1">
        <f>ff_down_bisect_output!E147</f>
        <v>36.79</v>
      </c>
      <c r="Z148" s="8">
        <f>ff_down_bisect_output!F147</f>
        <v>28.6</v>
      </c>
      <c r="AA148" s="8">
        <f>ff_down_bisect_output!G147</f>
        <v>32</v>
      </c>
      <c r="AB148" s="8">
        <f>ff_down_bisect_output!H147</f>
        <v>125673986</v>
      </c>
      <c r="AC148" s="8">
        <f>ff_down_bisect_output!I147</f>
        <v>13189587</v>
      </c>
      <c r="AD148" s="8">
        <f>ff_down_bisect_output!J147</f>
        <v>50975087</v>
      </c>
      <c r="AE148" s="8">
        <f>ff_down_bisect_output!K147</f>
        <v>304236</v>
      </c>
      <c r="AF148" s="8">
        <f>ff_down_bisect_output!L147</f>
        <v>276</v>
      </c>
      <c r="AG148" s="8">
        <f>ff_down_bisect_output!M147</f>
        <v>15031</v>
      </c>
      <c r="AH148" s="5">
        <f>ff_down_bisect_output!N147</f>
        <v>1</v>
      </c>
      <c r="AI148" s="1">
        <f>ffc_up_bisect_output!E147</f>
        <v>29.93</v>
      </c>
      <c r="AJ148" s="8">
        <f>ffc_up_bisect_output!F147</f>
        <v>26.54</v>
      </c>
      <c r="AK148" s="8">
        <f>ffc_up_bisect_output!G147</f>
        <v>20</v>
      </c>
      <c r="AL148" s="8">
        <f>ffc_up_bisect_output!H147</f>
        <v>111473080</v>
      </c>
      <c r="AM148" s="8">
        <f>ffc_up_bisect_output!I147</f>
        <v>10891422</v>
      </c>
      <c r="AN148" s="8">
        <f>ffc_up_bisect_output!J147</f>
        <v>46271048</v>
      </c>
      <c r="AO148" s="8">
        <f>ffc_up_bisect_output!K147</f>
        <v>353499</v>
      </c>
      <c r="AP148" s="8">
        <f>ffc_up_bisect_output!L147</f>
        <v>276</v>
      </c>
      <c r="AQ148" s="8">
        <f>ffc_up_bisect_output!M147</f>
        <v>15031</v>
      </c>
      <c r="AR148" s="5">
        <f>ffc_up_bisect_output!N147</f>
        <v>1</v>
      </c>
      <c r="AS148" s="1">
        <f>ffc_down_bisect_output!E147</f>
        <v>41.29</v>
      </c>
      <c r="AT148" s="8">
        <f>ffc_down_bisect_output!F147</f>
        <v>25.52</v>
      </c>
      <c r="AU148" s="8">
        <f>ffc_down_bisect_output!G147</f>
        <v>48</v>
      </c>
      <c r="AV148" s="8">
        <f>ffc_down_bisect_output!H147</f>
        <v>120805552</v>
      </c>
      <c r="AW148" s="8">
        <f>ffc_down_bisect_output!I147</f>
        <v>13167775</v>
      </c>
      <c r="AX148" s="8">
        <f>ffc_down_bisect_output!J147</f>
        <v>49874335</v>
      </c>
      <c r="AY148" s="8">
        <f>ffc_down_bisect_output!K147</f>
        <v>344206</v>
      </c>
      <c r="AZ148" s="8">
        <f>ffc_down_bisect_output!L147</f>
        <v>276</v>
      </c>
      <c r="BA148" s="8">
        <f>ffc_down_bisect_output!M147</f>
        <v>15031</v>
      </c>
      <c r="BB148" s="5">
        <f>ffc_down_bisect_output!N147</f>
        <v>1</v>
      </c>
    </row>
    <row r="149" spans="1:54" x14ac:dyDescent="0.3">
      <c r="A149" s="8">
        <v>147</v>
      </c>
      <c r="B149" s="14">
        <f xml:space="preserve"> IF(default_bisect_output!B148&lt;&gt; 0,default_bisect_output!B148,IF(ff_up_bisect_output!B148&lt;&gt; 0,ff_up_bisect_output!B148, IF(ff_down_bisect_output!B148&lt;&gt; 0,ff_down_bisect_output!B148, IF(ffc_up_bisect_output!B148&lt;&gt; 0,ffc_up_bisect_output!B148,  IF(ffc_down_bisect_output!B148&lt;&gt; 0,ffc_down_bisect_output!B148,-1) ) )))</f>
        <v>10</v>
      </c>
      <c r="C149" s="14">
        <f xml:space="preserve"> IF(default_bisect_output!C148&lt;&gt; 0,default_bisect_output!C148,IF(ff_up_bisect_output!C148&lt;&gt; 0,ff_up_bisect_output!C148, IF(ff_down_bisect_output!C148&lt;&gt; 0,ff_down_bisect_output!C148, IF(ffc_up_bisect_output!C148&lt;&gt; 0,ffc_up_bisect_output!C148,  IF(ffc_down_bisect_output!C148&lt;&gt; 0,ffc_down_bisect_output!C148,-1) ) )))</f>
        <v>8</v>
      </c>
      <c r="D149" s="14">
        <f xml:space="preserve"> IF(default_bisect_output!D148&lt;&gt; 0,default_bisect_output!D148,IF(ff_up_bisect_output!D148&lt;&gt; 0,ff_up_bisect_output!D148, IF(ff_down_bisect_output!D148&lt;&gt; 0,ff_down_bisect_output!D148, IF(ffc_up_bisect_output!D148&lt;&gt; 0,ffc_up_bisect_output!D148,  IF(ffc_down_bisect_output!D148&lt;&gt; 0,ffc_down_bisect_output!D148,-1) ) )))</f>
        <v>2</v>
      </c>
      <c r="E149" s="1">
        <f>default_bisect_output!E148</f>
        <v>0</v>
      </c>
      <c r="F149" s="8">
        <f>default_bisect_output!F148</f>
        <v>0</v>
      </c>
      <c r="G149" s="8">
        <f>default_bisect_output!G148</f>
        <v>0</v>
      </c>
      <c r="H149" s="8">
        <f>default_bisect_output!H148</f>
        <v>0</v>
      </c>
      <c r="I149" s="8">
        <f>default_bisect_output!I148</f>
        <v>0</v>
      </c>
      <c r="J149" s="8">
        <f>default_bisect_output!J148</f>
        <v>0</v>
      </c>
      <c r="K149" s="8">
        <f>default_bisect_output!K148</f>
        <v>0</v>
      </c>
      <c r="L149" s="8">
        <f>default_bisect_output!L148</f>
        <v>0</v>
      </c>
      <c r="M149" s="8">
        <f>default_bisect_output!M148</f>
        <v>0</v>
      </c>
      <c r="N149" s="5">
        <f>default_bisect_output!N148</f>
        <v>0</v>
      </c>
      <c r="O149" s="1">
        <f>ff_up_bisect_output!E148</f>
        <v>39.130000000000003</v>
      </c>
      <c r="P149" s="8">
        <f>ff_up_bisect_output!F148</f>
        <v>23.02</v>
      </c>
      <c r="Q149" s="8">
        <f>ff_up_bisect_output!G148</f>
        <v>58</v>
      </c>
      <c r="R149" s="8">
        <f>ff_up_bisect_output!H148</f>
        <v>98666350</v>
      </c>
      <c r="S149" s="8">
        <f>ff_up_bisect_output!I148</f>
        <v>12831811</v>
      </c>
      <c r="T149" s="8">
        <f>ff_up_bisect_output!J148</f>
        <v>44884904</v>
      </c>
      <c r="U149" s="8">
        <f>ff_up_bisect_output!K148</f>
        <v>826246</v>
      </c>
      <c r="V149" s="8">
        <f>ff_up_bisect_output!L148</f>
        <v>328</v>
      </c>
      <c r="W149" s="8">
        <f>ff_up_bisect_output!M148</f>
        <v>15031</v>
      </c>
      <c r="X149" s="5">
        <f>ff_up_bisect_output!N148</f>
        <v>1</v>
      </c>
      <c r="Y149" s="1">
        <f>ff_down_bisect_output!E148</f>
        <v>0</v>
      </c>
      <c r="Z149" s="8">
        <f>ff_down_bisect_output!F148</f>
        <v>0</v>
      </c>
      <c r="AA149" s="8">
        <f>ff_down_bisect_output!G148</f>
        <v>0</v>
      </c>
      <c r="AB149" s="8">
        <f>ff_down_bisect_output!H148</f>
        <v>0</v>
      </c>
      <c r="AC149" s="8">
        <f>ff_down_bisect_output!I148</f>
        <v>0</v>
      </c>
      <c r="AD149" s="8">
        <f>ff_down_bisect_output!J148</f>
        <v>0</v>
      </c>
      <c r="AE149" s="8">
        <f>ff_down_bisect_output!K148</f>
        <v>0</v>
      </c>
      <c r="AF149" s="8">
        <f>ff_down_bisect_output!L148</f>
        <v>0</v>
      </c>
      <c r="AG149" s="8">
        <f>ff_down_bisect_output!M148</f>
        <v>0</v>
      </c>
      <c r="AH149" s="5">
        <f>ff_down_bisect_output!N148</f>
        <v>0</v>
      </c>
      <c r="AI149" s="1">
        <f>ffc_up_bisect_output!E148</f>
        <v>0</v>
      </c>
      <c r="AJ149" s="8">
        <f>ffc_up_bisect_output!F148</f>
        <v>0</v>
      </c>
      <c r="AK149" s="8">
        <f>ffc_up_bisect_output!G148</f>
        <v>0</v>
      </c>
      <c r="AL149" s="8">
        <f>ffc_up_bisect_output!H148</f>
        <v>0</v>
      </c>
      <c r="AM149" s="8">
        <f>ffc_up_bisect_output!I148</f>
        <v>0</v>
      </c>
      <c r="AN149" s="8">
        <f>ffc_up_bisect_output!J148</f>
        <v>0</v>
      </c>
      <c r="AO149" s="8">
        <f>ffc_up_bisect_output!K148</f>
        <v>0</v>
      </c>
      <c r="AP149" s="8">
        <f>ffc_up_bisect_output!L148</f>
        <v>0</v>
      </c>
      <c r="AQ149" s="8">
        <f>ffc_up_bisect_output!M148</f>
        <v>0</v>
      </c>
      <c r="AR149" s="5">
        <f>ffc_up_bisect_output!N148</f>
        <v>0</v>
      </c>
      <c r="AS149" s="1">
        <f>ffc_down_bisect_output!E148</f>
        <v>40.11</v>
      </c>
      <c r="AT149" s="8">
        <f>ffc_down_bisect_output!F148</f>
        <v>20.67</v>
      </c>
      <c r="AU149" s="8">
        <f>ffc_down_bisect_output!G148</f>
        <v>66</v>
      </c>
      <c r="AV149" s="8">
        <f>ffc_down_bisect_output!H148</f>
        <v>122737725</v>
      </c>
      <c r="AW149" s="8">
        <f>ffc_down_bisect_output!I148</f>
        <v>13857454</v>
      </c>
      <c r="AX149" s="8">
        <f>ffc_down_bisect_output!J148</f>
        <v>49693342</v>
      </c>
      <c r="AY149" s="8">
        <f>ffc_down_bisect_output!K148</f>
        <v>373669</v>
      </c>
      <c r="AZ149" s="8">
        <f>ffc_down_bisect_output!L148</f>
        <v>328</v>
      </c>
      <c r="BA149" s="8">
        <f>ffc_down_bisect_output!M148</f>
        <v>15031</v>
      </c>
      <c r="BB149" s="5">
        <f>ffc_down_bisect_output!N148</f>
        <v>1</v>
      </c>
    </row>
    <row r="150" spans="1:54" x14ac:dyDescent="0.3">
      <c r="A150" s="8">
        <v>148</v>
      </c>
      <c r="B150" s="14">
        <f xml:space="preserve"> IF(default_bisect_output!B149&lt;&gt; 0,default_bisect_output!B149,IF(ff_up_bisect_output!B149&lt;&gt; 0,ff_up_bisect_output!B149, IF(ff_down_bisect_output!B149&lt;&gt; 0,ff_down_bisect_output!B149, IF(ffc_up_bisect_output!B149&lt;&gt; 0,ffc_up_bisect_output!B149,  IF(ffc_down_bisect_output!B149&lt;&gt; 0,ffc_down_bisect_output!B149,-1) ) )))</f>
        <v>7</v>
      </c>
      <c r="C150" s="14">
        <f xml:space="preserve"> IF(default_bisect_output!C149&lt;&gt; 0,default_bisect_output!C149,IF(ff_up_bisect_output!C149&lt;&gt; 0,ff_up_bisect_output!C149, IF(ff_down_bisect_output!C149&lt;&gt; 0,ff_down_bisect_output!C149, IF(ffc_up_bisect_output!C149&lt;&gt; 0,ffc_up_bisect_output!C149,  IF(ffc_down_bisect_output!C149&lt;&gt; 0,ffc_down_bisect_output!C149,-1) ) )))</f>
        <v>8</v>
      </c>
      <c r="D150" s="14">
        <f xml:space="preserve"> IF(default_bisect_output!D149&lt;&gt; 0,default_bisect_output!D149,IF(ff_up_bisect_output!D149&lt;&gt; 0,ff_up_bisect_output!D149, IF(ff_down_bisect_output!D149&lt;&gt; 0,ff_down_bisect_output!D149, IF(ffc_up_bisect_output!D149&lt;&gt; 0,ffc_up_bisect_output!D149,  IF(ffc_down_bisect_output!D149&lt;&gt; 0,ffc_down_bisect_output!D149,-1) ) )))</f>
        <v>2</v>
      </c>
      <c r="E150" s="1">
        <f>default_bisect_output!E149</f>
        <v>0</v>
      </c>
      <c r="F150" s="8">
        <f>default_bisect_output!F149</f>
        <v>0</v>
      </c>
      <c r="G150" s="8">
        <f>default_bisect_output!G149</f>
        <v>0</v>
      </c>
      <c r="H150" s="8">
        <f>default_bisect_output!H149</f>
        <v>0</v>
      </c>
      <c r="I150" s="8">
        <f>default_bisect_output!I149</f>
        <v>0</v>
      </c>
      <c r="J150" s="8">
        <f>default_bisect_output!J149</f>
        <v>0</v>
      </c>
      <c r="K150" s="8">
        <f>default_bisect_output!K149</f>
        <v>0</v>
      </c>
      <c r="L150" s="8">
        <f>default_bisect_output!L149</f>
        <v>0</v>
      </c>
      <c r="M150" s="8">
        <f>default_bisect_output!M149</f>
        <v>0</v>
      </c>
      <c r="N150" s="5">
        <f>default_bisect_output!N149</f>
        <v>0</v>
      </c>
      <c r="O150" s="1">
        <f>ff_up_bisect_output!E149</f>
        <v>32.340000000000003</v>
      </c>
      <c r="P150" s="8">
        <f>ff_up_bisect_output!F149</f>
        <v>27.32</v>
      </c>
      <c r="Q150" s="8">
        <f>ff_up_bisect_output!G149</f>
        <v>22</v>
      </c>
      <c r="R150" s="8">
        <f>ff_up_bisect_output!H149</f>
        <v>119670046</v>
      </c>
      <c r="S150" s="8">
        <f>ff_up_bisect_output!I149</f>
        <v>11709077</v>
      </c>
      <c r="T150" s="8">
        <f>ff_up_bisect_output!J149</f>
        <v>49204151</v>
      </c>
      <c r="U150" s="8">
        <f>ff_up_bisect_output!K149</f>
        <v>352689</v>
      </c>
      <c r="V150" s="8">
        <f>ff_up_bisect_output!L149</f>
        <v>250</v>
      </c>
      <c r="W150" s="8">
        <f>ff_up_bisect_output!M149</f>
        <v>15031</v>
      </c>
      <c r="X150" s="5">
        <f>ff_up_bisect_output!N149</f>
        <v>1</v>
      </c>
      <c r="Y150" s="1">
        <f>ff_down_bisect_output!E149</f>
        <v>23.97</v>
      </c>
      <c r="Z150" s="8">
        <f>ff_down_bisect_output!F149</f>
        <v>25.2</v>
      </c>
      <c r="AA150" s="8">
        <f>ff_down_bisect_output!G149</f>
        <v>8</v>
      </c>
      <c r="AB150" s="8">
        <f>ff_down_bisect_output!H149</f>
        <v>129349279</v>
      </c>
      <c r="AC150" s="8">
        <f>ff_down_bisect_output!I149</f>
        <v>13230296</v>
      </c>
      <c r="AD150" s="8">
        <f>ff_down_bisect_output!J149</f>
        <v>52374274</v>
      </c>
      <c r="AE150" s="8">
        <f>ff_down_bisect_output!K149</f>
        <v>314969</v>
      </c>
      <c r="AF150" s="8">
        <f>ff_down_bisect_output!L149</f>
        <v>250</v>
      </c>
      <c r="AG150" s="8">
        <f>ff_down_bisect_output!M149</f>
        <v>15030</v>
      </c>
      <c r="AH150" s="5">
        <f>ff_down_bisect_output!N149</f>
        <v>1</v>
      </c>
      <c r="AI150" s="1">
        <f>ffc_up_bisect_output!E149</f>
        <v>22.81</v>
      </c>
      <c r="AJ150" s="8">
        <f>ffc_up_bisect_output!F149</f>
        <v>27.32</v>
      </c>
      <c r="AK150" s="8">
        <f>ffc_up_bisect_output!G149</f>
        <v>2</v>
      </c>
      <c r="AL150" s="8">
        <f>ffc_up_bisect_output!H149</f>
        <v>124425002</v>
      </c>
      <c r="AM150" s="8">
        <f>ffc_up_bisect_output!I149</f>
        <v>20202859</v>
      </c>
      <c r="AN150" s="8">
        <f>ffc_up_bisect_output!J149</f>
        <v>52771208</v>
      </c>
      <c r="AO150" s="8">
        <f>ffc_up_bisect_output!K149</f>
        <v>527628</v>
      </c>
      <c r="AP150" s="8">
        <f>ffc_up_bisect_output!L149</f>
        <v>250</v>
      </c>
      <c r="AQ150" s="8">
        <f>ffc_up_bisect_output!M149</f>
        <v>15030</v>
      </c>
      <c r="AR150" s="5">
        <f>ffc_up_bisect_output!N149</f>
        <v>1</v>
      </c>
      <c r="AS150" s="1">
        <f>ffc_down_bisect_output!E149</f>
        <v>46.67</v>
      </c>
      <c r="AT150" s="8">
        <f>ffc_down_bisect_output!F149</f>
        <v>23.81</v>
      </c>
      <c r="AU150" s="8">
        <f>ffc_down_bisect_output!G149</f>
        <v>58</v>
      </c>
      <c r="AV150" s="8">
        <f>ffc_down_bisect_output!H149</f>
        <v>114785502</v>
      </c>
      <c r="AW150" s="8">
        <f>ffc_down_bisect_output!I149</f>
        <v>24991899</v>
      </c>
      <c r="AX150" s="8">
        <f>ffc_down_bisect_output!J149</f>
        <v>50467281</v>
      </c>
      <c r="AY150" s="8">
        <f>ffc_down_bisect_output!K149</f>
        <v>570028</v>
      </c>
      <c r="AZ150" s="8">
        <f>ffc_down_bisect_output!L149</f>
        <v>250</v>
      </c>
      <c r="BA150" s="8">
        <f>ffc_down_bisect_output!M149</f>
        <v>15031</v>
      </c>
      <c r="BB150" s="5">
        <f>ffc_down_bisect_output!N149</f>
        <v>1</v>
      </c>
    </row>
    <row r="151" spans="1:54" x14ac:dyDescent="0.3">
      <c r="A151" s="8">
        <v>149</v>
      </c>
      <c r="B151" s="14">
        <f xml:space="preserve"> IF(default_bisect_output!B150&lt;&gt; 0,default_bisect_output!B150,IF(ff_up_bisect_output!B150&lt;&gt; 0,ff_up_bisect_output!B150, IF(ff_down_bisect_output!B150&lt;&gt; 0,ff_down_bisect_output!B150, IF(ffc_up_bisect_output!B150&lt;&gt; 0,ffc_up_bisect_output!B150,  IF(ffc_down_bisect_output!B150&lt;&gt; 0,ffc_down_bisect_output!B150,-1) ) )))</f>
        <v>9</v>
      </c>
      <c r="C151" s="14">
        <f xml:space="preserve"> IF(default_bisect_output!C150&lt;&gt; 0,default_bisect_output!C150,IF(ff_up_bisect_output!C150&lt;&gt; 0,ff_up_bisect_output!C150, IF(ff_down_bisect_output!C150&lt;&gt; 0,ff_down_bisect_output!C150, IF(ffc_up_bisect_output!C150&lt;&gt; 0,ffc_up_bisect_output!C150,  IF(ffc_down_bisect_output!C150&lt;&gt; 0,ffc_down_bisect_output!C150,-1) ) )))</f>
        <v>8</v>
      </c>
      <c r="D151" s="14">
        <f xml:space="preserve"> IF(default_bisect_output!D150&lt;&gt; 0,default_bisect_output!D150,IF(ff_up_bisect_output!D150&lt;&gt; 0,ff_up_bisect_output!D150, IF(ff_down_bisect_output!D150&lt;&gt; 0,ff_down_bisect_output!D150, IF(ffc_up_bisect_output!D150&lt;&gt; 0,ffc_up_bisect_output!D150,  IF(ffc_down_bisect_output!D150&lt;&gt; 0,ffc_down_bisect_output!D150,-1) ) )))</f>
        <v>2</v>
      </c>
      <c r="E151" s="1">
        <f>default_bisect_output!E150</f>
        <v>0</v>
      </c>
      <c r="F151" s="8">
        <f>default_bisect_output!F150</f>
        <v>0</v>
      </c>
      <c r="G151" s="8">
        <f>default_bisect_output!G150</f>
        <v>0</v>
      </c>
      <c r="H151" s="8">
        <f>default_bisect_output!H150</f>
        <v>0</v>
      </c>
      <c r="I151" s="8">
        <f>default_bisect_output!I150</f>
        <v>0</v>
      </c>
      <c r="J151" s="8">
        <f>default_bisect_output!J150</f>
        <v>0</v>
      </c>
      <c r="K151" s="8">
        <f>default_bisect_output!K150</f>
        <v>0</v>
      </c>
      <c r="L151" s="8">
        <f>default_bisect_output!L150</f>
        <v>0</v>
      </c>
      <c r="M151" s="8">
        <f>default_bisect_output!M150</f>
        <v>0</v>
      </c>
      <c r="N151" s="5">
        <f>default_bisect_output!N150</f>
        <v>0</v>
      </c>
      <c r="O151" s="1">
        <f>ff_up_bisect_output!E150</f>
        <v>25.02</v>
      </c>
      <c r="P151" s="8">
        <f>ff_up_bisect_output!F150</f>
        <v>18.170000000000002</v>
      </c>
      <c r="Q151" s="8">
        <f>ff_up_bisect_output!G150</f>
        <v>32</v>
      </c>
      <c r="R151" s="8">
        <f>ff_up_bisect_output!H150</f>
        <v>119092643</v>
      </c>
      <c r="S151" s="8">
        <f>ff_up_bisect_output!I150</f>
        <v>16476146</v>
      </c>
      <c r="T151" s="8">
        <f>ff_up_bisect_output!J150</f>
        <v>50618949</v>
      </c>
      <c r="U151" s="8">
        <f>ff_up_bisect_output!K150</f>
        <v>302632</v>
      </c>
      <c r="V151" s="8">
        <f>ff_up_bisect_output!L150</f>
        <v>302</v>
      </c>
      <c r="W151" s="8">
        <f>ff_up_bisect_output!M150</f>
        <v>15032</v>
      </c>
      <c r="X151" s="5">
        <f>ff_up_bisect_output!N150</f>
        <v>1</v>
      </c>
      <c r="Y151" s="1">
        <f>ff_down_bisect_output!E150</f>
        <v>24.27</v>
      </c>
      <c r="Z151" s="8">
        <f>ff_down_bisect_output!F150</f>
        <v>16.399999999999999</v>
      </c>
      <c r="AA151" s="8">
        <f>ff_down_bisect_output!G150</f>
        <v>34</v>
      </c>
      <c r="AB151" s="8">
        <f>ff_down_bisect_output!H150</f>
        <v>125346817</v>
      </c>
      <c r="AC151" s="8">
        <f>ff_down_bisect_output!I150</f>
        <v>15711021</v>
      </c>
      <c r="AD151" s="8">
        <f>ff_down_bisect_output!J150</f>
        <v>51532736</v>
      </c>
      <c r="AE151" s="8">
        <f>ff_down_bisect_output!K150</f>
        <v>344120</v>
      </c>
      <c r="AF151" s="8">
        <f>ff_down_bisect_output!L150</f>
        <v>302</v>
      </c>
      <c r="AG151" s="8">
        <f>ff_down_bisect_output!M150</f>
        <v>15032</v>
      </c>
      <c r="AH151" s="5">
        <f>ff_down_bisect_output!N150</f>
        <v>1</v>
      </c>
      <c r="AI151" s="1">
        <f>ffc_up_bisect_output!E150</f>
        <v>0</v>
      </c>
      <c r="AJ151" s="8">
        <f>ffc_up_bisect_output!F150</f>
        <v>0</v>
      </c>
      <c r="AK151" s="8">
        <f>ffc_up_bisect_output!G150</f>
        <v>0</v>
      </c>
      <c r="AL151" s="8">
        <f>ffc_up_bisect_output!H150</f>
        <v>0</v>
      </c>
      <c r="AM151" s="8">
        <f>ffc_up_bisect_output!I150</f>
        <v>0</v>
      </c>
      <c r="AN151" s="8">
        <f>ffc_up_bisect_output!J150</f>
        <v>0</v>
      </c>
      <c r="AO151" s="8">
        <f>ffc_up_bisect_output!K150</f>
        <v>0</v>
      </c>
      <c r="AP151" s="8">
        <f>ffc_up_bisect_output!L150</f>
        <v>0</v>
      </c>
      <c r="AQ151" s="8">
        <f>ffc_up_bisect_output!M150</f>
        <v>0</v>
      </c>
      <c r="AR151" s="5">
        <f>ffc_up_bisect_output!N150</f>
        <v>0</v>
      </c>
      <c r="AS151" s="1">
        <f>ffc_down_bisect_output!E150</f>
        <v>34.76</v>
      </c>
      <c r="AT151" s="8">
        <f>ffc_down_bisect_output!F150</f>
        <v>16.399999999999999</v>
      </c>
      <c r="AU151" s="8">
        <f>ffc_down_bisect_output!G150</f>
        <v>66</v>
      </c>
      <c r="AV151" s="8">
        <f>ffc_down_bisect_output!H150</f>
        <v>116898070</v>
      </c>
      <c r="AW151" s="8">
        <f>ffc_down_bisect_output!I150</f>
        <v>24496056</v>
      </c>
      <c r="AX151" s="8">
        <f>ffc_down_bisect_output!J150</f>
        <v>50987718</v>
      </c>
      <c r="AY151" s="8">
        <f>ffc_down_bisect_output!K150</f>
        <v>559720</v>
      </c>
      <c r="AZ151" s="8">
        <f>ffc_down_bisect_output!L150</f>
        <v>302</v>
      </c>
      <c r="BA151" s="8">
        <f>ffc_down_bisect_output!M150</f>
        <v>15031</v>
      </c>
      <c r="BB151" s="5">
        <f>ffc_down_bisect_output!N150</f>
        <v>1</v>
      </c>
    </row>
    <row r="152" spans="1:54" x14ac:dyDescent="0.3">
      <c r="A152" s="8">
        <v>150</v>
      </c>
      <c r="B152" s="14">
        <f xml:space="preserve"> IF(default_bisect_output!B151&lt;&gt; 0,default_bisect_output!B151,IF(ff_up_bisect_output!B151&lt;&gt; 0,ff_up_bisect_output!B151, IF(ff_down_bisect_output!B151&lt;&gt; 0,ff_down_bisect_output!B151, IF(ffc_up_bisect_output!B151&lt;&gt; 0,ffc_up_bisect_output!B151,  IF(ffc_down_bisect_output!B151&lt;&gt; 0,ffc_down_bisect_output!B151,-1) ) )))</f>
        <v>10</v>
      </c>
      <c r="C152" s="14">
        <f xml:space="preserve"> IF(default_bisect_output!C151&lt;&gt; 0,default_bisect_output!C151,IF(ff_up_bisect_output!C151&lt;&gt; 0,ff_up_bisect_output!C151, IF(ff_down_bisect_output!C151&lt;&gt; 0,ff_down_bisect_output!C151, IF(ffc_up_bisect_output!C151&lt;&gt; 0,ffc_up_bisect_output!C151,  IF(ffc_down_bisect_output!C151&lt;&gt; 0,ffc_down_bisect_output!C151,-1) ) )))</f>
        <v>8</v>
      </c>
      <c r="D152" s="14">
        <f xml:space="preserve"> IF(default_bisect_output!D151&lt;&gt; 0,default_bisect_output!D151,IF(ff_up_bisect_output!D151&lt;&gt; 0,ff_up_bisect_output!D151, IF(ff_down_bisect_output!D151&lt;&gt; 0,ff_down_bisect_output!D151, IF(ffc_up_bisect_output!D151&lt;&gt; 0,ffc_up_bisect_output!D151,  IF(ffc_down_bisect_output!D151&lt;&gt; 0,ffc_down_bisect_output!D151,-1) ) )))</f>
        <v>2</v>
      </c>
      <c r="E152" s="1">
        <f>default_bisect_output!E151</f>
        <v>0</v>
      </c>
      <c r="F152" s="8">
        <f>default_bisect_output!F151</f>
        <v>0</v>
      </c>
      <c r="G152" s="8">
        <f>default_bisect_output!G151</f>
        <v>0</v>
      </c>
      <c r="H152" s="8">
        <f>default_bisect_output!H151</f>
        <v>0</v>
      </c>
      <c r="I152" s="8">
        <f>default_bisect_output!I151</f>
        <v>0</v>
      </c>
      <c r="J152" s="8">
        <f>default_bisect_output!J151</f>
        <v>0</v>
      </c>
      <c r="K152" s="8">
        <f>default_bisect_output!K151</f>
        <v>0</v>
      </c>
      <c r="L152" s="8">
        <f>default_bisect_output!L151</f>
        <v>0</v>
      </c>
      <c r="M152" s="8">
        <f>default_bisect_output!M151</f>
        <v>0</v>
      </c>
      <c r="N152" s="5">
        <f>default_bisect_output!N151</f>
        <v>0</v>
      </c>
      <c r="O152" s="1">
        <f>ff_up_bisect_output!E151</f>
        <v>28.95</v>
      </c>
      <c r="P152" s="8">
        <f>ff_up_bisect_output!F151</f>
        <v>26.71</v>
      </c>
      <c r="Q152" s="8">
        <f>ff_up_bisect_output!G151</f>
        <v>22</v>
      </c>
      <c r="R152" s="8">
        <f>ff_up_bisect_output!H151</f>
        <v>114875608</v>
      </c>
      <c r="S152" s="8">
        <f>ff_up_bisect_output!I151</f>
        <v>9966300</v>
      </c>
      <c r="T152" s="8">
        <f>ff_up_bisect_output!J151</f>
        <v>47239469</v>
      </c>
      <c r="U152" s="8">
        <f>ff_up_bisect_output!K151</f>
        <v>363138</v>
      </c>
      <c r="V152" s="8">
        <f>ff_up_bisect_output!L151</f>
        <v>328</v>
      </c>
      <c r="W152" s="8">
        <f>ff_up_bisect_output!M151</f>
        <v>15031</v>
      </c>
      <c r="X152" s="5">
        <f>ff_up_bisect_output!N151</f>
        <v>1</v>
      </c>
      <c r="Y152" s="1">
        <f>ff_down_bisect_output!E151</f>
        <v>0</v>
      </c>
      <c r="Z152" s="8">
        <f>ff_down_bisect_output!F151</f>
        <v>0</v>
      </c>
      <c r="AA152" s="8">
        <f>ff_down_bisect_output!G151</f>
        <v>0</v>
      </c>
      <c r="AB152" s="8">
        <f>ff_down_bisect_output!H151</f>
        <v>0</v>
      </c>
      <c r="AC152" s="8">
        <f>ff_down_bisect_output!I151</f>
        <v>0</v>
      </c>
      <c r="AD152" s="8">
        <f>ff_down_bisect_output!J151</f>
        <v>0</v>
      </c>
      <c r="AE152" s="8">
        <f>ff_down_bisect_output!K151</f>
        <v>0</v>
      </c>
      <c r="AF152" s="8">
        <f>ff_down_bisect_output!L151</f>
        <v>0</v>
      </c>
      <c r="AG152" s="8">
        <f>ff_down_bisect_output!M151</f>
        <v>0</v>
      </c>
      <c r="AH152" s="5">
        <f>ff_down_bisect_output!N151</f>
        <v>0</v>
      </c>
      <c r="AI152" s="1">
        <f>ffc_up_bisect_output!E151</f>
        <v>0</v>
      </c>
      <c r="AJ152" s="8">
        <f>ffc_up_bisect_output!F151</f>
        <v>0</v>
      </c>
      <c r="AK152" s="8">
        <f>ffc_up_bisect_output!G151</f>
        <v>0</v>
      </c>
      <c r="AL152" s="8">
        <f>ffc_up_bisect_output!H151</f>
        <v>0</v>
      </c>
      <c r="AM152" s="8">
        <f>ffc_up_bisect_output!I151</f>
        <v>0</v>
      </c>
      <c r="AN152" s="8">
        <f>ffc_up_bisect_output!J151</f>
        <v>0</v>
      </c>
      <c r="AO152" s="8">
        <f>ffc_up_bisect_output!K151</f>
        <v>0</v>
      </c>
      <c r="AP152" s="8">
        <f>ffc_up_bisect_output!L151</f>
        <v>0</v>
      </c>
      <c r="AQ152" s="8">
        <f>ffc_up_bisect_output!M151</f>
        <v>0</v>
      </c>
      <c r="AR152" s="5">
        <f>ffc_up_bisect_output!N151</f>
        <v>0</v>
      </c>
      <c r="AS152" s="1">
        <f>ffc_down_bisect_output!E151</f>
        <v>41.78</v>
      </c>
      <c r="AT152" s="8">
        <f>ffc_down_bisect_output!F151</f>
        <v>25.5</v>
      </c>
      <c r="AU152" s="8">
        <f>ffc_down_bisect_output!G151</f>
        <v>62</v>
      </c>
      <c r="AV152" s="8">
        <f>ffc_down_bisect_output!H151</f>
        <v>115820388</v>
      </c>
      <c r="AW152" s="8">
        <f>ffc_down_bisect_output!I151</f>
        <v>17886211</v>
      </c>
      <c r="AX152" s="8">
        <f>ffc_down_bisect_output!J151</f>
        <v>49511622</v>
      </c>
      <c r="AY152" s="8">
        <f>ffc_down_bisect_output!K151</f>
        <v>432161</v>
      </c>
      <c r="AZ152" s="8">
        <f>ffc_down_bisect_output!L151</f>
        <v>328</v>
      </c>
      <c r="BA152" s="8">
        <f>ffc_down_bisect_output!M151</f>
        <v>15030</v>
      </c>
      <c r="BB152" s="5">
        <f>ffc_down_bisect_output!N151</f>
        <v>1</v>
      </c>
    </row>
    <row r="153" spans="1:54" x14ac:dyDescent="0.3">
      <c r="A153" s="8">
        <v>151</v>
      </c>
      <c r="B153" s="14">
        <f xml:space="preserve"> IF(default_bisect_output!B152&lt;&gt; 0,default_bisect_output!B152,IF(ff_up_bisect_output!B152&lt;&gt; 0,ff_up_bisect_output!B152, IF(ff_down_bisect_output!B152&lt;&gt; 0,ff_down_bisect_output!B152, IF(ffc_up_bisect_output!B152&lt;&gt; 0,ffc_up_bisect_output!B152,  IF(ffc_down_bisect_output!B152&lt;&gt; 0,ffc_down_bisect_output!B152,-1) ) )))</f>
        <v>7</v>
      </c>
      <c r="C153" s="14">
        <f xml:space="preserve"> IF(default_bisect_output!C152&lt;&gt; 0,default_bisect_output!C152,IF(ff_up_bisect_output!C152&lt;&gt; 0,ff_up_bisect_output!C152, IF(ff_down_bisect_output!C152&lt;&gt; 0,ff_down_bisect_output!C152, IF(ffc_up_bisect_output!C152&lt;&gt; 0,ffc_up_bisect_output!C152,  IF(ffc_down_bisect_output!C152&lt;&gt; 0,ffc_down_bisect_output!C152,-1) ) )))</f>
        <v>8</v>
      </c>
      <c r="D153" s="14">
        <f xml:space="preserve"> IF(default_bisect_output!D152&lt;&gt; 0,default_bisect_output!D152,IF(ff_up_bisect_output!D152&lt;&gt; 0,ff_up_bisect_output!D152, IF(ff_down_bisect_output!D152&lt;&gt; 0,ff_down_bisect_output!D152, IF(ffc_up_bisect_output!D152&lt;&gt; 0,ffc_up_bisect_output!D152,  IF(ffc_down_bisect_output!D152&lt;&gt; 0,ffc_down_bisect_output!D152,-1) ) )))</f>
        <v>2</v>
      </c>
      <c r="E153" s="1">
        <f>default_bisect_output!E152</f>
        <v>0</v>
      </c>
      <c r="F153" s="8">
        <f>default_bisect_output!F152</f>
        <v>0</v>
      </c>
      <c r="G153" s="8">
        <f>default_bisect_output!G152</f>
        <v>0</v>
      </c>
      <c r="H153" s="8">
        <f>default_bisect_output!H152</f>
        <v>0</v>
      </c>
      <c r="I153" s="8">
        <f>default_bisect_output!I152</f>
        <v>0</v>
      </c>
      <c r="J153" s="8">
        <f>default_bisect_output!J152</f>
        <v>0</v>
      </c>
      <c r="K153" s="8">
        <f>default_bisect_output!K152</f>
        <v>0</v>
      </c>
      <c r="L153" s="8">
        <f>default_bisect_output!L152</f>
        <v>0</v>
      </c>
      <c r="M153" s="8">
        <f>default_bisect_output!M152</f>
        <v>0</v>
      </c>
      <c r="N153" s="5">
        <f>default_bisect_output!N152</f>
        <v>0</v>
      </c>
      <c r="O153" s="1">
        <f>ff_up_bisect_output!E152</f>
        <v>19.12</v>
      </c>
      <c r="P153" s="8">
        <f>ff_up_bisect_output!F152</f>
        <v>14.29</v>
      </c>
      <c r="Q153" s="8">
        <f>ff_up_bisect_output!G152</f>
        <v>20</v>
      </c>
      <c r="R153" s="8">
        <f>ff_up_bisect_output!H152</f>
        <v>112518001</v>
      </c>
      <c r="S153" s="8">
        <f>ff_up_bisect_output!I152</f>
        <v>16176614</v>
      </c>
      <c r="T153" s="8">
        <f>ff_up_bisect_output!J152</f>
        <v>49127999</v>
      </c>
      <c r="U153" s="8">
        <f>ff_up_bisect_output!K152</f>
        <v>592813</v>
      </c>
      <c r="V153" s="8">
        <f>ff_up_bisect_output!L152</f>
        <v>250</v>
      </c>
      <c r="W153" s="8">
        <f>ff_up_bisect_output!M152</f>
        <v>15031</v>
      </c>
      <c r="X153" s="5">
        <f>ff_up_bisect_output!N152</f>
        <v>1</v>
      </c>
      <c r="Y153" s="1">
        <f>ff_down_bisect_output!E152</f>
        <v>18.510000000000002</v>
      </c>
      <c r="Z153" s="8">
        <f>ff_down_bisect_output!F152</f>
        <v>13.52</v>
      </c>
      <c r="AA153" s="8">
        <f>ff_down_bisect_output!G152</f>
        <v>20</v>
      </c>
      <c r="AB153" s="8">
        <f>ff_down_bisect_output!H152</f>
        <v>117049756</v>
      </c>
      <c r="AC153" s="8">
        <f>ff_down_bisect_output!I152</f>
        <v>16771977</v>
      </c>
      <c r="AD153" s="8">
        <f>ff_down_bisect_output!J152</f>
        <v>50199377</v>
      </c>
      <c r="AE153" s="8">
        <f>ff_down_bisect_output!K152</f>
        <v>459482</v>
      </c>
      <c r="AF153" s="8">
        <f>ff_down_bisect_output!L152</f>
        <v>250</v>
      </c>
      <c r="AG153" s="8">
        <f>ff_down_bisect_output!M152</f>
        <v>15031</v>
      </c>
      <c r="AH153" s="5">
        <f>ff_down_bisect_output!N152</f>
        <v>1</v>
      </c>
      <c r="AI153" s="1">
        <f>ffc_up_bisect_output!E152</f>
        <v>17.38</v>
      </c>
      <c r="AJ153" s="8">
        <f>ffc_up_bisect_output!F152</f>
        <v>14.03</v>
      </c>
      <c r="AK153" s="8">
        <f>ffc_up_bisect_output!G152</f>
        <v>16</v>
      </c>
      <c r="AL153" s="8">
        <f>ffc_up_bisect_output!H152</f>
        <v>125557372</v>
      </c>
      <c r="AM153" s="8">
        <f>ffc_up_bisect_output!I152</f>
        <v>17711649</v>
      </c>
      <c r="AN153" s="8">
        <f>ffc_up_bisect_output!J152</f>
        <v>53700131</v>
      </c>
      <c r="AO153" s="8">
        <f>ffc_up_bisect_output!K152</f>
        <v>731834</v>
      </c>
      <c r="AP153" s="8">
        <f>ffc_up_bisect_output!L152</f>
        <v>250</v>
      </c>
      <c r="AQ153" s="8">
        <f>ffc_up_bisect_output!M152</f>
        <v>15031</v>
      </c>
      <c r="AR153" s="5">
        <f>ffc_up_bisect_output!N152</f>
        <v>1</v>
      </c>
      <c r="AS153" s="1">
        <f>ffc_down_bisect_output!E152</f>
        <v>25.43</v>
      </c>
      <c r="AT153" s="8">
        <f>ffc_down_bisect_output!F152</f>
        <v>13.52</v>
      </c>
      <c r="AU153" s="8">
        <f>ffc_down_bisect_output!G152</f>
        <v>38</v>
      </c>
      <c r="AV153" s="8">
        <f>ffc_down_bisect_output!H152</f>
        <v>129729352</v>
      </c>
      <c r="AW153" s="8">
        <f>ffc_down_bisect_output!I152</f>
        <v>11180619</v>
      </c>
      <c r="AX153" s="8">
        <f>ffc_down_bisect_output!J152</f>
        <v>52837661</v>
      </c>
      <c r="AY153" s="8">
        <f>ffc_down_bisect_output!K152</f>
        <v>460662</v>
      </c>
      <c r="AZ153" s="8">
        <f>ffc_down_bisect_output!L152</f>
        <v>250</v>
      </c>
      <c r="BA153" s="8">
        <f>ffc_down_bisect_output!M152</f>
        <v>15031</v>
      </c>
      <c r="BB153" s="5">
        <f>ffc_down_bisect_output!N152</f>
        <v>1</v>
      </c>
    </row>
    <row r="154" spans="1:54" x14ac:dyDescent="0.3">
      <c r="A154" s="8">
        <v>152</v>
      </c>
      <c r="B154" s="14">
        <f xml:space="preserve"> IF(default_bisect_output!B153&lt;&gt; 0,default_bisect_output!B153,IF(ff_up_bisect_output!B153&lt;&gt; 0,ff_up_bisect_output!B153, IF(ff_down_bisect_output!B153&lt;&gt; 0,ff_down_bisect_output!B153, IF(ffc_up_bisect_output!B153&lt;&gt; 0,ffc_up_bisect_output!B153,  IF(ffc_down_bisect_output!B153&lt;&gt; 0,ffc_down_bisect_output!B153,-1) ) )))</f>
        <v>6</v>
      </c>
      <c r="C154" s="14">
        <f xml:space="preserve"> IF(default_bisect_output!C153&lt;&gt; 0,default_bisect_output!C153,IF(ff_up_bisect_output!C153&lt;&gt; 0,ff_up_bisect_output!C153, IF(ff_down_bisect_output!C153&lt;&gt; 0,ff_down_bisect_output!C153, IF(ffc_up_bisect_output!C153&lt;&gt; 0,ffc_up_bisect_output!C153,  IF(ffc_down_bisect_output!C153&lt;&gt; 0,ffc_down_bisect_output!C153,-1) ) )))</f>
        <v>8</v>
      </c>
      <c r="D154" s="14">
        <f xml:space="preserve"> IF(default_bisect_output!D153&lt;&gt; 0,default_bisect_output!D153,IF(ff_up_bisect_output!D153&lt;&gt; 0,ff_up_bisect_output!D153, IF(ff_down_bisect_output!D153&lt;&gt; 0,ff_down_bisect_output!D153, IF(ffc_up_bisect_output!D153&lt;&gt; 0,ffc_up_bisect_output!D153,  IF(ffc_down_bisect_output!D153&lt;&gt; 0,ffc_down_bisect_output!D153,-1) ) )))</f>
        <v>2</v>
      </c>
      <c r="E154" s="1">
        <f>default_bisect_output!E153</f>
        <v>0</v>
      </c>
      <c r="F154" s="8">
        <f>default_bisect_output!F153</f>
        <v>0</v>
      </c>
      <c r="G154" s="8">
        <f>default_bisect_output!G153</f>
        <v>0</v>
      </c>
      <c r="H154" s="8">
        <f>default_bisect_output!H153</f>
        <v>0</v>
      </c>
      <c r="I154" s="8">
        <f>default_bisect_output!I153</f>
        <v>0</v>
      </c>
      <c r="J154" s="8">
        <f>default_bisect_output!J153</f>
        <v>0</v>
      </c>
      <c r="K154" s="8">
        <f>default_bisect_output!K153</f>
        <v>0</v>
      </c>
      <c r="L154" s="8">
        <f>default_bisect_output!L153</f>
        <v>0</v>
      </c>
      <c r="M154" s="8">
        <f>default_bisect_output!M153</f>
        <v>0</v>
      </c>
      <c r="N154" s="5">
        <f>default_bisect_output!N153</f>
        <v>0</v>
      </c>
      <c r="O154" s="1">
        <f>ff_up_bisect_output!E153</f>
        <v>0</v>
      </c>
      <c r="P154" s="8">
        <f>ff_up_bisect_output!F153</f>
        <v>0</v>
      </c>
      <c r="Q154" s="8">
        <f>ff_up_bisect_output!G153</f>
        <v>0</v>
      </c>
      <c r="R154" s="8">
        <f>ff_up_bisect_output!H153</f>
        <v>0</v>
      </c>
      <c r="S154" s="8">
        <f>ff_up_bisect_output!I153</f>
        <v>0</v>
      </c>
      <c r="T154" s="8">
        <f>ff_up_bisect_output!J153</f>
        <v>0</v>
      </c>
      <c r="U154" s="8">
        <f>ff_up_bisect_output!K153</f>
        <v>0</v>
      </c>
      <c r="V154" s="8">
        <f>ff_up_bisect_output!L153</f>
        <v>0</v>
      </c>
      <c r="W154" s="8">
        <f>ff_up_bisect_output!M153</f>
        <v>0</v>
      </c>
      <c r="X154" s="5">
        <f>ff_up_bisect_output!N153</f>
        <v>0</v>
      </c>
      <c r="Y154" s="1">
        <f>ff_down_bisect_output!E153</f>
        <v>10.26</v>
      </c>
      <c r="Z154" s="8">
        <f>ff_down_bisect_output!F153</f>
        <v>4.17</v>
      </c>
      <c r="AA154" s="8">
        <f>ff_down_bisect_output!G153</f>
        <v>18</v>
      </c>
      <c r="AB154" s="8">
        <f>ff_down_bisect_output!H153</f>
        <v>128941901</v>
      </c>
      <c r="AC154" s="8">
        <f>ff_down_bisect_output!I153</f>
        <v>13999186</v>
      </c>
      <c r="AD154" s="8">
        <f>ff_down_bisect_output!J153</f>
        <v>54541620</v>
      </c>
      <c r="AE154" s="8">
        <f>ff_down_bisect_output!K153</f>
        <v>1158139</v>
      </c>
      <c r="AF154" s="8">
        <f>ff_down_bisect_output!L153</f>
        <v>221</v>
      </c>
      <c r="AG154" s="8">
        <f>ff_down_bisect_output!M153</f>
        <v>15031</v>
      </c>
      <c r="AH154" s="5">
        <f>ff_down_bisect_output!N153</f>
        <v>1</v>
      </c>
      <c r="AI154" s="1">
        <f>ffc_up_bisect_output!E153</f>
        <v>0</v>
      </c>
      <c r="AJ154" s="8">
        <f>ffc_up_bisect_output!F153</f>
        <v>0</v>
      </c>
      <c r="AK154" s="8">
        <f>ffc_up_bisect_output!G153</f>
        <v>0</v>
      </c>
      <c r="AL154" s="8">
        <f>ffc_up_bisect_output!H153</f>
        <v>0</v>
      </c>
      <c r="AM154" s="8">
        <f>ffc_up_bisect_output!I153</f>
        <v>0</v>
      </c>
      <c r="AN154" s="8">
        <f>ffc_up_bisect_output!J153</f>
        <v>0</v>
      </c>
      <c r="AO154" s="8">
        <f>ffc_up_bisect_output!K153</f>
        <v>0</v>
      </c>
      <c r="AP154" s="8">
        <f>ffc_up_bisect_output!L153</f>
        <v>0</v>
      </c>
      <c r="AQ154" s="8">
        <f>ffc_up_bisect_output!M153</f>
        <v>0</v>
      </c>
      <c r="AR154" s="5">
        <f>ffc_up_bisect_output!N153</f>
        <v>0</v>
      </c>
      <c r="AS154" s="1">
        <f>ffc_down_bisect_output!E153</f>
        <v>17.95</v>
      </c>
      <c r="AT154" s="8">
        <f>ffc_down_bisect_output!F153</f>
        <v>4.17</v>
      </c>
      <c r="AU154" s="8">
        <f>ffc_down_bisect_output!G153</f>
        <v>38</v>
      </c>
      <c r="AV154" s="8">
        <f>ffc_down_bisect_output!H153</f>
        <v>147843246</v>
      </c>
      <c r="AW154" s="8">
        <f>ffc_down_bisect_output!I153</f>
        <v>17092025</v>
      </c>
      <c r="AX154" s="8">
        <f>ffc_down_bisect_output!J153</f>
        <v>61383000</v>
      </c>
      <c r="AY154" s="8">
        <f>ffc_down_bisect_output!K153</f>
        <v>482033</v>
      </c>
      <c r="AZ154" s="8">
        <f>ffc_down_bisect_output!L153</f>
        <v>221</v>
      </c>
      <c r="BA154" s="8">
        <f>ffc_down_bisect_output!M153</f>
        <v>15039</v>
      </c>
      <c r="BB154" s="5">
        <f>ffc_down_bisect_output!N153</f>
        <v>1</v>
      </c>
    </row>
    <row r="155" spans="1:54" x14ac:dyDescent="0.3">
      <c r="A155" s="8">
        <v>153</v>
      </c>
      <c r="B155" s="14">
        <f xml:space="preserve"> IF(default_bisect_output!B154&lt;&gt; 0,default_bisect_output!B154,IF(ff_up_bisect_output!B154&lt;&gt; 0,ff_up_bisect_output!B154, IF(ff_down_bisect_output!B154&lt;&gt; 0,ff_down_bisect_output!B154, IF(ffc_up_bisect_output!B154&lt;&gt; 0,ffc_up_bisect_output!B154,  IF(ffc_down_bisect_output!B154&lt;&gt; 0,ffc_down_bisect_output!B154,-1) ) )))</f>
        <v>9</v>
      </c>
      <c r="C155" s="14">
        <f xml:space="preserve"> IF(default_bisect_output!C154&lt;&gt; 0,default_bisect_output!C154,IF(ff_up_bisect_output!C154&lt;&gt; 0,ff_up_bisect_output!C154, IF(ff_down_bisect_output!C154&lt;&gt; 0,ff_down_bisect_output!C154, IF(ffc_up_bisect_output!C154&lt;&gt; 0,ffc_up_bisect_output!C154,  IF(ffc_down_bisect_output!C154&lt;&gt; 0,ffc_down_bisect_output!C154,-1) ) )))</f>
        <v>8</v>
      </c>
      <c r="D155" s="14">
        <f xml:space="preserve"> IF(default_bisect_output!D154&lt;&gt; 0,default_bisect_output!D154,IF(ff_up_bisect_output!D154&lt;&gt; 0,ff_up_bisect_output!D154, IF(ff_down_bisect_output!D154&lt;&gt; 0,ff_down_bisect_output!D154, IF(ffc_up_bisect_output!D154&lt;&gt; 0,ffc_up_bisect_output!D154,  IF(ffc_down_bisect_output!D154&lt;&gt; 0,ffc_down_bisect_output!D154,-1) ) )))</f>
        <v>2</v>
      </c>
      <c r="E155" s="1">
        <f>default_bisect_output!E154</f>
        <v>0</v>
      </c>
      <c r="F155" s="8">
        <f>default_bisect_output!F154</f>
        <v>0</v>
      </c>
      <c r="G155" s="8">
        <f>default_bisect_output!G154</f>
        <v>0</v>
      </c>
      <c r="H155" s="8">
        <f>default_bisect_output!H154</f>
        <v>0</v>
      </c>
      <c r="I155" s="8">
        <f>default_bisect_output!I154</f>
        <v>0</v>
      </c>
      <c r="J155" s="8">
        <f>default_bisect_output!J154</f>
        <v>0</v>
      </c>
      <c r="K155" s="8">
        <f>default_bisect_output!K154</f>
        <v>0</v>
      </c>
      <c r="L155" s="8">
        <f>default_bisect_output!L154</f>
        <v>0</v>
      </c>
      <c r="M155" s="8">
        <f>default_bisect_output!M154</f>
        <v>0</v>
      </c>
      <c r="N155" s="5">
        <f>default_bisect_output!N154</f>
        <v>0</v>
      </c>
      <c r="O155" s="1">
        <f>ff_up_bisect_output!E154</f>
        <v>0</v>
      </c>
      <c r="P155" s="8">
        <f>ff_up_bisect_output!F154</f>
        <v>0</v>
      </c>
      <c r="Q155" s="8">
        <f>ff_up_bisect_output!G154</f>
        <v>0</v>
      </c>
      <c r="R155" s="8">
        <f>ff_up_bisect_output!H154</f>
        <v>0</v>
      </c>
      <c r="S155" s="8">
        <f>ff_up_bisect_output!I154</f>
        <v>0</v>
      </c>
      <c r="T155" s="8">
        <f>ff_up_bisect_output!J154</f>
        <v>0</v>
      </c>
      <c r="U155" s="8">
        <f>ff_up_bisect_output!K154</f>
        <v>0</v>
      </c>
      <c r="V155" s="8">
        <f>ff_up_bisect_output!L154</f>
        <v>0</v>
      </c>
      <c r="W155" s="8">
        <f>ff_up_bisect_output!M154</f>
        <v>0</v>
      </c>
      <c r="X155" s="5">
        <f>ff_up_bisect_output!N154</f>
        <v>0</v>
      </c>
      <c r="Y155" s="1">
        <f>ff_down_bisect_output!E154</f>
        <v>0</v>
      </c>
      <c r="Z155" s="8">
        <f>ff_down_bisect_output!F154</f>
        <v>0</v>
      </c>
      <c r="AA155" s="8">
        <f>ff_down_bisect_output!G154</f>
        <v>0</v>
      </c>
      <c r="AB155" s="8">
        <f>ff_down_bisect_output!H154</f>
        <v>0</v>
      </c>
      <c r="AC155" s="8">
        <f>ff_down_bisect_output!I154</f>
        <v>0</v>
      </c>
      <c r="AD155" s="8">
        <f>ff_down_bisect_output!J154</f>
        <v>0</v>
      </c>
      <c r="AE155" s="8">
        <f>ff_down_bisect_output!K154</f>
        <v>0</v>
      </c>
      <c r="AF155" s="8">
        <f>ff_down_bisect_output!L154</f>
        <v>0</v>
      </c>
      <c r="AG155" s="8">
        <f>ff_down_bisect_output!M154</f>
        <v>0</v>
      </c>
      <c r="AH155" s="5">
        <f>ff_down_bisect_output!N154</f>
        <v>0</v>
      </c>
      <c r="AI155" s="1">
        <f>ffc_up_bisect_output!E154</f>
        <v>0</v>
      </c>
      <c r="AJ155" s="8">
        <f>ffc_up_bisect_output!F154</f>
        <v>0</v>
      </c>
      <c r="AK155" s="8">
        <f>ffc_up_bisect_output!G154</f>
        <v>0</v>
      </c>
      <c r="AL155" s="8">
        <f>ffc_up_bisect_output!H154</f>
        <v>0</v>
      </c>
      <c r="AM155" s="8">
        <f>ffc_up_bisect_output!I154</f>
        <v>0</v>
      </c>
      <c r="AN155" s="8">
        <f>ffc_up_bisect_output!J154</f>
        <v>0</v>
      </c>
      <c r="AO155" s="8">
        <f>ffc_up_bisect_output!K154</f>
        <v>0</v>
      </c>
      <c r="AP155" s="8">
        <f>ffc_up_bisect_output!L154</f>
        <v>0</v>
      </c>
      <c r="AQ155" s="8">
        <f>ffc_up_bisect_output!M154</f>
        <v>0</v>
      </c>
      <c r="AR155" s="5">
        <f>ffc_up_bisect_output!N154</f>
        <v>0</v>
      </c>
      <c r="AS155" s="1">
        <f>ffc_down_bisect_output!E154</f>
        <v>30.75</v>
      </c>
      <c r="AT155" s="8">
        <f>ffc_down_bisect_output!F154</f>
        <v>22.13</v>
      </c>
      <c r="AU155" s="8">
        <f>ffc_down_bisect_output!G154</f>
        <v>30</v>
      </c>
      <c r="AV155" s="8">
        <f>ffc_down_bisect_output!H154</f>
        <v>119899819</v>
      </c>
      <c r="AW155" s="8">
        <f>ffc_down_bisect_output!I154</f>
        <v>10568380</v>
      </c>
      <c r="AX155" s="8">
        <f>ffc_down_bisect_output!J154</f>
        <v>48947818</v>
      </c>
      <c r="AY155" s="8">
        <f>ffc_down_bisect_output!K154</f>
        <v>409040</v>
      </c>
      <c r="AZ155" s="8">
        <f>ffc_down_bisect_output!L154</f>
        <v>302</v>
      </c>
      <c r="BA155" s="8">
        <f>ffc_down_bisect_output!M154</f>
        <v>15031</v>
      </c>
      <c r="BB155" s="5">
        <f>ffc_down_bisect_output!N154</f>
        <v>1</v>
      </c>
    </row>
    <row r="156" spans="1:54" x14ac:dyDescent="0.3">
      <c r="A156" s="8">
        <v>154</v>
      </c>
      <c r="B156" s="14">
        <f xml:space="preserve"> IF(default_bisect_output!B155&lt;&gt; 0,default_bisect_output!B155,IF(ff_up_bisect_output!B155&lt;&gt; 0,ff_up_bisect_output!B155, IF(ff_down_bisect_output!B155&lt;&gt; 0,ff_down_bisect_output!B155, IF(ffc_up_bisect_output!B155&lt;&gt; 0,ffc_up_bisect_output!B155,  IF(ffc_down_bisect_output!B155&lt;&gt; 0,ffc_down_bisect_output!B155,-1) ) )))</f>
        <v>8</v>
      </c>
      <c r="C156" s="14">
        <f xml:space="preserve"> IF(default_bisect_output!C155&lt;&gt; 0,default_bisect_output!C155,IF(ff_up_bisect_output!C155&lt;&gt; 0,ff_up_bisect_output!C155, IF(ff_down_bisect_output!C155&lt;&gt; 0,ff_down_bisect_output!C155, IF(ffc_up_bisect_output!C155&lt;&gt; 0,ffc_up_bisect_output!C155,  IF(ffc_down_bisect_output!C155&lt;&gt; 0,ffc_down_bisect_output!C155,-1) ) )))</f>
        <v>8</v>
      </c>
      <c r="D156" s="14">
        <f xml:space="preserve"> IF(default_bisect_output!D155&lt;&gt; 0,default_bisect_output!D155,IF(ff_up_bisect_output!D155&lt;&gt; 0,ff_up_bisect_output!D155, IF(ff_down_bisect_output!D155&lt;&gt; 0,ff_down_bisect_output!D155, IF(ffc_up_bisect_output!D155&lt;&gt; 0,ffc_up_bisect_output!D155,  IF(ffc_down_bisect_output!D155&lt;&gt; 0,ffc_down_bisect_output!D155,-1) ) )))</f>
        <v>2</v>
      </c>
      <c r="E156" s="1">
        <f>default_bisect_output!E155</f>
        <v>0</v>
      </c>
      <c r="F156" s="8">
        <f>default_bisect_output!F155</f>
        <v>0</v>
      </c>
      <c r="G156" s="8">
        <f>default_bisect_output!G155</f>
        <v>0</v>
      </c>
      <c r="H156" s="8">
        <f>default_bisect_output!H155</f>
        <v>0</v>
      </c>
      <c r="I156" s="8">
        <f>default_bisect_output!I155</f>
        <v>0</v>
      </c>
      <c r="J156" s="8">
        <f>default_bisect_output!J155</f>
        <v>0</v>
      </c>
      <c r="K156" s="8">
        <f>default_bisect_output!K155</f>
        <v>0</v>
      </c>
      <c r="L156" s="8">
        <f>default_bisect_output!L155</f>
        <v>0</v>
      </c>
      <c r="M156" s="8">
        <f>default_bisect_output!M155</f>
        <v>0</v>
      </c>
      <c r="N156" s="5">
        <f>default_bisect_output!N155</f>
        <v>0</v>
      </c>
      <c r="O156" s="1">
        <f>ff_up_bisect_output!E155</f>
        <v>32.33</v>
      </c>
      <c r="P156" s="8">
        <f>ff_up_bisect_output!F155</f>
        <v>24.5</v>
      </c>
      <c r="Q156" s="8">
        <f>ff_up_bisect_output!G155</f>
        <v>28</v>
      </c>
      <c r="R156" s="8">
        <f>ff_up_bisect_output!H155</f>
        <v>116467958</v>
      </c>
      <c r="S156" s="8">
        <f>ff_up_bisect_output!I155</f>
        <v>16096202</v>
      </c>
      <c r="T156" s="8">
        <f>ff_up_bisect_output!J155</f>
        <v>49923455</v>
      </c>
      <c r="U156" s="8">
        <f>ff_up_bisect_output!K155</f>
        <v>388232</v>
      </c>
      <c r="V156" s="8">
        <f>ff_up_bisect_output!L155</f>
        <v>276</v>
      </c>
      <c r="W156" s="8">
        <f>ff_up_bisect_output!M155</f>
        <v>15032</v>
      </c>
      <c r="X156" s="5">
        <f>ff_up_bisect_output!N155</f>
        <v>1</v>
      </c>
      <c r="Y156" s="1">
        <f>ff_down_bisect_output!E155</f>
        <v>0</v>
      </c>
      <c r="Z156" s="8">
        <f>ff_down_bisect_output!F155</f>
        <v>0</v>
      </c>
      <c r="AA156" s="8">
        <f>ff_down_bisect_output!G155</f>
        <v>0</v>
      </c>
      <c r="AB156" s="8">
        <f>ff_down_bisect_output!H155</f>
        <v>0</v>
      </c>
      <c r="AC156" s="8">
        <f>ff_down_bisect_output!I155</f>
        <v>0</v>
      </c>
      <c r="AD156" s="8">
        <f>ff_down_bisect_output!J155</f>
        <v>0</v>
      </c>
      <c r="AE156" s="8">
        <f>ff_down_bisect_output!K155</f>
        <v>0</v>
      </c>
      <c r="AF156" s="8">
        <f>ff_down_bisect_output!L155</f>
        <v>0</v>
      </c>
      <c r="AG156" s="8">
        <f>ff_down_bisect_output!M155</f>
        <v>0</v>
      </c>
      <c r="AH156" s="5">
        <f>ff_down_bisect_output!N155</f>
        <v>0</v>
      </c>
      <c r="AI156" s="1">
        <f>ffc_up_bisect_output!E155</f>
        <v>27.09</v>
      </c>
      <c r="AJ156" s="8">
        <f>ffc_up_bisect_output!F155</f>
        <v>24.78</v>
      </c>
      <c r="AK156" s="8">
        <f>ffc_up_bisect_output!G155</f>
        <v>16</v>
      </c>
      <c r="AL156" s="8">
        <f>ffc_up_bisect_output!H155</f>
        <v>121034946</v>
      </c>
      <c r="AM156" s="8">
        <f>ffc_up_bisect_output!I155</f>
        <v>16191890</v>
      </c>
      <c r="AN156" s="8">
        <f>ffc_up_bisect_output!J155</f>
        <v>50601974</v>
      </c>
      <c r="AO156" s="8">
        <f>ffc_up_bisect_output!K155</f>
        <v>413048</v>
      </c>
      <c r="AP156" s="8">
        <f>ffc_up_bisect_output!L155</f>
        <v>276</v>
      </c>
      <c r="AQ156" s="8">
        <f>ffc_up_bisect_output!M155</f>
        <v>15077</v>
      </c>
      <c r="AR156" s="5">
        <f>ffc_up_bisect_output!N155</f>
        <v>1</v>
      </c>
      <c r="AS156" s="1">
        <f>ffc_down_bisect_output!E155</f>
        <v>31.56</v>
      </c>
      <c r="AT156" s="8">
        <f>ffc_down_bisect_output!F155</f>
        <v>24.68</v>
      </c>
      <c r="AU156" s="8">
        <f>ffc_down_bisect_output!G155</f>
        <v>26</v>
      </c>
      <c r="AV156" s="8">
        <f>ffc_down_bisect_output!H155</f>
        <v>111875600</v>
      </c>
      <c r="AW156" s="8">
        <f>ffc_down_bisect_output!I155</f>
        <v>16306022</v>
      </c>
      <c r="AX156" s="8">
        <f>ffc_down_bisect_output!J155</f>
        <v>48481195</v>
      </c>
      <c r="AY156" s="8">
        <f>ffc_down_bisect_output!K155</f>
        <v>469261</v>
      </c>
      <c r="AZ156" s="8">
        <f>ffc_down_bisect_output!L155</f>
        <v>276</v>
      </c>
      <c r="BA156" s="8">
        <f>ffc_down_bisect_output!M155</f>
        <v>15031</v>
      </c>
      <c r="BB156" s="5">
        <f>ffc_down_bisect_output!N155</f>
        <v>1</v>
      </c>
    </row>
    <row r="157" spans="1:54" x14ac:dyDescent="0.3">
      <c r="A157" s="8">
        <v>155</v>
      </c>
      <c r="B157" s="14">
        <f xml:space="preserve"> IF(default_bisect_output!B156&lt;&gt; 0,default_bisect_output!B156,IF(ff_up_bisect_output!B156&lt;&gt; 0,ff_up_bisect_output!B156, IF(ff_down_bisect_output!B156&lt;&gt; 0,ff_down_bisect_output!B156, IF(ffc_up_bisect_output!B156&lt;&gt; 0,ffc_up_bisect_output!B156,  IF(ffc_down_bisect_output!B156&lt;&gt; 0,ffc_down_bisect_output!B156,-1) ) )))</f>
        <v>8</v>
      </c>
      <c r="C157" s="14">
        <f xml:space="preserve"> IF(default_bisect_output!C156&lt;&gt; 0,default_bisect_output!C156,IF(ff_up_bisect_output!C156&lt;&gt; 0,ff_up_bisect_output!C156, IF(ff_down_bisect_output!C156&lt;&gt; 0,ff_down_bisect_output!C156, IF(ffc_up_bisect_output!C156&lt;&gt; 0,ffc_up_bisect_output!C156,  IF(ffc_down_bisect_output!C156&lt;&gt; 0,ffc_down_bisect_output!C156,-1) ) )))</f>
        <v>8</v>
      </c>
      <c r="D157" s="14">
        <f xml:space="preserve"> IF(default_bisect_output!D156&lt;&gt; 0,default_bisect_output!D156,IF(ff_up_bisect_output!D156&lt;&gt; 0,ff_up_bisect_output!D156, IF(ff_down_bisect_output!D156&lt;&gt; 0,ff_down_bisect_output!D156, IF(ffc_up_bisect_output!D156&lt;&gt; 0,ffc_up_bisect_output!D156,  IF(ffc_down_bisect_output!D156&lt;&gt; 0,ffc_down_bisect_output!D156,-1) ) )))</f>
        <v>2</v>
      </c>
      <c r="E157" s="1">
        <f>default_bisect_output!E156</f>
        <v>0</v>
      </c>
      <c r="F157" s="8">
        <f>default_bisect_output!F156</f>
        <v>0</v>
      </c>
      <c r="G157" s="8">
        <f>default_bisect_output!G156</f>
        <v>0</v>
      </c>
      <c r="H157" s="8">
        <f>default_bisect_output!H156</f>
        <v>0</v>
      </c>
      <c r="I157" s="8">
        <f>default_bisect_output!I156</f>
        <v>0</v>
      </c>
      <c r="J157" s="8">
        <f>default_bisect_output!J156</f>
        <v>0</v>
      </c>
      <c r="K157" s="8">
        <f>default_bisect_output!K156</f>
        <v>0</v>
      </c>
      <c r="L157" s="8">
        <f>default_bisect_output!L156</f>
        <v>0</v>
      </c>
      <c r="M157" s="8">
        <f>default_bisect_output!M156</f>
        <v>0</v>
      </c>
      <c r="N157" s="5">
        <f>default_bisect_output!N156</f>
        <v>0</v>
      </c>
      <c r="O157" s="1">
        <f>ff_up_bisect_output!E156</f>
        <v>26.98</v>
      </c>
      <c r="P157" s="8">
        <f>ff_up_bisect_output!F156</f>
        <v>21.23</v>
      </c>
      <c r="Q157" s="8">
        <f>ff_up_bisect_output!G156</f>
        <v>23</v>
      </c>
      <c r="R157" s="8">
        <f>ff_up_bisect_output!H156</f>
        <v>112336419</v>
      </c>
      <c r="S157" s="8">
        <f>ff_up_bisect_output!I156</f>
        <v>11189195</v>
      </c>
      <c r="T157" s="8">
        <f>ff_up_bisect_output!J156</f>
        <v>46649511</v>
      </c>
      <c r="U157" s="8">
        <f>ff_up_bisect_output!K156</f>
        <v>468377</v>
      </c>
      <c r="V157" s="8">
        <f>ff_up_bisect_output!L156</f>
        <v>276</v>
      </c>
      <c r="W157" s="8">
        <f>ff_up_bisect_output!M156</f>
        <v>15031</v>
      </c>
      <c r="X157" s="5">
        <f>ff_up_bisect_output!N156</f>
        <v>1</v>
      </c>
      <c r="Y157" s="1">
        <f>ff_down_bisect_output!E156</f>
        <v>0</v>
      </c>
      <c r="Z157" s="8">
        <f>ff_down_bisect_output!F156</f>
        <v>0</v>
      </c>
      <c r="AA157" s="8">
        <f>ff_down_bisect_output!G156</f>
        <v>0</v>
      </c>
      <c r="AB157" s="8">
        <f>ff_down_bisect_output!H156</f>
        <v>0</v>
      </c>
      <c r="AC157" s="8">
        <f>ff_down_bisect_output!I156</f>
        <v>0</v>
      </c>
      <c r="AD157" s="8">
        <f>ff_down_bisect_output!J156</f>
        <v>0</v>
      </c>
      <c r="AE157" s="8">
        <f>ff_down_bisect_output!K156</f>
        <v>0</v>
      </c>
      <c r="AF157" s="8">
        <f>ff_down_bisect_output!L156</f>
        <v>0</v>
      </c>
      <c r="AG157" s="8">
        <f>ff_down_bisect_output!M156</f>
        <v>0</v>
      </c>
      <c r="AH157" s="5">
        <f>ff_down_bisect_output!N156</f>
        <v>0</v>
      </c>
      <c r="AI157" s="1">
        <f>ffc_up_bisect_output!E156</f>
        <v>30.7</v>
      </c>
      <c r="AJ157" s="8">
        <f>ffc_up_bisect_output!F156</f>
        <v>20.440000000000001</v>
      </c>
      <c r="AK157" s="8">
        <f>ffc_up_bisect_output!G156</f>
        <v>33</v>
      </c>
      <c r="AL157" s="8">
        <f>ffc_up_bisect_output!H156</f>
        <v>120337221</v>
      </c>
      <c r="AM157" s="8">
        <f>ffc_up_bisect_output!I156</f>
        <v>11392845</v>
      </c>
      <c r="AN157" s="8">
        <f>ffc_up_bisect_output!J156</f>
        <v>49935449</v>
      </c>
      <c r="AO157" s="8">
        <f>ffc_up_bisect_output!K156</f>
        <v>342724</v>
      </c>
      <c r="AP157" s="8">
        <f>ffc_up_bisect_output!L156</f>
        <v>276</v>
      </c>
      <c r="AQ157" s="8">
        <f>ffc_up_bisect_output!M156</f>
        <v>15031</v>
      </c>
      <c r="AR157" s="5">
        <f>ffc_up_bisect_output!N156</f>
        <v>1</v>
      </c>
      <c r="AS157" s="1">
        <f>ffc_down_bisect_output!E156</f>
        <v>0</v>
      </c>
      <c r="AT157" s="8">
        <f>ffc_down_bisect_output!F156</f>
        <v>0</v>
      </c>
      <c r="AU157" s="8">
        <f>ffc_down_bisect_output!G156</f>
        <v>0</v>
      </c>
      <c r="AV157" s="8">
        <f>ffc_down_bisect_output!H156</f>
        <v>0</v>
      </c>
      <c r="AW157" s="8">
        <f>ffc_down_bisect_output!I156</f>
        <v>0</v>
      </c>
      <c r="AX157" s="8">
        <f>ffc_down_bisect_output!J156</f>
        <v>0</v>
      </c>
      <c r="AY157" s="8">
        <f>ffc_down_bisect_output!K156</f>
        <v>0</v>
      </c>
      <c r="AZ157" s="8">
        <f>ffc_down_bisect_output!L156</f>
        <v>0</v>
      </c>
      <c r="BA157" s="8">
        <f>ffc_down_bisect_output!M156</f>
        <v>0</v>
      </c>
      <c r="BB157" s="5">
        <f>ffc_down_bisect_output!N156</f>
        <v>0</v>
      </c>
    </row>
    <row r="158" spans="1:54" x14ac:dyDescent="0.3">
      <c r="A158" s="8">
        <v>156</v>
      </c>
      <c r="B158" s="14">
        <f xml:space="preserve"> IF(default_bisect_output!B157&lt;&gt; 0,default_bisect_output!B157,IF(ff_up_bisect_output!B157&lt;&gt; 0,ff_up_bisect_output!B157, IF(ff_down_bisect_output!B157&lt;&gt; 0,ff_down_bisect_output!B157, IF(ffc_up_bisect_output!B157&lt;&gt; 0,ffc_up_bisect_output!B157,  IF(ffc_down_bisect_output!B157&lt;&gt; 0,ffc_down_bisect_output!B157,-1) ) )))</f>
        <v>7</v>
      </c>
      <c r="C158" s="14">
        <f xml:space="preserve"> IF(default_bisect_output!C157&lt;&gt; 0,default_bisect_output!C157,IF(ff_up_bisect_output!C157&lt;&gt; 0,ff_up_bisect_output!C157, IF(ff_down_bisect_output!C157&lt;&gt; 0,ff_down_bisect_output!C157, IF(ffc_up_bisect_output!C157&lt;&gt; 0,ffc_up_bisect_output!C157,  IF(ffc_down_bisect_output!C157&lt;&gt; 0,ffc_down_bisect_output!C157,-1) ) )))</f>
        <v>8</v>
      </c>
      <c r="D158" s="14">
        <f xml:space="preserve"> IF(default_bisect_output!D157&lt;&gt; 0,default_bisect_output!D157,IF(ff_up_bisect_output!D157&lt;&gt; 0,ff_up_bisect_output!D157, IF(ff_down_bisect_output!D157&lt;&gt; 0,ff_down_bisect_output!D157, IF(ffc_up_bisect_output!D157&lt;&gt; 0,ffc_up_bisect_output!D157,  IF(ffc_down_bisect_output!D157&lt;&gt; 0,ffc_down_bisect_output!D157,-1) ) )))</f>
        <v>2</v>
      </c>
      <c r="E158" s="1">
        <f>default_bisect_output!E157</f>
        <v>0</v>
      </c>
      <c r="F158" s="8">
        <f>default_bisect_output!F157</f>
        <v>0</v>
      </c>
      <c r="G158" s="8">
        <f>default_bisect_output!G157</f>
        <v>0</v>
      </c>
      <c r="H158" s="8">
        <f>default_bisect_output!H157</f>
        <v>0</v>
      </c>
      <c r="I158" s="8">
        <f>default_bisect_output!I157</f>
        <v>0</v>
      </c>
      <c r="J158" s="8">
        <f>default_bisect_output!J157</f>
        <v>0</v>
      </c>
      <c r="K158" s="8">
        <f>default_bisect_output!K157</f>
        <v>0</v>
      </c>
      <c r="L158" s="8">
        <f>default_bisect_output!L157</f>
        <v>0</v>
      </c>
      <c r="M158" s="8">
        <f>default_bisect_output!M157</f>
        <v>0</v>
      </c>
      <c r="N158" s="5">
        <f>default_bisect_output!N157</f>
        <v>0</v>
      </c>
      <c r="O158" s="1">
        <f>ff_up_bisect_output!E157</f>
        <v>25.55</v>
      </c>
      <c r="P158" s="8">
        <f>ff_up_bisect_output!F157</f>
        <v>24.21</v>
      </c>
      <c r="Q158" s="8">
        <f>ff_up_bisect_output!G157</f>
        <v>17</v>
      </c>
      <c r="R158" s="8">
        <f>ff_up_bisect_output!H157</f>
        <v>122946661</v>
      </c>
      <c r="S158" s="8">
        <f>ff_up_bisect_output!I157</f>
        <v>10321662</v>
      </c>
      <c r="T158" s="8">
        <f>ff_up_bisect_output!J157</f>
        <v>51221818</v>
      </c>
      <c r="U158" s="8">
        <f>ff_up_bisect_output!K157</f>
        <v>408383</v>
      </c>
      <c r="V158" s="8">
        <f>ff_up_bisect_output!L157</f>
        <v>250</v>
      </c>
      <c r="W158" s="8">
        <f>ff_up_bisect_output!M157</f>
        <v>15031</v>
      </c>
      <c r="X158" s="5">
        <f>ff_up_bisect_output!N157</f>
        <v>1</v>
      </c>
      <c r="Y158" s="1">
        <f>ff_down_bisect_output!E157</f>
        <v>27.86</v>
      </c>
      <c r="Z158" s="8">
        <f>ff_down_bisect_output!F157</f>
        <v>25.28</v>
      </c>
      <c r="AA158" s="8">
        <f>ff_down_bisect_output!G157</f>
        <v>21</v>
      </c>
      <c r="AB158" s="8">
        <f>ff_down_bisect_output!H157</f>
        <v>128618655</v>
      </c>
      <c r="AC158" s="8">
        <f>ff_down_bisect_output!I157</f>
        <v>10953373</v>
      </c>
      <c r="AD158" s="8">
        <f>ff_down_bisect_output!J157</f>
        <v>52782717</v>
      </c>
      <c r="AE158" s="8">
        <f>ff_down_bisect_output!K157</f>
        <v>337060</v>
      </c>
      <c r="AF158" s="8">
        <f>ff_down_bisect_output!L157</f>
        <v>250</v>
      </c>
      <c r="AG158" s="8">
        <f>ff_down_bisect_output!M157</f>
        <v>15031</v>
      </c>
      <c r="AH158" s="5">
        <f>ff_down_bisect_output!N157</f>
        <v>1</v>
      </c>
      <c r="AI158" s="1">
        <f>ffc_up_bisect_output!E157</f>
        <v>25.14</v>
      </c>
      <c r="AJ158" s="8">
        <f>ffc_up_bisect_output!F157</f>
        <v>23.7</v>
      </c>
      <c r="AK158" s="8">
        <f>ffc_up_bisect_output!G157</f>
        <v>17</v>
      </c>
      <c r="AL158" s="8">
        <f>ffc_up_bisect_output!H157</f>
        <v>114025999</v>
      </c>
      <c r="AM158" s="8">
        <f>ffc_up_bisect_output!I157</f>
        <v>12821699</v>
      </c>
      <c r="AN158" s="8">
        <f>ffc_up_bisect_output!J157</f>
        <v>49412371</v>
      </c>
      <c r="AO158" s="8">
        <f>ffc_up_bisect_output!K157</f>
        <v>430372</v>
      </c>
      <c r="AP158" s="8">
        <f>ffc_up_bisect_output!L157</f>
        <v>250</v>
      </c>
      <c r="AQ158" s="8">
        <f>ffc_up_bisect_output!M157</f>
        <v>15030</v>
      </c>
      <c r="AR158" s="5">
        <f>ffc_up_bisect_output!N157</f>
        <v>1</v>
      </c>
      <c r="AS158" s="1">
        <f>ffc_down_bisect_output!E157</f>
        <v>33.6</v>
      </c>
      <c r="AT158" s="8">
        <f>ffc_down_bisect_output!F157</f>
        <v>22.45</v>
      </c>
      <c r="AU158" s="8">
        <f>ffc_down_bisect_output!G157</f>
        <v>43</v>
      </c>
      <c r="AV158" s="8">
        <f>ffc_down_bisect_output!H157</f>
        <v>117331670</v>
      </c>
      <c r="AW158" s="8">
        <f>ffc_down_bisect_output!I157</f>
        <v>10684925</v>
      </c>
      <c r="AX158" s="8">
        <f>ffc_down_bisect_output!J157</f>
        <v>50272589</v>
      </c>
      <c r="AY158" s="8">
        <f>ffc_down_bisect_output!K157</f>
        <v>314175</v>
      </c>
      <c r="AZ158" s="8">
        <f>ffc_down_bisect_output!L157</f>
        <v>250</v>
      </c>
      <c r="BA158" s="8">
        <f>ffc_down_bisect_output!M157</f>
        <v>15031</v>
      </c>
      <c r="BB158" s="5">
        <f>ffc_down_bisect_output!N157</f>
        <v>1</v>
      </c>
    </row>
    <row r="159" spans="1:54" x14ac:dyDescent="0.3">
      <c r="A159" s="8">
        <v>157</v>
      </c>
      <c r="B159" s="14">
        <f xml:space="preserve"> IF(default_bisect_output!B158&lt;&gt; 0,default_bisect_output!B158,IF(ff_up_bisect_output!B158&lt;&gt; 0,ff_up_bisect_output!B158, IF(ff_down_bisect_output!B158&lt;&gt; 0,ff_down_bisect_output!B158, IF(ffc_up_bisect_output!B158&lt;&gt; 0,ffc_up_bisect_output!B158,  IF(ffc_down_bisect_output!B158&lt;&gt; 0,ffc_down_bisect_output!B158,-1) ) )))</f>
        <v>8</v>
      </c>
      <c r="C159" s="14">
        <f xml:space="preserve"> IF(default_bisect_output!C158&lt;&gt; 0,default_bisect_output!C158,IF(ff_up_bisect_output!C158&lt;&gt; 0,ff_up_bisect_output!C158, IF(ff_down_bisect_output!C158&lt;&gt; 0,ff_down_bisect_output!C158, IF(ffc_up_bisect_output!C158&lt;&gt; 0,ffc_up_bisect_output!C158,  IF(ffc_down_bisect_output!C158&lt;&gt; 0,ffc_down_bisect_output!C158,-1) ) )))</f>
        <v>8</v>
      </c>
      <c r="D159" s="14">
        <f xml:space="preserve"> IF(default_bisect_output!D158&lt;&gt; 0,default_bisect_output!D158,IF(ff_up_bisect_output!D158&lt;&gt; 0,ff_up_bisect_output!D158, IF(ff_down_bisect_output!D158&lt;&gt; 0,ff_down_bisect_output!D158, IF(ffc_up_bisect_output!D158&lt;&gt; 0,ffc_up_bisect_output!D158,  IF(ffc_down_bisect_output!D158&lt;&gt; 0,ffc_down_bisect_output!D158,-1) ) )))</f>
        <v>2</v>
      </c>
      <c r="E159" s="1">
        <f>default_bisect_output!E158</f>
        <v>0</v>
      </c>
      <c r="F159" s="8">
        <f>default_bisect_output!F158</f>
        <v>0</v>
      </c>
      <c r="G159" s="8">
        <f>default_bisect_output!G158</f>
        <v>0</v>
      </c>
      <c r="H159" s="8">
        <f>default_bisect_output!H158</f>
        <v>0</v>
      </c>
      <c r="I159" s="8">
        <f>default_bisect_output!I158</f>
        <v>0</v>
      </c>
      <c r="J159" s="8">
        <f>default_bisect_output!J158</f>
        <v>0</v>
      </c>
      <c r="K159" s="8">
        <f>default_bisect_output!K158</f>
        <v>0</v>
      </c>
      <c r="L159" s="8">
        <f>default_bisect_output!L158</f>
        <v>0</v>
      </c>
      <c r="M159" s="8">
        <f>default_bisect_output!M158</f>
        <v>0</v>
      </c>
      <c r="N159" s="5">
        <f>default_bisect_output!N158</f>
        <v>0</v>
      </c>
      <c r="O159" s="1">
        <f>ff_up_bisect_output!E158</f>
        <v>23.12</v>
      </c>
      <c r="P159" s="8">
        <f>ff_up_bisect_output!F158</f>
        <v>25.12</v>
      </c>
      <c r="Q159" s="8">
        <f>ff_up_bisect_output!G158</f>
        <v>8</v>
      </c>
      <c r="R159" s="8">
        <f>ff_up_bisect_output!H158</f>
        <v>126572510</v>
      </c>
      <c r="S159" s="8">
        <f>ff_up_bisect_output!I158</f>
        <v>10296934</v>
      </c>
      <c r="T159" s="8">
        <f>ff_up_bisect_output!J158</f>
        <v>50724407</v>
      </c>
      <c r="U159" s="8">
        <f>ff_up_bisect_output!K158</f>
        <v>274041</v>
      </c>
      <c r="V159" s="8">
        <f>ff_up_bisect_output!L158</f>
        <v>276</v>
      </c>
      <c r="W159" s="8">
        <f>ff_up_bisect_output!M158</f>
        <v>15031</v>
      </c>
      <c r="X159" s="5">
        <f>ff_up_bisect_output!N158</f>
        <v>1</v>
      </c>
      <c r="Y159" s="1">
        <f>ff_down_bisect_output!E158</f>
        <v>34.520000000000003</v>
      </c>
      <c r="Z159" s="8">
        <f>ff_down_bisect_output!F158</f>
        <v>22.4</v>
      </c>
      <c r="AA159" s="8">
        <f>ff_down_bisect_output!G158</f>
        <v>44</v>
      </c>
      <c r="AB159" s="8">
        <f>ff_down_bisect_output!H158</f>
        <v>120957730</v>
      </c>
      <c r="AC159" s="8">
        <f>ff_down_bisect_output!I158</f>
        <v>21569158</v>
      </c>
      <c r="AD159" s="8">
        <f>ff_down_bisect_output!J158</f>
        <v>52467541</v>
      </c>
      <c r="AE159" s="8">
        <f>ff_down_bisect_output!K158</f>
        <v>374638</v>
      </c>
      <c r="AF159" s="8">
        <f>ff_down_bisect_output!L158</f>
        <v>276</v>
      </c>
      <c r="AG159" s="8">
        <f>ff_down_bisect_output!M158</f>
        <v>15032</v>
      </c>
      <c r="AH159" s="5">
        <f>ff_down_bisect_output!N158</f>
        <v>1</v>
      </c>
      <c r="AI159" s="1">
        <f>ffc_up_bisect_output!E158</f>
        <v>22.48</v>
      </c>
      <c r="AJ159" s="8">
        <f>ffc_up_bisect_output!F158</f>
        <v>24.33</v>
      </c>
      <c r="AK159" s="8">
        <f>ffc_up_bisect_output!G158</f>
        <v>8</v>
      </c>
      <c r="AL159" s="8">
        <f>ffc_up_bisect_output!H158</f>
        <v>125321079</v>
      </c>
      <c r="AM159" s="8">
        <f>ffc_up_bisect_output!I158</f>
        <v>11104113</v>
      </c>
      <c r="AN159" s="8">
        <f>ffc_up_bisect_output!J158</f>
        <v>50586973</v>
      </c>
      <c r="AO159" s="8">
        <f>ffc_up_bisect_output!K158</f>
        <v>294560</v>
      </c>
      <c r="AP159" s="8">
        <f>ffc_up_bisect_output!L158</f>
        <v>276</v>
      </c>
      <c r="AQ159" s="8">
        <f>ffc_up_bisect_output!M158</f>
        <v>15031</v>
      </c>
      <c r="AR159" s="5">
        <f>ffc_up_bisect_output!N158</f>
        <v>1</v>
      </c>
      <c r="AS159" s="1">
        <f>ffc_down_bisect_output!E158</f>
        <v>42.48</v>
      </c>
      <c r="AT159" s="8">
        <f>ffc_down_bisect_output!F158</f>
        <v>22.92</v>
      </c>
      <c r="AU159" s="8">
        <f>ffc_down_bisect_output!G158</f>
        <v>64</v>
      </c>
      <c r="AV159" s="8">
        <f>ffc_down_bisect_output!H158</f>
        <v>119838181</v>
      </c>
      <c r="AW159" s="8">
        <f>ffc_down_bisect_output!I158</f>
        <v>13617685</v>
      </c>
      <c r="AX159" s="8">
        <f>ffc_down_bisect_output!J158</f>
        <v>49734546</v>
      </c>
      <c r="AY159" s="8">
        <f>ffc_down_bisect_output!K158</f>
        <v>507275</v>
      </c>
      <c r="AZ159" s="8">
        <f>ffc_down_bisect_output!L158</f>
        <v>276</v>
      </c>
      <c r="BA159" s="8">
        <f>ffc_down_bisect_output!M158</f>
        <v>15031</v>
      </c>
      <c r="BB159" s="5">
        <f>ffc_down_bisect_output!N158</f>
        <v>1</v>
      </c>
    </row>
    <row r="160" spans="1:54" x14ac:dyDescent="0.3">
      <c r="A160" s="8">
        <v>158</v>
      </c>
      <c r="B160" s="14">
        <f xml:space="preserve"> IF(default_bisect_output!B159&lt;&gt; 0,default_bisect_output!B159,IF(ff_up_bisect_output!B159&lt;&gt; 0,ff_up_bisect_output!B159, IF(ff_down_bisect_output!B159&lt;&gt; 0,ff_down_bisect_output!B159, IF(ffc_up_bisect_output!B159&lt;&gt; 0,ffc_up_bisect_output!B159,  IF(ffc_down_bisect_output!B159&lt;&gt; 0,ffc_down_bisect_output!B159,-1) ) )))</f>
        <v>8</v>
      </c>
      <c r="C160" s="14">
        <f xml:space="preserve"> IF(default_bisect_output!C159&lt;&gt; 0,default_bisect_output!C159,IF(ff_up_bisect_output!C159&lt;&gt; 0,ff_up_bisect_output!C159, IF(ff_down_bisect_output!C159&lt;&gt; 0,ff_down_bisect_output!C159, IF(ffc_up_bisect_output!C159&lt;&gt; 0,ffc_up_bisect_output!C159,  IF(ffc_down_bisect_output!C159&lt;&gt; 0,ffc_down_bisect_output!C159,-1) ) )))</f>
        <v>8</v>
      </c>
      <c r="D160" s="14">
        <f xml:space="preserve"> IF(default_bisect_output!D159&lt;&gt; 0,default_bisect_output!D159,IF(ff_up_bisect_output!D159&lt;&gt; 0,ff_up_bisect_output!D159, IF(ff_down_bisect_output!D159&lt;&gt; 0,ff_down_bisect_output!D159, IF(ffc_up_bisect_output!D159&lt;&gt; 0,ffc_up_bisect_output!D159,  IF(ffc_down_bisect_output!D159&lt;&gt; 0,ffc_down_bisect_output!D159,-1) ) )))</f>
        <v>2</v>
      </c>
      <c r="E160" s="1">
        <f>default_bisect_output!E159</f>
        <v>0</v>
      </c>
      <c r="F160" s="8">
        <f>default_bisect_output!F159</f>
        <v>0</v>
      </c>
      <c r="G160" s="8">
        <f>default_bisect_output!G159</f>
        <v>0</v>
      </c>
      <c r="H160" s="8">
        <f>default_bisect_output!H159</f>
        <v>0</v>
      </c>
      <c r="I160" s="8">
        <f>default_bisect_output!I159</f>
        <v>0</v>
      </c>
      <c r="J160" s="8">
        <f>default_bisect_output!J159</f>
        <v>0</v>
      </c>
      <c r="K160" s="8">
        <f>default_bisect_output!K159</f>
        <v>0</v>
      </c>
      <c r="L160" s="8">
        <f>default_bisect_output!L159</f>
        <v>0</v>
      </c>
      <c r="M160" s="8">
        <f>default_bisect_output!M159</f>
        <v>0</v>
      </c>
      <c r="N160" s="5">
        <f>default_bisect_output!N159</f>
        <v>0</v>
      </c>
      <c r="O160" s="1">
        <f>ff_up_bisect_output!E159</f>
        <v>31.02</v>
      </c>
      <c r="P160" s="8">
        <f>ff_up_bisect_output!F159</f>
        <v>28.06</v>
      </c>
      <c r="Q160" s="8">
        <f>ff_up_bisect_output!G159</f>
        <v>18</v>
      </c>
      <c r="R160" s="8">
        <f>ff_up_bisect_output!H159</f>
        <v>118720184</v>
      </c>
      <c r="S160" s="8">
        <f>ff_up_bisect_output!I159</f>
        <v>9179078</v>
      </c>
      <c r="T160" s="8">
        <f>ff_up_bisect_output!J159</f>
        <v>47485439</v>
      </c>
      <c r="U160" s="8">
        <f>ff_up_bisect_output!K159</f>
        <v>312025</v>
      </c>
      <c r="V160" s="8">
        <f>ff_up_bisect_output!L159</f>
        <v>276</v>
      </c>
      <c r="W160" s="8">
        <f>ff_up_bisect_output!M159</f>
        <v>15062</v>
      </c>
      <c r="X160" s="5">
        <f>ff_up_bisect_output!N159</f>
        <v>1</v>
      </c>
      <c r="Y160" s="1">
        <f>ff_down_bisect_output!E159</f>
        <v>28.48</v>
      </c>
      <c r="Z160" s="8">
        <f>ff_down_bisect_output!F159</f>
        <v>27.27</v>
      </c>
      <c r="AA160" s="8">
        <f>ff_down_bisect_output!G159</f>
        <v>14</v>
      </c>
      <c r="AB160" s="8">
        <f>ff_down_bisect_output!H159</f>
        <v>118893345</v>
      </c>
      <c r="AC160" s="8">
        <f>ff_down_bisect_output!I159</f>
        <v>12455283</v>
      </c>
      <c r="AD160" s="8">
        <f>ff_down_bisect_output!J159</f>
        <v>49714517</v>
      </c>
      <c r="AE160" s="8">
        <f>ff_down_bisect_output!K159</f>
        <v>328667</v>
      </c>
      <c r="AF160" s="8">
        <f>ff_down_bisect_output!L159</f>
        <v>276</v>
      </c>
      <c r="AG160" s="8">
        <f>ff_down_bisect_output!M159</f>
        <v>15030</v>
      </c>
      <c r="AH160" s="5">
        <f>ff_down_bisect_output!N159</f>
        <v>1</v>
      </c>
      <c r="AI160" s="1">
        <f>ffc_up_bisect_output!E159</f>
        <v>30.39</v>
      </c>
      <c r="AJ160" s="8">
        <f>ffc_up_bisect_output!F159</f>
        <v>27.27</v>
      </c>
      <c r="AK160" s="8">
        <f>ffc_up_bisect_output!G159</f>
        <v>18</v>
      </c>
      <c r="AL160" s="8">
        <f>ffc_up_bisect_output!H159</f>
        <v>123877702</v>
      </c>
      <c r="AM160" s="8">
        <f>ffc_up_bisect_output!I159</f>
        <v>10034240</v>
      </c>
      <c r="AN160" s="8">
        <f>ffc_up_bisect_output!J159</f>
        <v>49516769</v>
      </c>
      <c r="AO160" s="8">
        <f>ffc_up_bisect_output!K159</f>
        <v>347253</v>
      </c>
      <c r="AP160" s="8">
        <f>ffc_up_bisect_output!L159</f>
        <v>276</v>
      </c>
      <c r="AQ160" s="8">
        <f>ffc_up_bisect_output!M159</f>
        <v>15031</v>
      </c>
      <c r="AR160" s="5">
        <f>ffc_up_bisect_output!N159</f>
        <v>1</v>
      </c>
      <c r="AS160" s="1">
        <f>ffc_down_bisect_output!E159</f>
        <v>43.4</v>
      </c>
      <c r="AT160" s="8">
        <f>ffc_down_bisect_output!F159</f>
        <v>26.87</v>
      </c>
      <c r="AU160" s="8">
        <f>ffc_down_bisect_output!G159</f>
        <v>46</v>
      </c>
      <c r="AV160" s="8">
        <f>ffc_down_bisect_output!H159</f>
        <v>129201705</v>
      </c>
      <c r="AW160" s="8">
        <f>ffc_down_bisect_output!I159</f>
        <v>11676122</v>
      </c>
      <c r="AX160" s="8">
        <f>ffc_down_bisect_output!J159</f>
        <v>54265411</v>
      </c>
      <c r="AY160" s="8">
        <f>ffc_down_bisect_output!K159</f>
        <v>418351</v>
      </c>
      <c r="AZ160" s="8">
        <f>ffc_down_bisect_output!L159</f>
        <v>276</v>
      </c>
      <c r="BA160" s="8">
        <f>ffc_down_bisect_output!M159</f>
        <v>15031</v>
      </c>
      <c r="BB160" s="5">
        <f>ffc_down_bisect_output!N159</f>
        <v>1</v>
      </c>
    </row>
    <row r="161" spans="1:54" x14ac:dyDescent="0.3">
      <c r="A161" s="8">
        <v>159</v>
      </c>
      <c r="B161" s="14">
        <f xml:space="preserve"> IF(default_bisect_output!B160&lt;&gt; 0,default_bisect_output!B160,IF(ff_up_bisect_output!B160&lt;&gt; 0,ff_up_bisect_output!B160, IF(ff_down_bisect_output!B160&lt;&gt; 0,ff_down_bisect_output!B160, IF(ffc_up_bisect_output!B160&lt;&gt; 0,ffc_up_bisect_output!B160,  IF(ffc_down_bisect_output!B160&lt;&gt; 0,ffc_down_bisect_output!B160,-1) ) )))</f>
        <v>7</v>
      </c>
      <c r="C161" s="14">
        <f xml:space="preserve"> IF(default_bisect_output!C160&lt;&gt; 0,default_bisect_output!C160,IF(ff_up_bisect_output!C160&lt;&gt; 0,ff_up_bisect_output!C160, IF(ff_down_bisect_output!C160&lt;&gt; 0,ff_down_bisect_output!C160, IF(ffc_up_bisect_output!C160&lt;&gt; 0,ffc_up_bisect_output!C160,  IF(ffc_down_bisect_output!C160&lt;&gt; 0,ffc_down_bisect_output!C160,-1) ) )))</f>
        <v>8</v>
      </c>
      <c r="D161" s="14">
        <f xml:space="preserve"> IF(default_bisect_output!D160&lt;&gt; 0,default_bisect_output!D160,IF(ff_up_bisect_output!D160&lt;&gt; 0,ff_up_bisect_output!D160, IF(ff_down_bisect_output!D160&lt;&gt; 0,ff_down_bisect_output!D160, IF(ffc_up_bisect_output!D160&lt;&gt; 0,ffc_up_bisect_output!D160,  IF(ffc_down_bisect_output!D160&lt;&gt; 0,ffc_down_bisect_output!D160,-1) ) )))</f>
        <v>2</v>
      </c>
      <c r="E161" s="1">
        <f>default_bisect_output!E160</f>
        <v>0</v>
      </c>
      <c r="F161" s="8">
        <f>default_bisect_output!F160</f>
        <v>0</v>
      </c>
      <c r="G161" s="8">
        <f>default_bisect_output!G160</f>
        <v>0</v>
      </c>
      <c r="H161" s="8">
        <f>default_bisect_output!H160</f>
        <v>0</v>
      </c>
      <c r="I161" s="8">
        <f>default_bisect_output!I160</f>
        <v>0</v>
      </c>
      <c r="J161" s="8">
        <f>default_bisect_output!J160</f>
        <v>0</v>
      </c>
      <c r="K161" s="8">
        <f>default_bisect_output!K160</f>
        <v>0</v>
      </c>
      <c r="L161" s="8">
        <f>default_bisect_output!L160</f>
        <v>0</v>
      </c>
      <c r="M161" s="8">
        <f>default_bisect_output!M160</f>
        <v>0</v>
      </c>
      <c r="N161" s="5">
        <f>default_bisect_output!N160</f>
        <v>0</v>
      </c>
      <c r="O161" s="1">
        <f>ff_up_bisect_output!E160</f>
        <v>29.3</v>
      </c>
      <c r="P161" s="8">
        <f>ff_up_bisect_output!F160</f>
        <v>24.12</v>
      </c>
      <c r="Q161" s="8">
        <f>ff_up_bisect_output!G160</f>
        <v>28</v>
      </c>
      <c r="R161" s="8">
        <f>ff_up_bisect_output!H160</f>
        <v>119201583</v>
      </c>
      <c r="S161" s="8">
        <f>ff_up_bisect_output!I160</f>
        <v>12418889</v>
      </c>
      <c r="T161" s="8">
        <f>ff_up_bisect_output!J160</f>
        <v>50678781</v>
      </c>
      <c r="U161" s="8">
        <f>ff_up_bisect_output!K160</f>
        <v>450220</v>
      </c>
      <c r="V161" s="8">
        <f>ff_up_bisect_output!L160</f>
        <v>250</v>
      </c>
      <c r="W161" s="8">
        <f>ff_up_bisect_output!M160</f>
        <v>15032</v>
      </c>
      <c r="X161" s="5">
        <f>ff_up_bisect_output!N160</f>
        <v>1</v>
      </c>
      <c r="Y161" s="1">
        <f>ff_down_bisect_output!E160</f>
        <v>26.03</v>
      </c>
      <c r="Z161" s="8">
        <f>ff_down_bisect_output!F160</f>
        <v>23.61</v>
      </c>
      <c r="AA161" s="8">
        <f>ff_down_bisect_output!G160</f>
        <v>20</v>
      </c>
      <c r="AB161" s="8">
        <f>ff_down_bisect_output!H160</f>
        <v>133881546</v>
      </c>
      <c r="AC161" s="8">
        <f>ff_down_bisect_output!I160</f>
        <v>8756811</v>
      </c>
      <c r="AD161" s="8">
        <f>ff_down_bisect_output!J160</f>
        <v>53159765</v>
      </c>
      <c r="AE161" s="8">
        <f>ff_down_bisect_output!K160</f>
        <v>335442</v>
      </c>
      <c r="AF161" s="8">
        <f>ff_down_bisect_output!L160</f>
        <v>250</v>
      </c>
      <c r="AG161" s="8">
        <f>ff_down_bisect_output!M160</f>
        <v>15031</v>
      </c>
      <c r="AH161" s="5">
        <f>ff_down_bisect_output!N160</f>
        <v>1</v>
      </c>
      <c r="AI161" s="1">
        <f>ffc_up_bisect_output!E160</f>
        <v>26.85</v>
      </c>
      <c r="AJ161" s="8">
        <f>ffc_up_bisect_output!F160</f>
        <v>24.63</v>
      </c>
      <c r="AK161" s="8">
        <f>ffc_up_bisect_output!G160</f>
        <v>20</v>
      </c>
      <c r="AL161" s="8">
        <f>ffc_up_bisect_output!H160</f>
        <v>126874918</v>
      </c>
      <c r="AM161" s="8">
        <f>ffc_up_bisect_output!I160</f>
        <v>8221317</v>
      </c>
      <c r="AN161" s="8">
        <f>ffc_up_bisect_output!J160</f>
        <v>50470819</v>
      </c>
      <c r="AO161" s="8">
        <f>ffc_up_bisect_output!K160</f>
        <v>379533</v>
      </c>
      <c r="AP161" s="8">
        <f>ffc_up_bisect_output!L160</f>
        <v>250</v>
      </c>
      <c r="AQ161" s="8">
        <f>ffc_up_bisect_output!M160</f>
        <v>15031</v>
      </c>
      <c r="AR161" s="5">
        <f>ffc_up_bisect_output!N160</f>
        <v>1</v>
      </c>
      <c r="AS161" s="1">
        <f>ffc_down_bisect_output!E160</f>
        <v>30.87</v>
      </c>
      <c r="AT161" s="8">
        <f>ffc_down_bisect_output!F160</f>
        <v>23.41</v>
      </c>
      <c r="AU161" s="8">
        <f>ffc_down_bisect_output!G160</f>
        <v>34</v>
      </c>
      <c r="AV161" s="8">
        <f>ffc_down_bisect_output!H160</f>
        <v>113836728</v>
      </c>
      <c r="AW161" s="8">
        <f>ffc_down_bisect_output!I160</f>
        <v>16845845</v>
      </c>
      <c r="AX161" s="8">
        <f>ffc_down_bisect_output!J160</f>
        <v>49816549</v>
      </c>
      <c r="AY161" s="8">
        <f>ffc_down_bisect_output!K160</f>
        <v>440036</v>
      </c>
      <c r="AZ161" s="8">
        <f>ffc_down_bisect_output!L160</f>
        <v>250</v>
      </c>
      <c r="BA161" s="8">
        <f>ffc_down_bisect_output!M160</f>
        <v>15030</v>
      </c>
      <c r="BB161" s="5">
        <f>ffc_down_bisect_output!N160</f>
        <v>1</v>
      </c>
    </row>
    <row r="162" spans="1:54" x14ac:dyDescent="0.3">
      <c r="A162" s="8">
        <v>160</v>
      </c>
      <c r="B162" s="14">
        <f xml:space="preserve"> IF(default_bisect_output!B161&lt;&gt; 0,default_bisect_output!B161,IF(ff_up_bisect_output!B161&lt;&gt; 0,ff_up_bisect_output!B161, IF(ff_down_bisect_output!B161&lt;&gt; 0,ff_down_bisect_output!B161, IF(ffc_up_bisect_output!B161&lt;&gt; 0,ffc_up_bisect_output!B161,  IF(ffc_down_bisect_output!B161&lt;&gt; 0,ffc_down_bisect_output!B161,-1) ) )))</f>
        <v>-1</v>
      </c>
      <c r="C162" s="14">
        <f xml:space="preserve"> IF(default_bisect_output!C161&lt;&gt; 0,default_bisect_output!C161,IF(ff_up_bisect_output!C161&lt;&gt; 0,ff_up_bisect_output!C161, IF(ff_down_bisect_output!C161&lt;&gt; 0,ff_down_bisect_output!C161, IF(ffc_up_bisect_output!C161&lt;&gt; 0,ffc_up_bisect_output!C161,  IF(ffc_down_bisect_output!C161&lt;&gt; 0,ffc_down_bisect_output!C161,-1) ) )))</f>
        <v>-1</v>
      </c>
      <c r="D162" s="14">
        <f xml:space="preserve"> IF(default_bisect_output!D161&lt;&gt; 0,default_bisect_output!D161,IF(ff_up_bisect_output!D161&lt;&gt; 0,ff_up_bisect_output!D161, IF(ff_down_bisect_output!D161&lt;&gt; 0,ff_down_bisect_output!D161, IF(ffc_up_bisect_output!D161&lt;&gt; 0,ffc_up_bisect_output!D161,  IF(ffc_down_bisect_output!D161&lt;&gt; 0,ffc_down_bisect_output!D161,-1) ) )))</f>
        <v>-1</v>
      </c>
      <c r="E162" s="1">
        <f>default_bisect_output!E161</f>
        <v>0</v>
      </c>
      <c r="F162" s="8">
        <f>default_bisect_output!F161</f>
        <v>0</v>
      </c>
      <c r="G162" s="8">
        <f>default_bisect_output!G161</f>
        <v>0</v>
      </c>
      <c r="H162" s="8">
        <f>default_bisect_output!H161</f>
        <v>0</v>
      </c>
      <c r="I162" s="8">
        <f>default_bisect_output!I161</f>
        <v>0</v>
      </c>
      <c r="J162" s="8">
        <f>default_bisect_output!J161</f>
        <v>0</v>
      </c>
      <c r="K162" s="8">
        <f>default_bisect_output!K161</f>
        <v>0</v>
      </c>
      <c r="L162" s="8">
        <f>default_bisect_output!L161</f>
        <v>0</v>
      </c>
      <c r="M162" s="8">
        <f>default_bisect_output!M161</f>
        <v>0</v>
      </c>
      <c r="N162" s="5">
        <f>default_bisect_output!N161</f>
        <v>0</v>
      </c>
      <c r="O162" s="1">
        <f>ff_up_bisect_output!E161</f>
        <v>0</v>
      </c>
      <c r="P162" s="8">
        <f>ff_up_bisect_output!F161</f>
        <v>0</v>
      </c>
      <c r="Q162" s="8">
        <f>ff_up_bisect_output!G161</f>
        <v>0</v>
      </c>
      <c r="R162" s="8">
        <f>ff_up_bisect_output!H161</f>
        <v>0</v>
      </c>
      <c r="S162" s="8">
        <f>ff_up_bisect_output!I161</f>
        <v>0</v>
      </c>
      <c r="T162" s="8">
        <f>ff_up_bisect_output!J161</f>
        <v>0</v>
      </c>
      <c r="U162" s="8">
        <f>ff_up_bisect_output!K161</f>
        <v>0</v>
      </c>
      <c r="V162" s="8">
        <f>ff_up_bisect_output!L161</f>
        <v>0</v>
      </c>
      <c r="W162" s="8">
        <f>ff_up_bisect_output!M161</f>
        <v>0</v>
      </c>
      <c r="X162" s="5">
        <f>ff_up_bisect_output!N161</f>
        <v>0</v>
      </c>
      <c r="Y162" s="1">
        <f>ff_down_bisect_output!E161</f>
        <v>0</v>
      </c>
      <c r="Z162" s="8">
        <f>ff_down_bisect_output!F161</f>
        <v>0</v>
      </c>
      <c r="AA162" s="8">
        <f>ff_down_bisect_output!G161</f>
        <v>0</v>
      </c>
      <c r="AB162" s="8">
        <f>ff_down_bisect_output!H161</f>
        <v>0</v>
      </c>
      <c r="AC162" s="8">
        <f>ff_down_bisect_output!I161</f>
        <v>0</v>
      </c>
      <c r="AD162" s="8">
        <f>ff_down_bisect_output!J161</f>
        <v>0</v>
      </c>
      <c r="AE162" s="8">
        <f>ff_down_bisect_output!K161</f>
        <v>0</v>
      </c>
      <c r="AF162" s="8">
        <f>ff_down_bisect_output!L161</f>
        <v>0</v>
      </c>
      <c r="AG162" s="8">
        <f>ff_down_bisect_output!M161</f>
        <v>0</v>
      </c>
      <c r="AH162" s="5">
        <f>ff_down_bisect_output!N161</f>
        <v>0</v>
      </c>
      <c r="AI162" s="1">
        <f>ffc_up_bisect_output!E161</f>
        <v>0</v>
      </c>
      <c r="AJ162" s="8">
        <f>ffc_up_bisect_output!F161</f>
        <v>0</v>
      </c>
      <c r="AK162" s="8">
        <f>ffc_up_bisect_output!G161</f>
        <v>0</v>
      </c>
      <c r="AL162" s="8">
        <f>ffc_up_bisect_output!H161</f>
        <v>0</v>
      </c>
      <c r="AM162" s="8">
        <f>ffc_up_bisect_output!I161</f>
        <v>0</v>
      </c>
      <c r="AN162" s="8">
        <f>ffc_up_bisect_output!J161</f>
        <v>0</v>
      </c>
      <c r="AO162" s="8">
        <f>ffc_up_bisect_output!K161</f>
        <v>0</v>
      </c>
      <c r="AP162" s="8">
        <f>ffc_up_bisect_output!L161</f>
        <v>0</v>
      </c>
      <c r="AQ162" s="8">
        <f>ffc_up_bisect_output!M161</f>
        <v>0</v>
      </c>
      <c r="AR162" s="5">
        <f>ffc_up_bisect_output!N161</f>
        <v>0</v>
      </c>
      <c r="AS162" s="1">
        <f>ffc_down_bisect_output!E161</f>
        <v>0</v>
      </c>
      <c r="AT162" s="8">
        <f>ffc_down_bisect_output!F161</f>
        <v>0</v>
      </c>
      <c r="AU162" s="8">
        <f>ffc_down_bisect_output!G161</f>
        <v>0</v>
      </c>
      <c r="AV162" s="8">
        <f>ffc_down_bisect_output!H161</f>
        <v>0</v>
      </c>
      <c r="AW162" s="8">
        <f>ffc_down_bisect_output!I161</f>
        <v>0</v>
      </c>
      <c r="AX162" s="8">
        <f>ffc_down_bisect_output!J161</f>
        <v>0</v>
      </c>
      <c r="AY162" s="8">
        <f>ffc_down_bisect_output!K161</f>
        <v>0</v>
      </c>
      <c r="AZ162" s="8">
        <f>ffc_down_bisect_output!L161</f>
        <v>0</v>
      </c>
      <c r="BA162" s="8">
        <f>ffc_down_bisect_output!M161</f>
        <v>0</v>
      </c>
      <c r="BB162" s="5">
        <f>ffc_down_bisect_output!N161</f>
        <v>0</v>
      </c>
    </row>
    <row r="163" spans="1:54" x14ac:dyDescent="0.3">
      <c r="A163" s="8">
        <v>161</v>
      </c>
      <c r="B163" s="14">
        <f xml:space="preserve"> IF(default_bisect_output!B162&lt;&gt; 0,default_bisect_output!B162,IF(ff_up_bisect_output!B162&lt;&gt; 0,ff_up_bisect_output!B162, IF(ff_down_bisect_output!B162&lt;&gt; 0,ff_down_bisect_output!B162, IF(ffc_up_bisect_output!B162&lt;&gt; 0,ffc_up_bisect_output!B162,  IF(ffc_down_bisect_output!B162&lt;&gt; 0,ffc_down_bisect_output!B162,-1) ) )))</f>
        <v>13</v>
      </c>
      <c r="C163" s="14">
        <f xml:space="preserve"> IF(default_bisect_output!C162&lt;&gt; 0,default_bisect_output!C162,IF(ff_up_bisect_output!C162&lt;&gt; 0,ff_up_bisect_output!C162, IF(ff_down_bisect_output!C162&lt;&gt; 0,ff_down_bisect_output!C162, IF(ffc_up_bisect_output!C162&lt;&gt; 0,ffc_up_bisect_output!C162,  IF(ffc_down_bisect_output!C162&lt;&gt; 0,ffc_down_bisect_output!C162,-1) ) )))</f>
        <v>10</v>
      </c>
      <c r="D163" s="14">
        <f xml:space="preserve"> IF(default_bisect_output!D162&lt;&gt; 0,default_bisect_output!D162,IF(ff_up_bisect_output!D162&lt;&gt; 0,ff_up_bisect_output!D162, IF(ff_down_bisect_output!D162&lt;&gt; 0,ff_down_bisect_output!D162, IF(ffc_up_bisect_output!D162&lt;&gt; 0,ffc_up_bisect_output!D162,  IF(ffc_down_bisect_output!D162&lt;&gt; 0,ffc_down_bisect_output!D162,-1) ) )))</f>
        <v>1</v>
      </c>
      <c r="E163" s="1">
        <f>default_bisect_output!E162</f>
        <v>0</v>
      </c>
      <c r="F163" s="8">
        <f>default_bisect_output!F162</f>
        <v>0</v>
      </c>
      <c r="G163" s="8">
        <f>default_bisect_output!G162</f>
        <v>0</v>
      </c>
      <c r="H163" s="8">
        <f>default_bisect_output!H162</f>
        <v>0</v>
      </c>
      <c r="I163" s="8">
        <f>default_bisect_output!I162</f>
        <v>0</v>
      </c>
      <c r="J163" s="8">
        <f>default_bisect_output!J162</f>
        <v>0</v>
      </c>
      <c r="K163" s="8">
        <f>default_bisect_output!K162</f>
        <v>0</v>
      </c>
      <c r="L163" s="8">
        <f>default_bisect_output!L162</f>
        <v>0</v>
      </c>
      <c r="M163" s="8">
        <f>default_bisect_output!M162</f>
        <v>0</v>
      </c>
      <c r="N163" s="5">
        <f>default_bisect_output!N162</f>
        <v>0</v>
      </c>
      <c r="O163" s="1">
        <f>ff_up_bisect_output!E162</f>
        <v>18.05</v>
      </c>
      <c r="P163" s="8">
        <f>ff_up_bisect_output!F162</f>
        <v>22.56</v>
      </c>
      <c r="Q163" s="8">
        <f>ff_up_bisect_output!G162</f>
        <v>0</v>
      </c>
      <c r="R163" s="8">
        <f>ff_up_bisect_output!H162</f>
        <v>106642765</v>
      </c>
      <c r="S163" s="8">
        <f>ff_up_bisect_output!I162</f>
        <v>22533853</v>
      </c>
      <c r="T163" s="8">
        <f>ff_up_bisect_output!J162</f>
        <v>47677948</v>
      </c>
      <c r="U163" s="8">
        <f>ff_up_bisect_output!K162</f>
        <v>704311</v>
      </c>
      <c r="V163" s="8">
        <f>ff_up_bisect_output!L162</f>
        <v>456</v>
      </c>
      <c r="W163" s="8">
        <f>ff_up_bisect_output!M162</f>
        <v>15032</v>
      </c>
      <c r="X163" s="5">
        <f>ff_up_bisect_output!N162</f>
        <v>1</v>
      </c>
      <c r="Y163" s="1">
        <f>ff_down_bisect_output!E162</f>
        <v>16.670000000000002</v>
      </c>
      <c r="Z163" s="8">
        <f>ff_down_bisect_output!F162</f>
        <v>20.83</v>
      </c>
      <c r="AA163" s="8">
        <f>ff_down_bisect_output!G162</f>
        <v>0</v>
      </c>
      <c r="AB163" s="8">
        <f>ff_down_bisect_output!H162</f>
        <v>132017386</v>
      </c>
      <c r="AC163" s="8">
        <f>ff_down_bisect_output!I162</f>
        <v>22407828</v>
      </c>
      <c r="AD163" s="8">
        <f>ff_down_bisect_output!J162</f>
        <v>55255019</v>
      </c>
      <c r="AE163" s="8">
        <f>ff_down_bisect_output!K162</f>
        <v>472882</v>
      </c>
      <c r="AF163" s="8">
        <f>ff_down_bisect_output!L162</f>
        <v>456</v>
      </c>
      <c r="AG163" s="8">
        <f>ff_down_bisect_output!M162</f>
        <v>15031</v>
      </c>
      <c r="AH163" s="5">
        <f>ff_down_bisect_output!N162</f>
        <v>1</v>
      </c>
      <c r="AI163" s="1">
        <f>ffc_up_bisect_output!E162</f>
        <v>18.05</v>
      </c>
      <c r="AJ163" s="8">
        <f>ffc_up_bisect_output!F162</f>
        <v>22.56</v>
      </c>
      <c r="AK163" s="8">
        <f>ffc_up_bisect_output!G162</f>
        <v>0</v>
      </c>
      <c r="AL163" s="8">
        <f>ffc_up_bisect_output!H162</f>
        <v>106073200</v>
      </c>
      <c r="AM163" s="8">
        <f>ffc_up_bisect_output!I162</f>
        <v>22411816</v>
      </c>
      <c r="AN163" s="8">
        <f>ffc_up_bisect_output!J162</f>
        <v>47419609</v>
      </c>
      <c r="AO163" s="8">
        <f>ffc_up_bisect_output!K162</f>
        <v>700090</v>
      </c>
      <c r="AP163" s="8">
        <f>ffc_up_bisect_output!L162</f>
        <v>456</v>
      </c>
      <c r="AQ163" s="8">
        <f>ffc_up_bisect_output!M162</f>
        <v>15061</v>
      </c>
      <c r="AR163" s="5">
        <f>ffc_up_bisect_output!N162</f>
        <v>1</v>
      </c>
      <c r="AS163" s="1">
        <f>ffc_down_bisect_output!E162</f>
        <v>16.670000000000002</v>
      </c>
      <c r="AT163" s="8">
        <f>ffc_down_bisect_output!F162</f>
        <v>20.83</v>
      </c>
      <c r="AU163" s="8">
        <f>ffc_down_bisect_output!G162</f>
        <v>0</v>
      </c>
      <c r="AV163" s="8">
        <f>ffc_down_bisect_output!H162</f>
        <v>131692101</v>
      </c>
      <c r="AW163" s="8">
        <f>ffc_down_bisect_output!I162</f>
        <v>22353375</v>
      </c>
      <c r="AX163" s="8">
        <f>ffc_down_bisect_output!J162</f>
        <v>55119895</v>
      </c>
      <c r="AY163" s="8">
        <f>ffc_down_bisect_output!K162</f>
        <v>471669</v>
      </c>
      <c r="AZ163" s="8">
        <f>ffc_down_bisect_output!L162</f>
        <v>456</v>
      </c>
      <c r="BA163" s="8">
        <f>ffc_down_bisect_output!M162</f>
        <v>15031</v>
      </c>
      <c r="BB163" s="5">
        <f>ffc_down_bisect_output!N162</f>
        <v>1</v>
      </c>
    </row>
    <row r="164" spans="1:54" x14ac:dyDescent="0.3">
      <c r="A164" s="8">
        <v>162</v>
      </c>
      <c r="B164" s="14">
        <f xml:space="preserve"> IF(default_bisect_output!B163&lt;&gt; 0,default_bisect_output!B163,IF(ff_up_bisect_output!B163&lt;&gt; 0,ff_up_bisect_output!B163, IF(ff_down_bisect_output!B163&lt;&gt; 0,ff_down_bisect_output!B163, IF(ffc_up_bisect_output!B163&lt;&gt; 0,ffc_up_bisect_output!B163,  IF(ffc_down_bisect_output!B163&lt;&gt; 0,ffc_down_bisect_output!B163,-1) ) )))</f>
        <v>15</v>
      </c>
      <c r="C164" s="14">
        <f xml:space="preserve"> IF(default_bisect_output!C163&lt;&gt; 0,default_bisect_output!C163,IF(ff_up_bisect_output!C163&lt;&gt; 0,ff_up_bisect_output!C163, IF(ff_down_bisect_output!C163&lt;&gt; 0,ff_down_bisect_output!C163, IF(ffc_up_bisect_output!C163&lt;&gt; 0,ffc_up_bisect_output!C163,  IF(ffc_down_bisect_output!C163&lt;&gt; 0,ffc_down_bisect_output!C163,-1) ) )))</f>
        <v>10</v>
      </c>
      <c r="D164" s="14">
        <f xml:space="preserve"> IF(default_bisect_output!D163&lt;&gt; 0,default_bisect_output!D163,IF(ff_up_bisect_output!D163&lt;&gt; 0,ff_up_bisect_output!D163, IF(ff_down_bisect_output!D163&lt;&gt; 0,ff_down_bisect_output!D163, IF(ffc_up_bisect_output!D163&lt;&gt; 0,ffc_up_bisect_output!D163,  IF(ffc_down_bisect_output!D163&lt;&gt; 0,ffc_down_bisect_output!D163,-1) ) )))</f>
        <v>1</v>
      </c>
      <c r="E164" s="1">
        <f>default_bisect_output!E163</f>
        <v>0</v>
      </c>
      <c r="F164" s="8">
        <f>default_bisect_output!F163</f>
        <v>0</v>
      </c>
      <c r="G164" s="8">
        <f>default_bisect_output!G163</f>
        <v>0</v>
      </c>
      <c r="H164" s="8">
        <f>default_bisect_output!H163</f>
        <v>0</v>
      </c>
      <c r="I164" s="8">
        <f>default_bisect_output!I163</f>
        <v>0</v>
      </c>
      <c r="J164" s="8">
        <f>default_bisect_output!J163</f>
        <v>0</v>
      </c>
      <c r="K164" s="8">
        <f>default_bisect_output!K163</f>
        <v>0</v>
      </c>
      <c r="L164" s="8">
        <f>default_bisect_output!L163</f>
        <v>0</v>
      </c>
      <c r="M164" s="8">
        <f>default_bisect_output!M163</f>
        <v>0</v>
      </c>
      <c r="N164" s="5">
        <f>default_bisect_output!N163</f>
        <v>0</v>
      </c>
      <c r="O164" s="1">
        <f>ff_up_bisect_output!E163</f>
        <v>22.16</v>
      </c>
      <c r="P164" s="8">
        <f>ff_up_bisect_output!F163</f>
        <v>27.7</v>
      </c>
      <c r="Q164" s="8">
        <f>ff_up_bisect_output!G163</f>
        <v>0</v>
      </c>
      <c r="R164" s="8">
        <f>ff_up_bisect_output!H163</f>
        <v>101335433</v>
      </c>
      <c r="S164" s="8">
        <f>ff_up_bisect_output!I163</f>
        <v>20461957</v>
      </c>
      <c r="T164" s="8">
        <f>ff_up_bisect_output!J163</f>
        <v>43944115</v>
      </c>
      <c r="U164" s="8">
        <f>ff_up_bisect_output!K163</f>
        <v>747068</v>
      </c>
      <c r="V164" s="8">
        <f>ff_up_bisect_output!L163</f>
        <v>516</v>
      </c>
      <c r="W164" s="8">
        <f>ff_up_bisect_output!M163</f>
        <v>15030</v>
      </c>
      <c r="X164" s="5">
        <f>ff_up_bisect_output!N163</f>
        <v>1</v>
      </c>
      <c r="Y164" s="1">
        <f>ff_down_bisect_output!E163</f>
        <v>21.12</v>
      </c>
      <c r="Z164" s="8">
        <f>ff_down_bisect_output!F163</f>
        <v>26.4</v>
      </c>
      <c r="AA164" s="8">
        <f>ff_down_bisect_output!G163</f>
        <v>0</v>
      </c>
      <c r="AB164" s="8">
        <f>ff_down_bisect_output!H163</f>
        <v>124177509</v>
      </c>
      <c r="AC164" s="8">
        <f>ff_down_bisect_output!I163</f>
        <v>23491375</v>
      </c>
      <c r="AD164" s="8">
        <f>ff_down_bisect_output!J163</f>
        <v>52479836</v>
      </c>
      <c r="AE164" s="8">
        <f>ff_down_bisect_output!K163</f>
        <v>546635</v>
      </c>
      <c r="AF164" s="8">
        <f>ff_down_bisect_output!L163</f>
        <v>516</v>
      </c>
      <c r="AG164" s="8">
        <f>ff_down_bisect_output!M163</f>
        <v>15032</v>
      </c>
      <c r="AH164" s="5">
        <f>ff_down_bisect_output!N163</f>
        <v>1</v>
      </c>
      <c r="AI164" s="1">
        <f>ffc_up_bisect_output!E163</f>
        <v>22.16</v>
      </c>
      <c r="AJ164" s="8">
        <f>ffc_up_bisect_output!F163</f>
        <v>27.7</v>
      </c>
      <c r="AK164" s="8">
        <f>ffc_up_bisect_output!G163</f>
        <v>0</v>
      </c>
      <c r="AL164" s="8">
        <f>ffc_up_bisect_output!H163</f>
        <v>103772243</v>
      </c>
      <c r="AM164" s="8">
        <f>ffc_up_bisect_output!I163</f>
        <v>20968491</v>
      </c>
      <c r="AN164" s="8">
        <f>ffc_up_bisect_output!J163</f>
        <v>45009950</v>
      </c>
      <c r="AO164" s="8">
        <f>ffc_up_bisect_output!K163</f>
        <v>765446</v>
      </c>
      <c r="AP164" s="8">
        <f>ffc_up_bisect_output!L163</f>
        <v>516</v>
      </c>
      <c r="AQ164" s="8">
        <f>ffc_up_bisect_output!M163</f>
        <v>15032</v>
      </c>
      <c r="AR164" s="5">
        <f>ffc_up_bisect_output!N163</f>
        <v>1</v>
      </c>
      <c r="AS164" s="1">
        <f>ffc_down_bisect_output!E163</f>
        <v>21.12</v>
      </c>
      <c r="AT164" s="8">
        <f>ffc_down_bisect_output!F163</f>
        <v>26.4</v>
      </c>
      <c r="AU164" s="8">
        <f>ffc_down_bisect_output!G163</f>
        <v>0</v>
      </c>
      <c r="AV164" s="8">
        <f>ffc_down_bisect_output!H163</f>
        <v>120434262</v>
      </c>
      <c r="AW164" s="8">
        <f>ffc_down_bisect_output!I163</f>
        <v>22750374</v>
      </c>
      <c r="AX164" s="8">
        <f>ffc_down_bisect_output!J163</f>
        <v>50886972</v>
      </c>
      <c r="AY164" s="8">
        <f>ffc_down_bisect_output!K163</f>
        <v>529454</v>
      </c>
      <c r="AZ164" s="8">
        <f>ffc_down_bisect_output!L163</f>
        <v>516</v>
      </c>
      <c r="BA164" s="8">
        <f>ffc_down_bisect_output!M163</f>
        <v>15077</v>
      </c>
      <c r="BB164" s="5">
        <f>ffc_down_bisect_output!N163</f>
        <v>1</v>
      </c>
    </row>
    <row r="165" spans="1:54" x14ac:dyDescent="0.3">
      <c r="A165" s="8">
        <v>163</v>
      </c>
      <c r="B165" s="14">
        <f xml:space="preserve"> IF(default_bisect_output!B164&lt;&gt; 0,default_bisect_output!B164,IF(ff_up_bisect_output!B164&lt;&gt; 0,ff_up_bisect_output!B164, IF(ff_down_bisect_output!B164&lt;&gt; 0,ff_down_bisect_output!B164, IF(ffc_up_bisect_output!B164&lt;&gt; 0,ffc_up_bisect_output!B164,  IF(ffc_down_bisect_output!B164&lt;&gt; 0,ffc_down_bisect_output!B164,-1) ) )))</f>
        <v>11</v>
      </c>
      <c r="C165" s="14">
        <f xml:space="preserve"> IF(default_bisect_output!C164&lt;&gt; 0,default_bisect_output!C164,IF(ff_up_bisect_output!C164&lt;&gt; 0,ff_up_bisect_output!C164, IF(ff_down_bisect_output!C164&lt;&gt; 0,ff_down_bisect_output!C164, IF(ffc_up_bisect_output!C164&lt;&gt; 0,ffc_up_bisect_output!C164,  IF(ffc_down_bisect_output!C164&lt;&gt; 0,ffc_down_bisect_output!C164,-1) ) )))</f>
        <v>10</v>
      </c>
      <c r="D165" s="14">
        <f xml:space="preserve"> IF(default_bisect_output!D164&lt;&gt; 0,default_bisect_output!D164,IF(ff_up_bisect_output!D164&lt;&gt; 0,ff_up_bisect_output!D164, IF(ff_down_bisect_output!D164&lt;&gt; 0,ff_down_bisect_output!D164, IF(ffc_up_bisect_output!D164&lt;&gt; 0,ffc_up_bisect_output!D164,  IF(ffc_down_bisect_output!D164&lt;&gt; 0,ffc_down_bisect_output!D164,-1) ) )))</f>
        <v>1</v>
      </c>
      <c r="E165" s="1">
        <f>default_bisect_output!E164</f>
        <v>0</v>
      </c>
      <c r="F165" s="8">
        <f>default_bisect_output!F164</f>
        <v>0</v>
      </c>
      <c r="G165" s="8">
        <f>default_bisect_output!G164</f>
        <v>0</v>
      </c>
      <c r="H165" s="8">
        <f>default_bisect_output!H164</f>
        <v>0</v>
      </c>
      <c r="I165" s="8">
        <f>default_bisect_output!I164</f>
        <v>0</v>
      </c>
      <c r="J165" s="8">
        <f>default_bisect_output!J164</f>
        <v>0</v>
      </c>
      <c r="K165" s="8">
        <f>default_bisect_output!K164</f>
        <v>0</v>
      </c>
      <c r="L165" s="8">
        <f>default_bisect_output!L164</f>
        <v>0</v>
      </c>
      <c r="M165" s="8">
        <f>default_bisect_output!M164</f>
        <v>0</v>
      </c>
      <c r="N165" s="5">
        <f>default_bisect_output!N164</f>
        <v>0</v>
      </c>
      <c r="O165" s="1">
        <f>ff_up_bisect_output!E164</f>
        <v>21.99</v>
      </c>
      <c r="P165" s="8">
        <f>ff_up_bisect_output!F164</f>
        <v>27.49</v>
      </c>
      <c r="Q165" s="8">
        <f>ff_up_bisect_output!G164</f>
        <v>0</v>
      </c>
      <c r="R165" s="8">
        <f>ff_up_bisect_output!H164</f>
        <v>114511370</v>
      </c>
      <c r="S165" s="8">
        <f>ff_up_bisect_output!I164</f>
        <v>17203372</v>
      </c>
      <c r="T165" s="8">
        <f>ff_up_bisect_output!J164</f>
        <v>48768226</v>
      </c>
      <c r="U165" s="8">
        <f>ff_up_bisect_output!K164</f>
        <v>589126</v>
      </c>
      <c r="V165" s="8">
        <f>ff_up_bisect_output!L164</f>
        <v>396</v>
      </c>
      <c r="W165" s="8">
        <f>ff_up_bisect_output!M164</f>
        <v>15031</v>
      </c>
      <c r="X165" s="5">
        <f>ff_up_bisect_output!N164</f>
        <v>1</v>
      </c>
      <c r="Y165" s="1">
        <f>ff_down_bisect_output!E164</f>
        <v>20.329999999999998</v>
      </c>
      <c r="Z165" s="8">
        <f>ff_down_bisect_output!F164</f>
        <v>25.41</v>
      </c>
      <c r="AA165" s="8">
        <f>ff_down_bisect_output!G164</f>
        <v>0</v>
      </c>
      <c r="AB165" s="8">
        <f>ff_down_bisect_output!H164</f>
        <v>127765246</v>
      </c>
      <c r="AC165" s="8">
        <f>ff_down_bisect_output!I164</f>
        <v>25054937</v>
      </c>
      <c r="AD165" s="8">
        <f>ff_down_bisect_output!J164</f>
        <v>54169838</v>
      </c>
      <c r="AE165" s="8">
        <f>ff_down_bisect_output!K164</f>
        <v>506551</v>
      </c>
      <c r="AF165" s="8">
        <f>ff_down_bisect_output!L164</f>
        <v>396</v>
      </c>
      <c r="AG165" s="8">
        <f>ff_down_bisect_output!M164</f>
        <v>15032</v>
      </c>
      <c r="AH165" s="5">
        <f>ff_down_bisect_output!N164</f>
        <v>1</v>
      </c>
      <c r="AI165" s="1">
        <f>ffc_up_bisect_output!E164</f>
        <v>21.99</v>
      </c>
      <c r="AJ165" s="8">
        <f>ffc_up_bisect_output!F164</f>
        <v>27.49</v>
      </c>
      <c r="AK165" s="8">
        <f>ffc_up_bisect_output!G164</f>
        <v>0</v>
      </c>
      <c r="AL165" s="8">
        <f>ffc_up_bisect_output!H164</f>
        <v>113287991</v>
      </c>
      <c r="AM165" s="8">
        <f>ffc_up_bisect_output!I164</f>
        <v>16926273</v>
      </c>
      <c r="AN165" s="8">
        <f>ffc_up_bisect_output!J164</f>
        <v>48207793</v>
      </c>
      <c r="AO165" s="8">
        <f>ffc_up_bisect_output!K164</f>
        <v>581388</v>
      </c>
      <c r="AP165" s="8">
        <f>ffc_up_bisect_output!L164</f>
        <v>396</v>
      </c>
      <c r="AQ165" s="8">
        <f>ffc_up_bisect_output!M164</f>
        <v>15032</v>
      </c>
      <c r="AR165" s="5">
        <f>ffc_up_bisect_output!N164</f>
        <v>1</v>
      </c>
      <c r="AS165" s="1">
        <f>ffc_down_bisect_output!E164</f>
        <v>20.329999999999998</v>
      </c>
      <c r="AT165" s="8">
        <f>ffc_down_bisect_output!F164</f>
        <v>25.41</v>
      </c>
      <c r="AU165" s="8">
        <f>ffc_down_bisect_output!G164</f>
        <v>0</v>
      </c>
      <c r="AV165" s="8">
        <f>ffc_down_bisect_output!H164</f>
        <v>127477357</v>
      </c>
      <c r="AW165" s="8">
        <f>ffc_down_bisect_output!I164</f>
        <v>24998151</v>
      </c>
      <c r="AX165" s="8">
        <f>ffc_down_bisect_output!J164</f>
        <v>54047516</v>
      </c>
      <c r="AY165" s="8">
        <f>ffc_down_bisect_output!K164</f>
        <v>505434</v>
      </c>
      <c r="AZ165" s="8">
        <f>ffc_down_bisect_output!L164</f>
        <v>396</v>
      </c>
      <c r="BA165" s="8">
        <f>ffc_down_bisect_output!M164</f>
        <v>15031</v>
      </c>
      <c r="BB165" s="5">
        <f>ffc_down_bisect_output!N164</f>
        <v>1</v>
      </c>
    </row>
    <row r="166" spans="1:54" x14ac:dyDescent="0.3">
      <c r="A166" s="8">
        <v>164</v>
      </c>
      <c r="B166" s="14">
        <f xml:space="preserve"> IF(default_bisect_output!B165&lt;&gt; 0,default_bisect_output!B165,IF(ff_up_bisect_output!B165&lt;&gt; 0,ff_up_bisect_output!B165, IF(ff_down_bisect_output!B165&lt;&gt; 0,ff_down_bisect_output!B165, IF(ffc_up_bisect_output!B165&lt;&gt; 0,ffc_up_bisect_output!B165,  IF(ffc_down_bisect_output!B165&lt;&gt; 0,ffc_down_bisect_output!B165,-1) ) )))</f>
        <v>12</v>
      </c>
      <c r="C166" s="14">
        <f xml:space="preserve"> IF(default_bisect_output!C165&lt;&gt; 0,default_bisect_output!C165,IF(ff_up_bisect_output!C165&lt;&gt; 0,ff_up_bisect_output!C165, IF(ff_down_bisect_output!C165&lt;&gt; 0,ff_down_bisect_output!C165, IF(ffc_up_bisect_output!C165&lt;&gt; 0,ffc_up_bisect_output!C165,  IF(ffc_down_bisect_output!C165&lt;&gt; 0,ffc_down_bisect_output!C165,-1) ) )))</f>
        <v>10</v>
      </c>
      <c r="D166" s="14">
        <f xml:space="preserve"> IF(default_bisect_output!D165&lt;&gt; 0,default_bisect_output!D165,IF(ff_up_bisect_output!D165&lt;&gt; 0,ff_up_bisect_output!D165, IF(ff_down_bisect_output!D165&lt;&gt; 0,ff_down_bisect_output!D165, IF(ffc_up_bisect_output!D165&lt;&gt; 0,ffc_up_bisect_output!D165,  IF(ffc_down_bisect_output!D165&lt;&gt; 0,ffc_down_bisect_output!D165,-1) ) )))</f>
        <v>1</v>
      </c>
      <c r="E166" s="1">
        <f>default_bisect_output!E165</f>
        <v>0</v>
      </c>
      <c r="F166" s="8">
        <f>default_bisect_output!F165</f>
        <v>0</v>
      </c>
      <c r="G166" s="8">
        <f>default_bisect_output!G165</f>
        <v>0</v>
      </c>
      <c r="H166" s="8">
        <f>default_bisect_output!H165</f>
        <v>0</v>
      </c>
      <c r="I166" s="8">
        <f>default_bisect_output!I165</f>
        <v>0</v>
      </c>
      <c r="J166" s="8">
        <f>default_bisect_output!J165</f>
        <v>0</v>
      </c>
      <c r="K166" s="8">
        <f>default_bisect_output!K165</f>
        <v>0</v>
      </c>
      <c r="L166" s="8">
        <f>default_bisect_output!L165</f>
        <v>0</v>
      </c>
      <c r="M166" s="8">
        <f>default_bisect_output!M165</f>
        <v>0</v>
      </c>
      <c r="N166" s="5">
        <f>default_bisect_output!N165</f>
        <v>0</v>
      </c>
      <c r="O166" s="1">
        <f>ff_up_bisect_output!E165</f>
        <v>0</v>
      </c>
      <c r="P166" s="8">
        <f>ff_up_bisect_output!F165</f>
        <v>0</v>
      </c>
      <c r="Q166" s="8">
        <f>ff_up_bisect_output!G165</f>
        <v>0</v>
      </c>
      <c r="R166" s="8">
        <f>ff_up_bisect_output!H165</f>
        <v>0</v>
      </c>
      <c r="S166" s="8">
        <f>ff_up_bisect_output!I165</f>
        <v>0</v>
      </c>
      <c r="T166" s="8">
        <f>ff_up_bisect_output!J165</f>
        <v>0</v>
      </c>
      <c r="U166" s="8">
        <f>ff_up_bisect_output!K165</f>
        <v>0</v>
      </c>
      <c r="V166" s="8">
        <f>ff_up_bisect_output!L165</f>
        <v>0</v>
      </c>
      <c r="W166" s="8">
        <f>ff_up_bisect_output!M165</f>
        <v>0</v>
      </c>
      <c r="X166" s="5">
        <f>ff_up_bisect_output!N165</f>
        <v>0</v>
      </c>
      <c r="Y166" s="1">
        <f>ff_down_bisect_output!E165</f>
        <v>17.690000000000001</v>
      </c>
      <c r="Z166" s="8">
        <f>ff_down_bisect_output!F165</f>
        <v>22.11</v>
      </c>
      <c r="AA166" s="8">
        <f>ff_down_bisect_output!G165</f>
        <v>0</v>
      </c>
      <c r="AB166" s="8">
        <f>ff_down_bisect_output!H165</f>
        <v>125234049</v>
      </c>
      <c r="AC166" s="8">
        <f>ff_down_bisect_output!I165</f>
        <v>26378847</v>
      </c>
      <c r="AD166" s="8">
        <f>ff_down_bisect_output!J165</f>
        <v>53515002</v>
      </c>
      <c r="AE166" s="8">
        <f>ff_down_bisect_output!K165</f>
        <v>497514</v>
      </c>
      <c r="AF166" s="8">
        <f>ff_down_bisect_output!L165</f>
        <v>426</v>
      </c>
      <c r="AG166" s="8">
        <f>ff_down_bisect_output!M165</f>
        <v>15031</v>
      </c>
      <c r="AH166" s="5">
        <f>ff_down_bisect_output!N165</f>
        <v>1</v>
      </c>
      <c r="AI166" s="1">
        <f>ffc_up_bisect_output!E165</f>
        <v>0</v>
      </c>
      <c r="AJ166" s="8">
        <f>ffc_up_bisect_output!F165</f>
        <v>0</v>
      </c>
      <c r="AK166" s="8">
        <f>ffc_up_bisect_output!G165</f>
        <v>0</v>
      </c>
      <c r="AL166" s="8">
        <f>ffc_up_bisect_output!H165</f>
        <v>0</v>
      </c>
      <c r="AM166" s="8">
        <f>ffc_up_bisect_output!I165</f>
        <v>0</v>
      </c>
      <c r="AN166" s="8">
        <f>ffc_up_bisect_output!J165</f>
        <v>0</v>
      </c>
      <c r="AO166" s="8">
        <f>ffc_up_bisect_output!K165</f>
        <v>0</v>
      </c>
      <c r="AP166" s="8">
        <f>ffc_up_bisect_output!L165</f>
        <v>0</v>
      </c>
      <c r="AQ166" s="8">
        <f>ffc_up_bisect_output!M165</f>
        <v>0</v>
      </c>
      <c r="AR166" s="5">
        <f>ffc_up_bisect_output!N165</f>
        <v>0</v>
      </c>
      <c r="AS166" s="1">
        <f>ffc_down_bisect_output!E165</f>
        <v>17.690000000000001</v>
      </c>
      <c r="AT166" s="8">
        <f>ffc_down_bisect_output!F165</f>
        <v>22.11</v>
      </c>
      <c r="AU166" s="8">
        <f>ffc_down_bisect_output!G165</f>
        <v>0</v>
      </c>
      <c r="AV166" s="8">
        <f>ffc_down_bisect_output!H165</f>
        <v>123659628</v>
      </c>
      <c r="AW166" s="8">
        <f>ffc_down_bisect_output!I165</f>
        <v>26040469</v>
      </c>
      <c r="AX166" s="8">
        <f>ffc_down_bisect_output!J165</f>
        <v>52839216</v>
      </c>
      <c r="AY166" s="8">
        <f>ffc_down_bisect_output!K165</f>
        <v>491236</v>
      </c>
      <c r="AZ166" s="8">
        <f>ffc_down_bisect_output!L165</f>
        <v>426</v>
      </c>
      <c r="BA166" s="8">
        <f>ffc_down_bisect_output!M165</f>
        <v>15030</v>
      </c>
      <c r="BB166" s="5">
        <f>ffc_down_bisect_output!N165</f>
        <v>1</v>
      </c>
    </row>
    <row r="167" spans="1:54" x14ac:dyDescent="0.3">
      <c r="A167" s="8">
        <v>165</v>
      </c>
      <c r="B167" s="14">
        <f xml:space="preserve"> IF(default_bisect_output!B166&lt;&gt; 0,default_bisect_output!B166,IF(ff_up_bisect_output!B166&lt;&gt; 0,ff_up_bisect_output!B166, IF(ff_down_bisect_output!B166&lt;&gt; 0,ff_down_bisect_output!B166, IF(ffc_up_bisect_output!B166&lt;&gt; 0,ffc_up_bisect_output!B166,  IF(ffc_down_bisect_output!B166&lt;&gt; 0,ffc_down_bisect_output!B166,-1) ) )))</f>
        <v>11</v>
      </c>
      <c r="C167" s="14">
        <f xml:space="preserve"> IF(default_bisect_output!C166&lt;&gt; 0,default_bisect_output!C166,IF(ff_up_bisect_output!C166&lt;&gt; 0,ff_up_bisect_output!C166, IF(ff_down_bisect_output!C166&lt;&gt; 0,ff_down_bisect_output!C166, IF(ffc_up_bisect_output!C166&lt;&gt; 0,ffc_up_bisect_output!C166,  IF(ffc_down_bisect_output!C166&lt;&gt; 0,ffc_down_bisect_output!C166,-1) ) )))</f>
        <v>10</v>
      </c>
      <c r="D167" s="14">
        <f xml:space="preserve"> IF(default_bisect_output!D166&lt;&gt; 0,default_bisect_output!D166,IF(ff_up_bisect_output!D166&lt;&gt; 0,ff_up_bisect_output!D166, IF(ff_down_bisect_output!D166&lt;&gt; 0,ff_down_bisect_output!D166, IF(ffc_up_bisect_output!D166&lt;&gt; 0,ffc_up_bisect_output!D166,  IF(ffc_down_bisect_output!D166&lt;&gt; 0,ffc_down_bisect_output!D166,-1) ) )))</f>
        <v>1</v>
      </c>
      <c r="E167" s="1">
        <f>default_bisect_output!E166</f>
        <v>0</v>
      </c>
      <c r="F167" s="8">
        <f>default_bisect_output!F166</f>
        <v>0</v>
      </c>
      <c r="G167" s="8">
        <f>default_bisect_output!G166</f>
        <v>0</v>
      </c>
      <c r="H167" s="8">
        <f>default_bisect_output!H166</f>
        <v>0</v>
      </c>
      <c r="I167" s="8">
        <f>default_bisect_output!I166</f>
        <v>0</v>
      </c>
      <c r="J167" s="8">
        <f>default_bisect_output!J166</f>
        <v>0</v>
      </c>
      <c r="K167" s="8">
        <f>default_bisect_output!K166</f>
        <v>0</v>
      </c>
      <c r="L167" s="8">
        <f>default_bisect_output!L166</f>
        <v>0</v>
      </c>
      <c r="M167" s="8">
        <f>default_bisect_output!M166</f>
        <v>0</v>
      </c>
      <c r="N167" s="5">
        <f>default_bisect_output!N166</f>
        <v>0</v>
      </c>
      <c r="O167" s="1">
        <f>ff_up_bisect_output!E166</f>
        <v>0</v>
      </c>
      <c r="P167" s="8">
        <f>ff_up_bisect_output!F166</f>
        <v>0</v>
      </c>
      <c r="Q167" s="8">
        <f>ff_up_bisect_output!G166</f>
        <v>0</v>
      </c>
      <c r="R167" s="8">
        <f>ff_up_bisect_output!H166</f>
        <v>0</v>
      </c>
      <c r="S167" s="8">
        <f>ff_up_bisect_output!I166</f>
        <v>0</v>
      </c>
      <c r="T167" s="8">
        <f>ff_up_bisect_output!J166</f>
        <v>0</v>
      </c>
      <c r="U167" s="8">
        <f>ff_up_bisect_output!K166</f>
        <v>0</v>
      </c>
      <c r="V167" s="8">
        <f>ff_up_bisect_output!L166</f>
        <v>0</v>
      </c>
      <c r="W167" s="8">
        <f>ff_up_bisect_output!M166</f>
        <v>0</v>
      </c>
      <c r="X167" s="5">
        <f>ff_up_bisect_output!N166</f>
        <v>0</v>
      </c>
      <c r="Y167" s="1">
        <f>ff_down_bisect_output!E166</f>
        <v>14.2</v>
      </c>
      <c r="Z167" s="8">
        <f>ff_down_bisect_output!F166</f>
        <v>17.75</v>
      </c>
      <c r="AA167" s="8">
        <f>ff_down_bisect_output!G166</f>
        <v>0</v>
      </c>
      <c r="AB167" s="8">
        <f>ff_down_bisect_output!H166</f>
        <v>126982487</v>
      </c>
      <c r="AC167" s="8">
        <f>ff_down_bisect_output!I166</f>
        <v>22821236</v>
      </c>
      <c r="AD167" s="8">
        <f>ff_down_bisect_output!J166</f>
        <v>52943422</v>
      </c>
      <c r="AE167" s="8">
        <f>ff_down_bisect_output!K166</f>
        <v>531294</v>
      </c>
      <c r="AF167" s="8">
        <f>ff_down_bisect_output!L166</f>
        <v>396</v>
      </c>
      <c r="AG167" s="8">
        <f>ff_down_bisect_output!M166</f>
        <v>15032</v>
      </c>
      <c r="AH167" s="5">
        <f>ff_down_bisect_output!N166</f>
        <v>1</v>
      </c>
      <c r="AI167" s="1">
        <f>ffc_up_bisect_output!E166</f>
        <v>0</v>
      </c>
      <c r="AJ167" s="8">
        <f>ffc_up_bisect_output!F166</f>
        <v>0</v>
      </c>
      <c r="AK167" s="8">
        <f>ffc_up_bisect_output!G166</f>
        <v>0</v>
      </c>
      <c r="AL167" s="8">
        <f>ffc_up_bisect_output!H166</f>
        <v>0</v>
      </c>
      <c r="AM167" s="8">
        <f>ffc_up_bisect_output!I166</f>
        <v>0</v>
      </c>
      <c r="AN167" s="8">
        <f>ffc_up_bisect_output!J166</f>
        <v>0</v>
      </c>
      <c r="AO167" s="8">
        <f>ffc_up_bisect_output!K166</f>
        <v>0</v>
      </c>
      <c r="AP167" s="8">
        <f>ffc_up_bisect_output!L166</f>
        <v>0</v>
      </c>
      <c r="AQ167" s="8">
        <f>ffc_up_bisect_output!M166</f>
        <v>0</v>
      </c>
      <c r="AR167" s="5">
        <f>ffc_up_bisect_output!N166</f>
        <v>0</v>
      </c>
      <c r="AS167" s="1">
        <f>ffc_down_bisect_output!E166</f>
        <v>14.2</v>
      </c>
      <c r="AT167" s="8">
        <f>ffc_down_bisect_output!F166</f>
        <v>17.75</v>
      </c>
      <c r="AU167" s="8">
        <f>ffc_down_bisect_output!G166</f>
        <v>0</v>
      </c>
      <c r="AV167" s="8">
        <f>ffc_down_bisect_output!H166</f>
        <v>125978668</v>
      </c>
      <c r="AW167" s="8">
        <f>ffc_down_bisect_output!I166</f>
        <v>22648393</v>
      </c>
      <c r="AX167" s="8">
        <f>ffc_down_bisect_output!J166</f>
        <v>52525440</v>
      </c>
      <c r="AY167" s="8">
        <f>ffc_down_bisect_output!K166</f>
        <v>527359</v>
      </c>
      <c r="AZ167" s="8">
        <f>ffc_down_bisect_output!L166</f>
        <v>396</v>
      </c>
      <c r="BA167" s="8">
        <f>ffc_down_bisect_output!M166</f>
        <v>15031</v>
      </c>
      <c r="BB167" s="5">
        <f>ffc_down_bisect_output!N166</f>
        <v>1</v>
      </c>
    </row>
    <row r="168" spans="1:54" x14ac:dyDescent="0.3">
      <c r="A168" s="8">
        <v>166</v>
      </c>
      <c r="B168" s="14">
        <f xml:space="preserve"> IF(default_bisect_output!B167&lt;&gt; 0,default_bisect_output!B167,IF(ff_up_bisect_output!B167&lt;&gt; 0,ff_up_bisect_output!B167, IF(ff_down_bisect_output!B167&lt;&gt; 0,ff_down_bisect_output!B167, IF(ffc_up_bisect_output!B167&lt;&gt; 0,ffc_up_bisect_output!B167,  IF(ffc_down_bisect_output!B167&lt;&gt; 0,ffc_down_bisect_output!B167,-1) ) )))</f>
        <v>11</v>
      </c>
      <c r="C168" s="14">
        <f xml:space="preserve"> IF(default_bisect_output!C167&lt;&gt; 0,default_bisect_output!C167,IF(ff_up_bisect_output!C167&lt;&gt; 0,ff_up_bisect_output!C167, IF(ff_down_bisect_output!C167&lt;&gt; 0,ff_down_bisect_output!C167, IF(ffc_up_bisect_output!C167&lt;&gt; 0,ffc_up_bisect_output!C167,  IF(ffc_down_bisect_output!C167&lt;&gt; 0,ffc_down_bisect_output!C167,-1) ) )))</f>
        <v>10</v>
      </c>
      <c r="D168" s="14">
        <f xml:space="preserve"> IF(default_bisect_output!D167&lt;&gt; 0,default_bisect_output!D167,IF(ff_up_bisect_output!D167&lt;&gt; 0,ff_up_bisect_output!D167, IF(ff_down_bisect_output!D167&lt;&gt; 0,ff_down_bisect_output!D167, IF(ffc_up_bisect_output!D167&lt;&gt; 0,ffc_up_bisect_output!D167,  IF(ffc_down_bisect_output!D167&lt;&gt; 0,ffc_down_bisect_output!D167,-1) ) )))</f>
        <v>1</v>
      </c>
      <c r="E168" s="1">
        <f>default_bisect_output!E167</f>
        <v>0</v>
      </c>
      <c r="F168" s="8">
        <f>default_bisect_output!F167</f>
        <v>0</v>
      </c>
      <c r="G168" s="8">
        <f>default_bisect_output!G167</f>
        <v>0</v>
      </c>
      <c r="H168" s="8">
        <f>default_bisect_output!H167</f>
        <v>0</v>
      </c>
      <c r="I168" s="8">
        <f>default_bisect_output!I167</f>
        <v>0</v>
      </c>
      <c r="J168" s="8">
        <f>default_bisect_output!J167</f>
        <v>0</v>
      </c>
      <c r="K168" s="8">
        <f>default_bisect_output!K167</f>
        <v>0</v>
      </c>
      <c r="L168" s="8">
        <f>default_bisect_output!L167</f>
        <v>0</v>
      </c>
      <c r="M168" s="8">
        <f>default_bisect_output!M167</f>
        <v>0</v>
      </c>
      <c r="N168" s="5">
        <f>default_bisect_output!N167</f>
        <v>0</v>
      </c>
      <c r="O168" s="1">
        <f>ff_up_bisect_output!E167</f>
        <v>29.12</v>
      </c>
      <c r="P168" s="8">
        <f>ff_up_bisect_output!F167</f>
        <v>36.4</v>
      </c>
      <c r="Q168" s="8">
        <f>ff_up_bisect_output!G167</f>
        <v>0</v>
      </c>
      <c r="R168" s="8">
        <f>ff_up_bisect_output!H167</f>
        <v>120317555</v>
      </c>
      <c r="S168" s="8">
        <f>ff_up_bisect_output!I167</f>
        <v>16532586</v>
      </c>
      <c r="T168" s="8">
        <f>ff_up_bisect_output!J167</f>
        <v>49031918</v>
      </c>
      <c r="U168" s="8">
        <f>ff_up_bisect_output!K167</f>
        <v>713398</v>
      </c>
      <c r="V168" s="8">
        <f>ff_up_bisect_output!L167</f>
        <v>396</v>
      </c>
      <c r="W168" s="8">
        <f>ff_up_bisect_output!M167</f>
        <v>15031</v>
      </c>
      <c r="X168" s="5">
        <f>ff_up_bisect_output!N167</f>
        <v>1</v>
      </c>
      <c r="Y168" s="1">
        <f>ff_down_bisect_output!E167</f>
        <v>26.67</v>
      </c>
      <c r="Z168" s="8">
        <f>ff_down_bisect_output!F167</f>
        <v>33.33</v>
      </c>
      <c r="AA168" s="8">
        <f>ff_down_bisect_output!G167</f>
        <v>0</v>
      </c>
      <c r="AB168" s="8">
        <f>ff_down_bisect_output!H167</f>
        <v>126901114</v>
      </c>
      <c r="AC168" s="8">
        <f>ff_down_bisect_output!I167</f>
        <v>24541445</v>
      </c>
      <c r="AD168" s="8">
        <f>ff_down_bisect_output!J167</f>
        <v>54098895</v>
      </c>
      <c r="AE168" s="8">
        <f>ff_down_bisect_output!K167</f>
        <v>547834</v>
      </c>
      <c r="AF168" s="8">
        <f>ff_down_bisect_output!L167</f>
        <v>396</v>
      </c>
      <c r="AG168" s="8">
        <f>ff_down_bisect_output!M167</f>
        <v>15032</v>
      </c>
      <c r="AH168" s="5">
        <f>ff_down_bisect_output!N167</f>
        <v>1</v>
      </c>
      <c r="AI168" s="1">
        <f>ffc_up_bisect_output!E167</f>
        <v>29.12</v>
      </c>
      <c r="AJ168" s="8">
        <f>ffc_up_bisect_output!F167</f>
        <v>36.4</v>
      </c>
      <c r="AK168" s="8">
        <f>ffc_up_bisect_output!G167</f>
        <v>0</v>
      </c>
      <c r="AL168" s="8">
        <f>ffc_up_bisect_output!H167</f>
        <v>122477704</v>
      </c>
      <c r="AM168" s="8">
        <f>ffc_up_bisect_output!I167</f>
        <v>16843374</v>
      </c>
      <c r="AN168" s="8">
        <f>ffc_up_bisect_output!J167</f>
        <v>49908666</v>
      </c>
      <c r="AO168" s="8">
        <f>ffc_up_bisect_output!K167</f>
        <v>725470</v>
      </c>
      <c r="AP168" s="8">
        <f>ffc_up_bisect_output!L167</f>
        <v>396</v>
      </c>
      <c r="AQ168" s="8">
        <f>ffc_up_bisect_output!M167</f>
        <v>15032</v>
      </c>
      <c r="AR168" s="5">
        <f>ffc_up_bisect_output!N167</f>
        <v>1</v>
      </c>
      <c r="AS168" s="1">
        <f>ffc_down_bisect_output!E167</f>
        <v>26.67</v>
      </c>
      <c r="AT168" s="8">
        <f>ffc_down_bisect_output!F167</f>
        <v>33.33</v>
      </c>
      <c r="AU168" s="8">
        <f>ffc_down_bisect_output!G167</f>
        <v>0</v>
      </c>
      <c r="AV168" s="8">
        <f>ffc_down_bisect_output!H167</f>
        <v>125653282</v>
      </c>
      <c r="AW168" s="8">
        <f>ffc_down_bisect_output!I167</f>
        <v>24318015</v>
      </c>
      <c r="AX168" s="8">
        <f>ffc_down_bisect_output!J167</f>
        <v>53576529</v>
      </c>
      <c r="AY168" s="8">
        <f>ffc_down_bisect_output!K167</f>
        <v>542759</v>
      </c>
      <c r="AZ168" s="8">
        <f>ffc_down_bisect_output!L167</f>
        <v>396</v>
      </c>
      <c r="BA168" s="8">
        <f>ffc_down_bisect_output!M167</f>
        <v>15032</v>
      </c>
      <c r="BB168" s="5">
        <f>ffc_down_bisect_output!N167</f>
        <v>1</v>
      </c>
    </row>
    <row r="169" spans="1:54" x14ac:dyDescent="0.3">
      <c r="A169" s="8">
        <v>167</v>
      </c>
      <c r="B169" s="14">
        <f xml:space="preserve"> IF(default_bisect_output!B168&lt;&gt; 0,default_bisect_output!B168,IF(ff_up_bisect_output!B168&lt;&gt; 0,ff_up_bisect_output!B168, IF(ff_down_bisect_output!B168&lt;&gt; 0,ff_down_bisect_output!B168, IF(ffc_up_bisect_output!B168&lt;&gt; 0,ffc_up_bisect_output!B168,  IF(ffc_down_bisect_output!B168&lt;&gt; 0,ffc_down_bisect_output!B168,-1) ) )))</f>
        <v>11</v>
      </c>
      <c r="C169" s="14">
        <f xml:space="preserve"> IF(default_bisect_output!C168&lt;&gt; 0,default_bisect_output!C168,IF(ff_up_bisect_output!C168&lt;&gt; 0,ff_up_bisect_output!C168, IF(ff_down_bisect_output!C168&lt;&gt; 0,ff_down_bisect_output!C168, IF(ffc_up_bisect_output!C168&lt;&gt; 0,ffc_up_bisect_output!C168,  IF(ffc_down_bisect_output!C168&lt;&gt; 0,ffc_down_bisect_output!C168,-1) ) )))</f>
        <v>10</v>
      </c>
      <c r="D169" s="14">
        <f xml:space="preserve"> IF(default_bisect_output!D168&lt;&gt; 0,default_bisect_output!D168,IF(ff_up_bisect_output!D168&lt;&gt; 0,ff_up_bisect_output!D168, IF(ff_down_bisect_output!D168&lt;&gt; 0,ff_down_bisect_output!D168, IF(ffc_up_bisect_output!D168&lt;&gt; 0,ffc_up_bisect_output!D168,  IF(ffc_down_bisect_output!D168&lt;&gt; 0,ffc_down_bisect_output!D168,-1) ) )))</f>
        <v>1</v>
      </c>
      <c r="E169" s="1">
        <f>default_bisect_output!E168</f>
        <v>0</v>
      </c>
      <c r="F169" s="8">
        <f>default_bisect_output!F168</f>
        <v>0</v>
      </c>
      <c r="G169" s="8">
        <f>default_bisect_output!G168</f>
        <v>0</v>
      </c>
      <c r="H169" s="8">
        <f>default_bisect_output!H168</f>
        <v>0</v>
      </c>
      <c r="I169" s="8">
        <f>default_bisect_output!I168</f>
        <v>0</v>
      </c>
      <c r="J169" s="8">
        <f>default_bisect_output!J168</f>
        <v>0</v>
      </c>
      <c r="K169" s="8">
        <f>default_bisect_output!K168</f>
        <v>0</v>
      </c>
      <c r="L169" s="8">
        <f>default_bisect_output!L168</f>
        <v>0</v>
      </c>
      <c r="M169" s="8">
        <f>default_bisect_output!M168</f>
        <v>0</v>
      </c>
      <c r="N169" s="5">
        <f>default_bisect_output!N168</f>
        <v>0</v>
      </c>
      <c r="O169" s="1">
        <f>ff_up_bisect_output!E168</f>
        <v>17.579999999999998</v>
      </c>
      <c r="P169" s="8">
        <f>ff_up_bisect_output!F168</f>
        <v>21.97</v>
      </c>
      <c r="Q169" s="8">
        <f>ff_up_bisect_output!G168</f>
        <v>0</v>
      </c>
      <c r="R169" s="8">
        <f>ff_up_bisect_output!H168</f>
        <v>112657174</v>
      </c>
      <c r="S169" s="8">
        <f>ff_up_bisect_output!I168</f>
        <v>23196411</v>
      </c>
      <c r="T169" s="8">
        <f>ff_up_bisect_output!J168</f>
        <v>48959354</v>
      </c>
      <c r="U169" s="8">
        <f>ff_up_bisect_output!K168</f>
        <v>737610</v>
      </c>
      <c r="V169" s="8">
        <f>ff_up_bisect_output!L168</f>
        <v>396</v>
      </c>
      <c r="W169" s="8">
        <f>ff_up_bisect_output!M168</f>
        <v>15031</v>
      </c>
      <c r="X169" s="5">
        <f>ff_up_bisect_output!N168</f>
        <v>1</v>
      </c>
      <c r="Y169" s="1">
        <f>ff_down_bisect_output!E168</f>
        <v>15.96</v>
      </c>
      <c r="Z169" s="8">
        <f>ff_down_bisect_output!F168</f>
        <v>19.95</v>
      </c>
      <c r="AA169" s="8">
        <f>ff_down_bisect_output!G168</f>
        <v>0</v>
      </c>
      <c r="AB169" s="8">
        <f>ff_down_bisect_output!H168</f>
        <v>120073435</v>
      </c>
      <c r="AC169" s="8">
        <f>ff_down_bisect_output!I168</f>
        <v>22031710</v>
      </c>
      <c r="AD169" s="8">
        <f>ff_down_bisect_output!J168</f>
        <v>51248005</v>
      </c>
      <c r="AE169" s="8">
        <f>ff_down_bisect_output!K168</f>
        <v>588117</v>
      </c>
      <c r="AF169" s="8">
        <f>ff_down_bisect_output!L168</f>
        <v>396</v>
      </c>
      <c r="AG169" s="8">
        <f>ff_down_bisect_output!M168</f>
        <v>15031</v>
      </c>
      <c r="AH169" s="5">
        <f>ff_down_bisect_output!N168</f>
        <v>1</v>
      </c>
      <c r="AI169" s="1">
        <f>ffc_up_bisect_output!E168</f>
        <v>17.579999999999998</v>
      </c>
      <c r="AJ169" s="8">
        <f>ffc_up_bisect_output!F168</f>
        <v>21.97</v>
      </c>
      <c r="AK169" s="8">
        <f>ffc_up_bisect_output!G168</f>
        <v>0</v>
      </c>
      <c r="AL169" s="8">
        <f>ffc_up_bisect_output!H168</f>
        <v>111974261</v>
      </c>
      <c r="AM169" s="8">
        <f>ffc_up_bisect_output!I168</f>
        <v>23052547</v>
      </c>
      <c r="AN169" s="8">
        <f>ffc_up_bisect_output!J168</f>
        <v>48661258</v>
      </c>
      <c r="AO169" s="8">
        <f>ffc_up_bisect_output!K168</f>
        <v>732981</v>
      </c>
      <c r="AP169" s="8">
        <f>ffc_up_bisect_output!L168</f>
        <v>396</v>
      </c>
      <c r="AQ169" s="8">
        <f>ffc_up_bisect_output!M168</f>
        <v>15031</v>
      </c>
      <c r="AR169" s="5">
        <f>ffc_up_bisect_output!N168</f>
        <v>1</v>
      </c>
      <c r="AS169" s="1">
        <f>ffc_down_bisect_output!E168</f>
        <v>15.96</v>
      </c>
      <c r="AT169" s="8">
        <f>ffc_down_bisect_output!F168</f>
        <v>19.95</v>
      </c>
      <c r="AU169" s="8">
        <f>ffc_down_bisect_output!G168</f>
        <v>0</v>
      </c>
      <c r="AV169" s="8">
        <f>ffc_down_bisect_output!H168</f>
        <v>119921160</v>
      </c>
      <c r="AW169" s="8">
        <f>ffc_down_bisect_output!I168</f>
        <v>22003879</v>
      </c>
      <c r="AX169" s="8">
        <f>ffc_down_bisect_output!J168</f>
        <v>51183618</v>
      </c>
      <c r="AY169" s="8">
        <f>ffc_down_bisect_output!K168</f>
        <v>587451</v>
      </c>
      <c r="AZ169" s="8">
        <f>ffc_down_bisect_output!L168</f>
        <v>396</v>
      </c>
      <c r="BA169" s="8">
        <f>ffc_down_bisect_output!M168</f>
        <v>15032</v>
      </c>
      <c r="BB169" s="5">
        <f>ffc_down_bisect_output!N168</f>
        <v>1</v>
      </c>
    </row>
    <row r="170" spans="1:54" x14ac:dyDescent="0.3">
      <c r="A170" s="8">
        <v>168</v>
      </c>
      <c r="B170" s="14">
        <f xml:space="preserve"> IF(default_bisect_output!B169&lt;&gt; 0,default_bisect_output!B169,IF(ff_up_bisect_output!B169&lt;&gt; 0,ff_up_bisect_output!B169, IF(ff_down_bisect_output!B169&lt;&gt; 0,ff_down_bisect_output!B169, IF(ffc_up_bisect_output!B169&lt;&gt; 0,ffc_up_bisect_output!B169,  IF(ffc_down_bisect_output!B169&lt;&gt; 0,ffc_down_bisect_output!B169,-1) ) )))</f>
        <v>12</v>
      </c>
      <c r="C170" s="14">
        <f xml:space="preserve"> IF(default_bisect_output!C169&lt;&gt; 0,default_bisect_output!C169,IF(ff_up_bisect_output!C169&lt;&gt; 0,ff_up_bisect_output!C169, IF(ff_down_bisect_output!C169&lt;&gt; 0,ff_down_bisect_output!C169, IF(ffc_up_bisect_output!C169&lt;&gt; 0,ffc_up_bisect_output!C169,  IF(ffc_down_bisect_output!C169&lt;&gt; 0,ffc_down_bisect_output!C169,-1) ) )))</f>
        <v>10</v>
      </c>
      <c r="D170" s="14">
        <f xml:space="preserve"> IF(default_bisect_output!D169&lt;&gt; 0,default_bisect_output!D169,IF(ff_up_bisect_output!D169&lt;&gt; 0,ff_up_bisect_output!D169, IF(ff_down_bisect_output!D169&lt;&gt; 0,ff_down_bisect_output!D169, IF(ffc_up_bisect_output!D169&lt;&gt; 0,ffc_up_bisect_output!D169,  IF(ffc_down_bisect_output!D169&lt;&gt; 0,ffc_down_bisect_output!D169,-1) ) )))</f>
        <v>1</v>
      </c>
      <c r="E170" s="1">
        <f>default_bisect_output!E169</f>
        <v>0</v>
      </c>
      <c r="F170" s="8">
        <f>default_bisect_output!F169</f>
        <v>0</v>
      </c>
      <c r="G170" s="8">
        <f>default_bisect_output!G169</f>
        <v>0</v>
      </c>
      <c r="H170" s="8">
        <f>default_bisect_output!H169</f>
        <v>0</v>
      </c>
      <c r="I170" s="8">
        <f>default_bisect_output!I169</f>
        <v>0</v>
      </c>
      <c r="J170" s="8">
        <f>default_bisect_output!J169</f>
        <v>0</v>
      </c>
      <c r="K170" s="8">
        <f>default_bisect_output!K169</f>
        <v>0</v>
      </c>
      <c r="L170" s="8">
        <f>default_bisect_output!L169</f>
        <v>0</v>
      </c>
      <c r="M170" s="8">
        <f>default_bisect_output!M169</f>
        <v>0</v>
      </c>
      <c r="N170" s="5">
        <f>default_bisect_output!N169</f>
        <v>0</v>
      </c>
      <c r="O170" s="1">
        <f>ff_up_bisect_output!E169</f>
        <v>0</v>
      </c>
      <c r="P170" s="8">
        <f>ff_up_bisect_output!F169</f>
        <v>0</v>
      </c>
      <c r="Q170" s="8">
        <f>ff_up_bisect_output!G169</f>
        <v>0</v>
      </c>
      <c r="R170" s="8">
        <f>ff_up_bisect_output!H169</f>
        <v>0</v>
      </c>
      <c r="S170" s="8">
        <f>ff_up_bisect_output!I169</f>
        <v>0</v>
      </c>
      <c r="T170" s="8">
        <f>ff_up_bisect_output!J169</f>
        <v>0</v>
      </c>
      <c r="U170" s="8">
        <f>ff_up_bisect_output!K169</f>
        <v>0</v>
      </c>
      <c r="V170" s="8">
        <f>ff_up_bisect_output!L169</f>
        <v>0</v>
      </c>
      <c r="W170" s="8">
        <f>ff_up_bisect_output!M169</f>
        <v>0</v>
      </c>
      <c r="X170" s="5">
        <f>ff_up_bisect_output!N169</f>
        <v>0</v>
      </c>
      <c r="Y170" s="1">
        <f>ff_down_bisect_output!E169</f>
        <v>16.850000000000001</v>
      </c>
      <c r="Z170" s="8">
        <f>ff_down_bisect_output!F169</f>
        <v>21.06</v>
      </c>
      <c r="AA170" s="8">
        <f>ff_down_bisect_output!G169</f>
        <v>0</v>
      </c>
      <c r="AB170" s="8">
        <f>ff_down_bisect_output!H169</f>
        <v>125273146</v>
      </c>
      <c r="AC170" s="8">
        <f>ff_down_bisect_output!I169</f>
        <v>21965320</v>
      </c>
      <c r="AD170" s="8">
        <f>ff_down_bisect_output!J169</f>
        <v>52299516</v>
      </c>
      <c r="AE170" s="8">
        <f>ff_down_bisect_output!K169</f>
        <v>557931</v>
      </c>
      <c r="AF170" s="8">
        <f>ff_down_bisect_output!L169</f>
        <v>426</v>
      </c>
      <c r="AG170" s="8">
        <f>ff_down_bisect_output!M169</f>
        <v>15031</v>
      </c>
      <c r="AH170" s="5">
        <f>ff_down_bisect_output!N169</f>
        <v>1</v>
      </c>
      <c r="AI170" s="1">
        <f>ffc_up_bisect_output!E169</f>
        <v>0</v>
      </c>
      <c r="AJ170" s="8">
        <f>ffc_up_bisect_output!F169</f>
        <v>0</v>
      </c>
      <c r="AK170" s="8">
        <f>ffc_up_bisect_output!G169</f>
        <v>0</v>
      </c>
      <c r="AL170" s="8">
        <f>ffc_up_bisect_output!H169</f>
        <v>0</v>
      </c>
      <c r="AM170" s="8">
        <f>ffc_up_bisect_output!I169</f>
        <v>0</v>
      </c>
      <c r="AN170" s="8">
        <f>ffc_up_bisect_output!J169</f>
        <v>0</v>
      </c>
      <c r="AO170" s="8">
        <f>ffc_up_bisect_output!K169</f>
        <v>0</v>
      </c>
      <c r="AP170" s="8">
        <f>ffc_up_bisect_output!L169</f>
        <v>0</v>
      </c>
      <c r="AQ170" s="8">
        <f>ffc_up_bisect_output!M169</f>
        <v>0</v>
      </c>
      <c r="AR170" s="5">
        <f>ffc_up_bisect_output!N169</f>
        <v>0</v>
      </c>
      <c r="AS170" s="1">
        <f>ffc_down_bisect_output!E169</f>
        <v>16.850000000000001</v>
      </c>
      <c r="AT170" s="8">
        <f>ffc_down_bisect_output!F169</f>
        <v>21.06</v>
      </c>
      <c r="AU170" s="8">
        <f>ffc_down_bisect_output!G169</f>
        <v>0</v>
      </c>
      <c r="AV170" s="8">
        <f>ffc_down_bisect_output!H169</f>
        <v>124728853</v>
      </c>
      <c r="AW170" s="8">
        <f>ffc_down_bisect_output!I169</f>
        <v>21882402</v>
      </c>
      <c r="AX170" s="8">
        <f>ffc_down_bisect_output!J169</f>
        <v>52076540</v>
      </c>
      <c r="AY170" s="8">
        <f>ffc_down_bisect_output!K169</f>
        <v>555848</v>
      </c>
      <c r="AZ170" s="8">
        <f>ffc_down_bisect_output!L169</f>
        <v>426</v>
      </c>
      <c r="BA170" s="8">
        <f>ffc_down_bisect_output!M169</f>
        <v>15031</v>
      </c>
      <c r="BB170" s="5">
        <f>ffc_down_bisect_output!N169</f>
        <v>1</v>
      </c>
    </row>
    <row r="171" spans="1:54" x14ac:dyDescent="0.3">
      <c r="A171" s="8">
        <v>169</v>
      </c>
      <c r="B171" s="14">
        <f xml:space="preserve"> IF(default_bisect_output!B170&lt;&gt; 0,default_bisect_output!B170,IF(ff_up_bisect_output!B170&lt;&gt; 0,ff_up_bisect_output!B170, IF(ff_down_bisect_output!B170&lt;&gt; 0,ff_down_bisect_output!B170, IF(ffc_up_bisect_output!B170&lt;&gt; 0,ffc_up_bisect_output!B170,  IF(ffc_down_bisect_output!B170&lt;&gt; 0,ffc_down_bisect_output!B170,-1) ) )))</f>
        <v>15</v>
      </c>
      <c r="C171" s="14">
        <f xml:space="preserve"> IF(default_bisect_output!C170&lt;&gt; 0,default_bisect_output!C170,IF(ff_up_bisect_output!C170&lt;&gt; 0,ff_up_bisect_output!C170, IF(ff_down_bisect_output!C170&lt;&gt; 0,ff_down_bisect_output!C170, IF(ffc_up_bisect_output!C170&lt;&gt; 0,ffc_up_bisect_output!C170,  IF(ffc_down_bisect_output!C170&lt;&gt; 0,ffc_down_bisect_output!C170,-1) ) )))</f>
        <v>10</v>
      </c>
      <c r="D171" s="14">
        <f xml:space="preserve"> IF(default_bisect_output!D170&lt;&gt; 0,default_bisect_output!D170,IF(ff_up_bisect_output!D170&lt;&gt; 0,ff_up_bisect_output!D170, IF(ff_down_bisect_output!D170&lt;&gt; 0,ff_down_bisect_output!D170, IF(ffc_up_bisect_output!D170&lt;&gt; 0,ffc_up_bisect_output!D170,  IF(ffc_down_bisect_output!D170&lt;&gt; 0,ffc_down_bisect_output!D170,-1) ) )))</f>
        <v>1</v>
      </c>
      <c r="E171" s="1">
        <f>default_bisect_output!E170</f>
        <v>0</v>
      </c>
      <c r="F171" s="8">
        <f>default_bisect_output!F170</f>
        <v>0</v>
      </c>
      <c r="G171" s="8">
        <f>default_bisect_output!G170</f>
        <v>0</v>
      </c>
      <c r="H171" s="8">
        <f>default_bisect_output!H170</f>
        <v>0</v>
      </c>
      <c r="I171" s="8">
        <f>default_bisect_output!I170</f>
        <v>0</v>
      </c>
      <c r="J171" s="8">
        <f>default_bisect_output!J170</f>
        <v>0</v>
      </c>
      <c r="K171" s="8">
        <f>default_bisect_output!K170</f>
        <v>0</v>
      </c>
      <c r="L171" s="8">
        <f>default_bisect_output!L170</f>
        <v>0</v>
      </c>
      <c r="M171" s="8">
        <f>default_bisect_output!M170</f>
        <v>0</v>
      </c>
      <c r="N171" s="5">
        <f>default_bisect_output!N170</f>
        <v>0</v>
      </c>
      <c r="O171" s="1">
        <f>ff_up_bisect_output!E170</f>
        <v>17.27</v>
      </c>
      <c r="P171" s="8">
        <f>ff_up_bisect_output!F170</f>
        <v>21.59</v>
      </c>
      <c r="Q171" s="8">
        <f>ff_up_bisect_output!G170</f>
        <v>0</v>
      </c>
      <c r="R171" s="8">
        <f>ff_up_bisect_output!H170</f>
        <v>124467882</v>
      </c>
      <c r="S171" s="8">
        <f>ff_up_bisect_output!I170</f>
        <v>20266053</v>
      </c>
      <c r="T171" s="8">
        <f>ff_up_bisect_output!J170</f>
        <v>51434935</v>
      </c>
      <c r="U171" s="8">
        <f>ff_up_bisect_output!K170</f>
        <v>659251</v>
      </c>
      <c r="V171" s="8">
        <f>ff_up_bisect_output!L170</f>
        <v>516</v>
      </c>
      <c r="W171" s="8">
        <f>ff_up_bisect_output!M170</f>
        <v>15061</v>
      </c>
      <c r="X171" s="5">
        <f>ff_up_bisect_output!N170</f>
        <v>1</v>
      </c>
      <c r="Y171" s="1">
        <f>ff_down_bisect_output!E170</f>
        <v>0</v>
      </c>
      <c r="Z171" s="8">
        <f>ff_down_bisect_output!F170</f>
        <v>0</v>
      </c>
      <c r="AA171" s="8">
        <f>ff_down_bisect_output!G170</f>
        <v>0</v>
      </c>
      <c r="AB171" s="8">
        <f>ff_down_bisect_output!H170</f>
        <v>0</v>
      </c>
      <c r="AC171" s="8">
        <f>ff_down_bisect_output!I170</f>
        <v>0</v>
      </c>
      <c r="AD171" s="8">
        <f>ff_down_bisect_output!J170</f>
        <v>0</v>
      </c>
      <c r="AE171" s="8">
        <f>ff_down_bisect_output!K170</f>
        <v>0</v>
      </c>
      <c r="AF171" s="8">
        <f>ff_down_bisect_output!L170</f>
        <v>0</v>
      </c>
      <c r="AG171" s="8">
        <f>ff_down_bisect_output!M170</f>
        <v>0</v>
      </c>
      <c r="AH171" s="5">
        <f>ff_down_bisect_output!N170</f>
        <v>0</v>
      </c>
      <c r="AI171" s="1">
        <f>ffc_up_bisect_output!E170</f>
        <v>17.27</v>
      </c>
      <c r="AJ171" s="8">
        <f>ffc_up_bisect_output!F170</f>
        <v>21.59</v>
      </c>
      <c r="AK171" s="8">
        <f>ffc_up_bisect_output!G170</f>
        <v>0</v>
      </c>
      <c r="AL171" s="8">
        <f>ffc_up_bisect_output!H170</f>
        <v>119210421</v>
      </c>
      <c r="AM171" s="8">
        <f>ffc_up_bisect_output!I170</f>
        <v>19382446</v>
      </c>
      <c r="AN171" s="8">
        <f>ffc_up_bisect_output!J170</f>
        <v>49242580</v>
      </c>
      <c r="AO171" s="8">
        <f>ffc_up_bisect_output!K170</f>
        <v>629590</v>
      </c>
      <c r="AP171" s="8">
        <f>ffc_up_bisect_output!L170</f>
        <v>516</v>
      </c>
      <c r="AQ171" s="8">
        <f>ffc_up_bisect_output!M170</f>
        <v>15046</v>
      </c>
      <c r="AR171" s="5">
        <f>ffc_up_bisect_output!N170</f>
        <v>1</v>
      </c>
      <c r="AS171" s="1">
        <f>ffc_down_bisect_output!E170</f>
        <v>0</v>
      </c>
      <c r="AT171" s="8">
        <f>ffc_down_bisect_output!F170</f>
        <v>0</v>
      </c>
      <c r="AU171" s="8">
        <f>ffc_down_bisect_output!G170</f>
        <v>0</v>
      </c>
      <c r="AV171" s="8">
        <f>ffc_down_bisect_output!H170</f>
        <v>0</v>
      </c>
      <c r="AW171" s="8">
        <f>ffc_down_bisect_output!I170</f>
        <v>0</v>
      </c>
      <c r="AX171" s="8">
        <f>ffc_down_bisect_output!J170</f>
        <v>0</v>
      </c>
      <c r="AY171" s="8">
        <f>ffc_down_bisect_output!K170</f>
        <v>0</v>
      </c>
      <c r="AZ171" s="8">
        <f>ffc_down_bisect_output!L170</f>
        <v>0</v>
      </c>
      <c r="BA171" s="8">
        <f>ffc_down_bisect_output!M170</f>
        <v>0</v>
      </c>
      <c r="BB171" s="5">
        <f>ffc_down_bisect_output!N170</f>
        <v>0</v>
      </c>
    </row>
    <row r="172" spans="1:54" x14ac:dyDescent="0.3">
      <c r="A172" s="8">
        <v>170</v>
      </c>
      <c r="B172" s="14">
        <f xml:space="preserve"> IF(default_bisect_output!B171&lt;&gt; 0,default_bisect_output!B171,IF(ff_up_bisect_output!B171&lt;&gt; 0,ff_up_bisect_output!B171, IF(ff_down_bisect_output!B171&lt;&gt; 0,ff_down_bisect_output!B171, IF(ffc_up_bisect_output!B171&lt;&gt; 0,ffc_up_bisect_output!B171,  IF(ffc_down_bisect_output!B171&lt;&gt; 0,ffc_down_bisect_output!B171,-1) ) )))</f>
        <v>12</v>
      </c>
      <c r="C172" s="14">
        <f xml:space="preserve"> IF(default_bisect_output!C171&lt;&gt; 0,default_bisect_output!C171,IF(ff_up_bisect_output!C171&lt;&gt; 0,ff_up_bisect_output!C171, IF(ff_down_bisect_output!C171&lt;&gt; 0,ff_down_bisect_output!C171, IF(ffc_up_bisect_output!C171&lt;&gt; 0,ffc_up_bisect_output!C171,  IF(ffc_down_bisect_output!C171&lt;&gt; 0,ffc_down_bisect_output!C171,-1) ) )))</f>
        <v>10</v>
      </c>
      <c r="D172" s="14">
        <f xml:space="preserve"> IF(default_bisect_output!D171&lt;&gt; 0,default_bisect_output!D171,IF(ff_up_bisect_output!D171&lt;&gt; 0,ff_up_bisect_output!D171, IF(ff_down_bisect_output!D171&lt;&gt; 0,ff_down_bisect_output!D171, IF(ffc_up_bisect_output!D171&lt;&gt; 0,ffc_up_bisect_output!D171,  IF(ffc_down_bisect_output!D171&lt;&gt; 0,ffc_down_bisect_output!D171,-1) ) )))</f>
        <v>1</v>
      </c>
      <c r="E172" s="1">
        <f>default_bisect_output!E171</f>
        <v>0</v>
      </c>
      <c r="F172" s="8">
        <f>default_bisect_output!F171</f>
        <v>0</v>
      </c>
      <c r="G172" s="8">
        <f>default_bisect_output!G171</f>
        <v>0</v>
      </c>
      <c r="H172" s="8">
        <f>default_bisect_output!H171</f>
        <v>0</v>
      </c>
      <c r="I172" s="8">
        <f>default_bisect_output!I171</f>
        <v>0</v>
      </c>
      <c r="J172" s="8">
        <f>default_bisect_output!J171</f>
        <v>0</v>
      </c>
      <c r="K172" s="8">
        <f>default_bisect_output!K171</f>
        <v>0</v>
      </c>
      <c r="L172" s="8">
        <f>default_bisect_output!L171</f>
        <v>0</v>
      </c>
      <c r="M172" s="8">
        <f>default_bisect_output!M171</f>
        <v>0</v>
      </c>
      <c r="N172" s="5">
        <f>default_bisect_output!N171</f>
        <v>0</v>
      </c>
      <c r="O172" s="1">
        <f>ff_up_bisect_output!E171</f>
        <v>23.61</v>
      </c>
      <c r="P172" s="8">
        <f>ff_up_bisect_output!F171</f>
        <v>29.51</v>
      </c>
      <c r="Q172" s="8">
        <f>ff_up_bisect_output!G171</f>
        <v>0</v>
      </c>
      <c r="R172" s="8">
        <f>ff_up_bisect_output!H171</f>
        <v>115478139</v>
      </c>
      <c r="S172" s="8">
        <f>ff_up_bisect_output!I171</f>
        <v>18725263</v>
      </c>
      <c r="T172" s="8">
        <f>ff_up_bisect_output!J171</f>
        <v>49465614</v>
      </c>
      <c r="U172" s="8">
        <f>ff_up_bisect_output!K171</f>
        <v>482719</v>
      </c>
      <c r="V172" s="8">
        <f>ff_up_bisect_output!L171</f>
        <v>426</v>
      </c>
      <c r="W172" s="8">
        <f>ff_up_bisect_output!M171</f>
        <v>15107</v>
      </c>
      <c r="X172" s="5">
        <f>ff_up_bisect_output!N171</f>
        <v>1</v>
      </c>
      <c r="Y172" s="1">
        <f>ff_down_bisect_output!E171</f>
        <v>24.07</v>
      </c>
      <c r="Z172" s="8">
        <f>ff_down_bisect_output!F171</f>
        <v>30.09</v>
      </c>
      <c r="AA172" s="8">
        <f>ff_down_bisect_output!G171</f>
        <v>0</v>
      </c>
      <c r="AB172" s="8">
        <f>ff_down_bisect_output!H171</f>
        <v>120604497</v>
      </c>
      <c r="AC172" s="8">
        <f>ff_down_bisect_output!I171</f>
        <v>22442769</v>
      </c>
      <c r="AD172" s="8">
        <f>ff_down_bisect_output!J171</f>
        <v>51774355</v>
      </c>
      <c r="AE172" s="8">
        <f>ff_down_bisect_output!K171</f>
        <v>621164</v>
      </c>
      <c r="AF172" s="8">
        <f>ff_down_bisect_output!L171</f>
        <v>426</v>
      </c>
      <c r="AG172" s="8">
        <f>ff_down_bisect_output!M171</f>
        <v>15030</v>
      </c>
      <c r="AH172" s="5">
        <f>ff_down_bisect_output!N171</f>
        <v>1</v>
      </c>
      <c r="AI172" s="1">
        <f>ffc_up_bisect_output!E171</f>
        <v>23.61</v>
      </c>
      <c r="AJ172" s="8">
        <f>ffc_up_bisect_output!F171</f>
        <v>29.51</v>
      </c>
      <c r="AK172" s="8">
        <f>ffc_up_bisect_output!G171</f>
        <v>0</v>
      </c>
      <c r="AL172" s="8">
        <f>ffc_up_bisect_output!H171</f>
        <v>118189610</v>
      </c>
      <c r="AM172" s="8">
        <f>ffc_up_bisect_output!I171</f>
        <v>19230116</v>
      </c>
      <c r="AN172" s="8">
        <f>ffc_up_bisect_output!J171</f>
        <v>50660048</v>
      </c>
      <c r="AO172" s="8">
        <f>ffc_up_bisect_output!K171</f>
        <v>493969</v>
      </c>
      <c r="AP172" s="8">
        <f>ffc_up_bisect_output!L171</f>
        <v>426</v>
      </c>
      <c r="AQ172" s="8">
        <f>ffc_up_bisect_output!M171</f>
        <v>15031</v>
      </c>
      <c r="AR172" s="5">
        <f>ffc_up_bisect_output!N171</f>
        <v>1</v>
      </c>
      <c r="AS172" s="1">
        <f>ffc_down_bisect_output!E171</f>
        <v>24.07</v>
      </c>
      <c r="AT172" s="8">
        <f>ffc_down_bisect_output!F171</f>
        <v>30.09</v>
      </c>
      <c r="AU172" s="8">
        <f>ffc_down_bisect_output!G171</f>
        <v>0</v>
      </c>
      <c r="AV172" s="8">
        <f>ffc_down_bisect_output!H171</f>
        <v>116990097</v>
      </c>
      <c r="AW172" s="8">
        <f>ffc_down_bisect_output!I171</f>
        <v>21705962</v>
      </c>
      <c r="AX172" s="8">
        <f>ffc_down_bisect_output!J171</f>
        <v>50193350</v>
      </c>
      <c r="AY172" s="8">
        <f>ffc_down_bisect_output!K171</f>
        <v>602673</v>
      </c>
      <c r="AZ172" s="8">
        <f>ffc_down_bisect_output!L171</f>
        <v>426</v>
      </c>
      <c r="BA172" s="8">
        <f>ffc_down_bisect_output!M171</f>
        <v>15031</v>
      </c>
      <c r="BB172" s="5">
        <f>ffc_down_bisect_output!N171</f>
        <v>1</v>
      </c>
    </row>
    <row r="173" spans="1:54" x14ac:dyDescent="0.3">
      <c r="A173" s="8">
        <v>171</v>
      </c>
      <c r="B173" s="14">
        <f xml:space="preserve"> IF(default_bisect_output!B172&lt;&gt; 0,default_bisect_output!B172,IF(ff_up_bisect_output!B172&lt;&gt; 0,ff_up_bisect_output!B172, IF(ff_down_bisect_output!B172&lt;&gt; 0,ff_down_bisect_output!B172, IF(ffc_up_bisect_output!B172&lt;&gt; 0,ffc_up_bisect_output!B172,  IF(ffc_down_bisect_output!B172&lt;&gt; 0,ffc_down_bisect_output!B172,-1) ) )))</f>
        <v>7</v>
      </c>
      <c r="C173" s="14">
        <f xml:space="preserve"> IF(default_bisect_output!C172&lt;&gt; 0,default_bisect_output!C172,IF(ff_up_bisect_output!C172&lt;&gt; 0,ff_up_bisect_output!C172, IF(ff_down_bisect_output!C172&lt;&gt; 0,ff_down_bisect_output!C172, IF(ffc_up_bisect_output!C172&lt;&gt; 0,ffc_up_bisect_output!C172,  IF(ffc_down_bisect_output!C172&lt;&gt; 0,ffc_down_bisect_output!C172,-1) ) )))</f>
        <v>10</v>
      </c>
      <c r="D173" s="14">
        <f xml:space="preserve"> IF(default_bisect_output!D172&lt;&gt; 0,default_bisect_output!D172,IF(ff_up_bisect_output!D172&lt;&gt; 0,ff_up_bisect_output!D172, IF(ff_down_bisect_output!D172&lt;&gt; 0,ff_down_bisect_output!D172, IF(ffc_up_bisect_output!D172&lt;&gt; 0,ffc_up_bisect_output!D172,  IF(ffc_down_bisect_output!D172&lt;&gt; 0,ffc_down_bisect_output!D172,-1) ) )))</f>
        <v>1</v>
      </c>
      <c r="E173" s="1">
        <f>default_bisect_output!E172</f>
        <v>0</v>
      </c>
      <c r="F173" s="8">
        <f>default_bisect_output!F172</f>
        <v>0</v>
      </c>
      <c r="G173" s="8">
        <f>default_bisect_output!G172</f>
        <v>0</v>
      </c>
      <c r="H173" s="8">
        <f>default_bisect_output!H172</f>
        <v>0</v>
      </c>
      <c r="I173" s="8">
        <f>default_bisect_output!I172</f>
        <v>0</v>
      </c>
      <c r="J173" s="8">
        <f>default_bisect_output!J172</f>
        <v>0</v>
      </c>
      <c r="K173" s="8">
        <f>default_bisect_output!K172</f>
        <v>0</v>
      </c>
      <c r="L173" s="8">
        <f>default_bisect_output!L172</f>
        <v>0</v>
      </c>
      <c r="M173" s="8">
        <f>default_bisect_output!M172</f>
        <v>0</v>
      </c>
      <c r="N173" s="5">
        <f>default_bisect_output!N172</f>
        <v>0</v>
      </c>
      <c r="O173" s="1">
        <f>ff_up_bisect_output!E172</f>
        <v>15.19</v>
      </c>
      <c r="P173" s="8">
        <f>ff_up_bisect_output!F172</f>
        <v>18.989999999999998</v>
      </c>
      <c r="Q173" s="8">
        <f>ff_up_bisect_output!G172</f>
        <v>0</v>
      </c>
      <c r="R173" s="8">
        <f>ff_up_bisect_output!H172</f>
        <v>110285351</v>
      </c>
      <c r="S173" s="8">
        <f>ff_up_bisect_output!I172</f>
        <v>21047083</v>
      </c>
      <c r="T173" s="8">
        <f>ff_up_bisect_output!J172</f>
        <v>47978161</v>
      </c>
      <c r="U173" s="8">
        <f>ff_up_bisect_output!K172</f>
        <v>808838</v>
      </c>
      <c r="V173" s="8">
        <f>ff_up_bisect_output!L172</f>
        <v>276</v>
      </c>
      <c r="W173" s="8">
        <f>ff_up_bisect_output!M172</f>
        <v>15030</v>
      </c>
      <c r="X173" s="5">
        <f>ff_up_bisect_output!N172</f>
        <v>1</v>
      </c>
      <c r="Y173" s="1">
        <f>ff_down_bisect_output!E172</f>
        <v>14.47</v>
      </c>
      <c r="Z173" s="8">
        <f>ff_down_bisect_output!F172</f>
        <v>18.079999999999998</v>
      </c>
      <c r="AA173" s="8">
        <f>ff_down_bisect_output!G172</f>
        <v>0</v>
      </c>
      <c r="AB173" s="8">
        <f>ff_down_bisect_output!H172</f>
        <v>128571644</v>
      </c>
      <c r="AC173" s="8">
        <f>ff_down_bisect_output!I172</f>
        <v>17712895</v>
      </c>
      <c r="AD173" s="8">
        <f>ff_down_bisect_output!J172</f>
        <v>53157099</v>
      </c>
      <c r="AE173" s="8">
        <f>ff_down_bisect_output!K172</f>
        <v>618781</v>
      </c>
      <c r="AF173" s="8">
        <f>ff_down_bisect_output!L172</f>
        <v>276</v>
      </c>
      <c r="AG173" s="8">
        <f>ff_down_bisect_output!M172</f>
        <v>15031</v>
      </c>
      <c r="AH173" s="5">
        <f>ff_down_bisect_output!N172</f>
        <v>1</v>
      </c>
      <c r="AI173" s="1">
        <f>ffc_up_bisect_output!E172</f>
        <v>15.19</v>
      </c>
      <c r="AJ173" s="8">
        <f>ffc_up_bisect_output!F172</f>
        <v>18.989999999999998</v>
      </c>
      <c r="AK173" s="8">
        <f>ffc_up_bisect_output!G172</f>
        <v>0</v>
      </c>
      <c r="AL173" s="8">
        <f>ffc_up_bisect_output!H172</f>
        <v>110538850</v>
      </c>
      <c r="AM173" s="8">
        <f>ffc_up_bisect_output!I172</f>
        <v>20907646</v>
      </c>
      <c r="AN173" s="8">
        <f>ffc_up_bisect_output!J172</f>
        <v>48015782</v>
      </c>
      <c r="AO173" s="8">
        <f>ffc_up_bisect_output!K172</f>
        <v>814578</v>
      </c>
      <c r="AP173" s="8">
        <f>ffc_up_bisect_output!L172</f>
        <v>276</v>
      </c>
      <c r="AQ173" s="8">
        <f>ffc_up_bisect_output!M172</f>
        <v>15031</v>
      </c>
      <c r="AR173" s="5">
        <f>ffc_up_bisect_output!N172</f>
        <v>1</v>
      </c>
      <c r="AS173" s="1">
        <f>ffc_down_bisect_output!E172</f>
        <v>14.47</v>
      </c>
      <c r="AT173" s="8">
        <f>ffc_down_bisect_output!F172</f>
        <v>18.079999999999998</v>
      </c>
      <c r="AU173" s="8">
        <f>ffc_down_bisect_output!G172</f>
        <v>0</v>
      </c>
      <c r="AV173" s="8">
        <f>ffc_down_bisect_output!H172</f>
        <v>124852011</v>
      </c>
      <c r="AW173" s="8">
        <f>ffc_down_bisect_output!I172</f>
        <v>17183194</v>
      </c>
      <c r="AX173" s="8">
        <f>ffc_down_bisect_output!J172</f>
        <v>51623737</v>
      </c>
      <c r="AY173" s="8">
        <f>ffc_down_bisect_output!K172</f>
        <v>600810</v>
      </c>
      <c r="AZ173" s="8">
        <f>ffc_down_bisect_output!L172</f>
        <v>276</v>
      </c>
      <c r="BA173" s="8">
        <f>ffc_down_bisect_output!M172</f>
        <v>15038</v>
      </c>
      <c r="BB173" s="5">
        <f>ffc_down_bisect_output!N172</f>
        <v>1</v>
      </c>
    </row>
    <row r="174" spans="1:54" x14ac:dyDescent="0.3">
      <c r="A174" s="8">
        <v>172</v>
      </c>
      <c r="B174" s="14">
        <f xml:space="preserve"> IF(default_bisect_output!B173&lt;&gt; 0,default_bisect_output!B173,IF(ff_up_bisect_output!B173&lt;&gt; 0,ff_up_bisect_output!B173, IF(ff_down_bisect_output!B173&lt;&gt; 0,ff_down_bisect_output!B173, IF(ffc_up_bisect_output!B173&lt;&gt; 0,ffc_up_bisect_output!B173,  IF(ffc_down_bisect_output!B173&lt;&gt; 0,ffc_down_bisect_output!B173,-1) ) )))</f>
        <v>8</v>
      </c>
      <c r="C174" s="14">
        <f xml:space="preserve"> IF(default_bisect_output!C173&lt;&gt; 0,default_bisect_output!C173,IF(ff_up_bisect_output!C173&lt;&gt; 0,ff_up_bisect_output!C173, IF(ff_down_bisect_output!C173&lt;&gt; 0,ff_down_bisect_output!C173, IF(ffc_up_bisect_output!C173&lt;&gt; 0,ffc_up_bisect_output!C173,  IF(ffc_down_bisect_output!C173&lt;&gt; 0,ffc_down_bisect_output!C173,-1) ) )))</f>
        <v>10</v>
      </c>
      <c r="D174" s="14">
        <f xml:space="preserve"> IF(default_bisect_output!D173&lt;&gt; 0,default_bisect_output!D173,IF(ff_up_bisect_output!D173&lt;&gt; 0,ff_up_bisect_output!D173, IF(ff_down_bisect_output!D173&lt;&gt; 0,ff_down_bisect_output!D173, IF(ffc_up_bisect_output!D173&lt;&gt; 0,ffc_up_bisect_output!D173,  IF(ffc_down_bisect_output!D173&lt;&gt; 0,ffc_down_bisect_output!D173,-1) ) )))</f>
        <v>1</v>
      </c>
      <c r="E174" s="1">
        <f>default_bisect_output!E173</f>
        <v>0</v>
      </c>
      <c r="F174" s="8">
        <f>default_bisect_output!F173</f>
        <v>0</v>
      </c>
      <c r="G174" s="8">
        <f>default_bisect_output!G173</f>
        <v>0</v>
      </c>
      <c r="H174" s="8">
        <f>default_bisect_output!H173</f>
        <v>0</v>
      </c>
      <c r="I174" s="8">
        <f>default_bisect_output!I173</f>
        <v>0</v>
      </c>
      <c r="J174" s="8">
        <f>default_bisect_output!J173</f>
        <v>0</v>
      </c>
      <c r="K174" s="8">
        <f>default_bisect_output!K173</f>
        <v>0</v>
      </c>
      <c r="L174" s="8">
        <f>default_bisect_output!L173</f>
        <v>0</v>
      </c>
      <c r="M174" s="8">
        <f>default_bisect_output!M173</f>
        <v>0</v>
      </c>
      <c r="N174" s="5">
        <f>default_bisect_output!N173</f>
        <v>0</v>
      </c>
      <c r="O174" s="1">
        <f>ff_up_bisect_output!E173</f>
        <v>16.75</v>
      </c>
      <c r="P174" s="8">
        <f>ff_up_bisect_output!F173</f>
        <v>20.93</v>
      </c>
      <c r="Q174" s="8">
        <f>ff_up_bisect_output!G173</f>
        <v>0</v>
      </c>
      <c r="R174" s="8">
        <f>ff_up_bisect_output!H173</f>
        <v>110491429</v>
      </c>
      <c r="S174" s="8">
        <f>ff_up_bisect_output!I173</f>
        <v>23150689</v>
      </c>
      <c r="T174" s="8">
        <f>ff_up_bisect_output!J173</f>
        <v>49129208</v>
      </c>
      <c r="U174" s="8">
        <f>ff_up_bisect_output!K173</f>
        <v>703374</v>
      </c>
      <c r="V174" s="8">
        <f>ff_up_bisect_output!L173</f>
        <v>306</v>
      </c>
      <c r="W174" s="8">
        <f>ff_up_bisect_output!M173</f>
        <v>15031</v>
      </c>
      <c r="X174" s="5">
        <f>ff_up_bisect_output!N173</f>
        <v>1</v>
      </c>
      <c r="Y174" s="1">
        <f>ff_down_bisect_output!E173</f>
        <v>15.3</v>
      </c>
      <c r="Z174" s="8">
        <f>ff_down_bisect_output!F173</f>
        <v>19.12</v>
      </c>
      <c r="AA174" s="8">
        <f>ff_down_bisect_output!G173</f>
        <v>0</v>
      </c>
      <c r="AB174" s="8">
        <f>ff_down_bisect_output!H173</f>
        <v>113768907</v>
      </c>
      <c r="AC174" s="8">
        <f>ff_down_bisect_output!I173</f>
        <v>20659764</v>
      </c>
      <c r="AD174" s="8">
        <f>ff_down_bisect_output!J173</f>
        <v>49023023</v>
      </c>
      <c r="AE174" s="8">
        <f>ff_down_bisect_output!K173</f>
        <v>682683</v>
      </c>
      <c r="AF174" s="8">
        <f>ff_down_bisect_output!L173</f>
        <v>306</v>
      </c>
      <c r="AG174" s="8">
        <f>ff_down_bisect_output!M173</f>
        <v>15031</v>
      </c>
      <c r="AH174" s="5">
        <f>ff_down_bisect_output!N173</f>
        <v>1</v>
      </c>
      <c r="AI174" s="1">
        <f>ffc_up_bisect_output!E173</f>
        <v>16.75</v>
      </c>
      <c r="AJ174" s="8">
        <f>ffc_up_bisect_output!F173</f>
        <v>20.93</v>
      </c>
      <c r="AK174" s="8">
        <f>ffc_up_bisect_output!G173</f>
        <v>0</v>
      </c>
      <c r="AL174" s="8">
        <f>ffc_up_bisect_output!H173</f>
        <v>109767338</v>
      </c>
      <c r="AM174" s="8">
        <f>ffc_up_bisect_output!I173</f>
        <v>23000228</v>
      </c>
      <c r="AN174" s="8">
        <f>ffc_up_bisect_output!J173</f>
        <v>48807568</v>
      </c>
      <c r="AO174" s="8">
        <f>ffc_up_bisect_output!K173</f>
        <v>698700</v>
      </c>
      <c r="AP174" s="8">
        <f>ffc_up_bisect_output!L173</f>
        <v>306</v>
      </c>
      <c r="AQ174" s="8">
        <f>ffc_up_bisect_output!M173</f>
        <v>15031</v>
      </c>
      <c r="AR174" s="5">
        <f>ffc_up_bisect_output!N173</f>
        <v>1</v>
      </c>
      <c r="AS174" s="1">
        <f>ffc_down_bisect_output!E173</f>
        <v>15.3</v>
      </c>
      <c r="AT174" s="8">
        <f>ffc_down_bisect_output!F173</f>
        <v>19.12</v>
      </c>
      <c r="AU174" s="8">
        <f>ffc_down_bisect_output!G173</f>
        <v>0</v>
      </c>
      <c r="AV174" s="8">
        <f>ffc_down_bisect_output!H173</f>
        <v>111933174</v>
      </c>
      <c r="AW174" s="8">
        <f>ffc_down_bisect_output!I173</f>
        <v>20334604</v>
      </c>
      <c r="AX174" s="8">
        <f>ffc_down_bisect_output!J173</f>
        <v>48232062</v>
      </c>
      <c r="AY174" s="8">
        <f>ffc_down_bisect_output!K173</f>
        <v>671668</v>
      </c>
      <c r="AZ174" s="8">
        <f>ffc_down_bisect_output!L173</f>
        <v>306</v>
      </c>
      <c r="BA174" s="8">
        <f>ffc_down_bisect_output!M173</f>
        <v>15031</v>
      </c>
      <c r="BB174" s="5">
        <f>ffc_down_bisect_output!N173</f>
        <v>1</v>
      </c>
    </row>
    <row r="175" spans="1:54" x14ac:dyDescent="0.3">
      <c r="A175" s="8">
        <v>173</v>
      </c>
      <c r="B175" s="14">
        <f xml:space="preserve"> IF(default_bisect_output!B174&lt;&gt; 0,default_bisect_output!B174,IF(ff_up_bisect_output!B174&lt;&gt; 0,ff_up_bisect_output!B174, IF(ff_down_bisect_output!B174&lt;&gt; 0,ff_down_bisect_output!B174, IF(ffc_up_bisect_output!B174&lt;&gt; 0,ffc_up_bisect_output!B174,  IF(ffc_down_bisect_output!B174&lt;&gt; 0,ffc_down_bisect_output!B174,-1) ) )))</f>
        <v>12</v>
      </c>
      <c r="C175" s="14">
        <f xml:space="preserve"> IF(default_bisect_output!C174&lt;&gt; 0,default_bisect_output!C174,IF(ff_up_bisect_output!C174&lt;&gt; 0,ff_up_bisect_output!C174, IF(ff_down_bisect_output!C174&lt;&gt; 0,ff_down_bisect_output!C174, IF(ffc_up_bisect_output!C174&lt;&gt; 0,ffc_up_bisect_output!C174,  IF(ffc_down_bisect_output!C174&lt;&gt; 0,ffc_down_bisect_output!C174,-1) ) )))</f>
        <v>10</v>
      </c>
      <c r="D175" s="14">
        <f xml:space="preserve"> IF(default_bisect_output!D174&lt;&gt; 0,default_bisect_output!D174,IF(ff_up_bisect_output!D174&lt;&gt; 0,ff_up_bisect_output!D174, IF(ff_down_bisect_output!D174&lt;&gt; 0,ff_down_bisect_output!D174, IF(ffc_up_bisect_output!D174&lt;&gt; 0,ffc_up_bisect_output!D174,  IF(ffc_down_bisect_output!D174&lt;&gt; 0,ffc_down_bisect_output!D174,-1) ) )))</f>
        <v>1</v>
      </c>
      <c r="E175" s="1">
        <f>default_bisect_output!E174</f>
        <v>0</v>
      </c>
      <c r="F175" s="8">
        <f>default_bisect_output!F174</f>
        <v>0</v>
      </c>
      <c r="G175" s="8">
        <f>default_bisect_output!G174</f>
        <v>0</v>
      </c>
      <c r="H175" s="8">
        <f>default_bisect_output!H174</f>
        <v>0</v>
      </c>
      <c r="I175" s="8">
        <f>default_bisect_output!I174</f>
        <v>0</v>
      </c>
      <c r="J175" s="8">
        <f>default_bisect_output!J174</f>
        <v>0</v>
      </c>
      <c r="K175" s="8">
        <f>default_bisect_output!K174</f>
        <v>0</v>
      </c>
      <c r="L175" s="8">
        <f>default_bisect_output!L174</f>
        <v>0</v>
      </c>
      <c r="M175" s="8">
        <f>default_bisect_output!M174</f>
        <v>0</v>
      </c>
      <c r="N175" s="5">
        <f>default_bisect_output!N174</f>
        <v>0</v>
      </c>
      <c r="O175" s="1">
        <f>ff_up_bisect_output!E174</f>
        <v>16.89</v>
      </c>
      <c r="P175" s="8">
        <f>ff_up_bisect_output!F174</f>
        <v>21.11</v>
      </c>
      <c r="Q175" s="8">
        <f>ff_up_bisect_output!G174</f>
        <v>0</v>
      </c>
      <c r="R175" s="8">
        <f>ff_up_bisect_output!H174</f>
        <v>108994040</v>
      </c>
      <c r="S175" s="8">
        <f>ff_up_bisect_output!I174</f>
        <v>14237194</v>
      </c>
      <c r="T175" s="8">
        <f>ff_up_bisect_output!J174</f>
        <v>44726373</v>
      </c>
      <c r="U175" s="8">
        <f>ff_up_bisect_output!K174</f>
        <v>760584</v>
      </c>
      <c r="V175" s="8">
        <f>ff_up_bisect_output!L174</f>
        <v>426</v>
      </c>
      <c r="W175" s="8">
        <f>ff_up_bisect_output!M174</f>
        <v>15096</v>
      </c>
      <c r="X175" s="5">
        <f>ff_up_bisect_output!N174</f>
        <v>1</v>
      </c>
      <c r="Y175" s="1">
        <f>ff_down_bisect_output!E174</f>
        <v>15.19</v>
      </c>
      <c r="Z175" s="8">
        <f>ff_down_bisect_output!F174</f>
        <v>18.98</v>
      </c>
      <c r="AA175" s="8">
        <f>ff_down_bisect_output!G174</f>
        <v>0</v>
      </c>
      <c r="AB175" s="8">
        <f>ff_down_bisect_output!H174</f>
        <v>122259427</v>
      </c>
      <c r="AC175" s="8">
        <f>ff_down_bisect_output!I174</f>
        <v>19656290</v>
      </c>
      <c r="AD175" s="8">
        <f>ff_down_bisect_output!J174</f>
        <v>51160543</v>
      </c>
      <c r="AE175" s="8">
        <f>ff_down_bisect_output!K174</f>
        <v>545320</v>
      </c>
      <c r="AF175" s="8">
        <f>ff_down_bisect_output!L174</f>
        <v>426</v>
      </c>
      <c r="AG175" s="8">
        <f>ff_down_bisect_output!M174</f>
        <v>15105</v>
      </c>
      <c r="AH175" s="5">
        <f>ff_down_bisect_output!N174</f>
        <v>1</v>
      </c>
      <c r="AI175" s="1">
        <f>ffc_up_bisect_output!E174</f>
        <v>16.89</v>
      </c>
      <c r="AJ175" s="8">
        <f>ffc_up_bisect_output!F174</f>
        <v>21.11</v>
      </c>
      <c r="AK175" s="8">
        <f>ffc_up_bisect_output!G174</f>
        <v>0</v>
      </c>
      <c r="AL175" s="8">
        <f>ffc_up_bisect_output!H174</f>
        <v>105459170</v>
      </c>
      <c r="AM175" s="8">
        <f>ffc_up_bisect_output!I174</f>
        <v>13762861</v>
      </c>
      <c r="AN175" s="8">
        <f>ffc_up_bisect_output!J174</f>
        <v>43276618</v>
      </c>
      <c r="AO175" s="8">
        <f>ffc_up_bisect_output!K174</f>
        <v>738821</v>
      </c>
      <c r="AP175" s="8">
        <f>ffc_up_bisect_output!L174</f>
        <v>426</v>
      </c>
      <c r="AQ175" s="8">
        <f>ffc_up_bisect_output!M174</f>
        <v>15152</v>
      </c>
      <c r="AR175" s="5">
        <f>ffc_up_bisect_output!N174</f>
        <v>1</v>
      </c>
      <c r="AS175" s="1">
        <f>ffc_down_bisect_output!E174</f>
        <v>15.19</v>
      </c>
      <c r="AT175" s="8">
        <f>ffc_down_bisect_output!F174</f>
        <v>18.98</v>
      </c>
      <c r="AU175" s="8">
        <f>ffc_down_bisect_output!G174</f>
        <v>0</v>
      </c>
      <c r="AV175" s="8">
        <f>ffc_down_bisect_output!H174</f>
        <v>120122769</v>
      </c>
      <c r="AW175" s="8">
        <f>ffc_down_bisect_output!I174</f>
        <v>19280747</v>
      </c>
      <c r="AX175" s="8">
        <f>ffc_down_bisect_output!J174</f>
        <v>50259564</v>
      </c>
      <c r="AY175" s="8">
        <f>ffc_down_bisect_output!K174</f>
        <v>536240</v>
      </c>
      <c r="AZ175" s="8">
        <f>ffc_down_bisect_output!L174</f>
        <v>426</v>
      </c>
      <c r="BA175" s="8">
        <f>ffc_down_bisect_output!M174</f>
        <v>15031</v>
      </c>
      <c r="BB175" s="5">
        <f>ffc_down_bisect_output!N174</f>
        <v>1</v>
      </c>
    </row>
    <row r="176" spans="1:54" x14ac:dyDescent="0.3">
      <c r="A176" s="8">
        <v>174</v>
      </c>
      <c r="B176" s="14">
        <f xml:space="preserve"> IF(default_bisect_output!B175&lt;&gt; 0,default_bisect_output!B175,IF(ff_up_bisect_output!B175&lt;&gt; 0,ff_up_bisect_output!B175, IF(ff_down_bisect_output!B175&lt;&gt; 0,ff_down_bisect_output!B175, IF(ffc_up_bisect_output!B175&lt;&gt; 0,ffc_up_bisect_output!B175,  IF(ffc_down_bisect_output!B175&lt;&gt; 0,ffc_down_bisect_output!B175,-1) ) )))</f>
        <v>8</v>
      </c>
      <c r="C176" s="14">
        <f xml:space="preserve"> IF(default_bisect_output!C175&lt;&gt; 0,default_bisect_output!C175,IF(ff_up_bisect_output!C175&lt;&gt; 0,ff_up_bisect_output!C175, IF(ff_down_bisect_output!C175&lt;&gt; 0,ff_down_bisect_output!C175, IF(ffc_up_bisect_output!C175&lt;&gt; 0,ffc_up_bisect_output!C175,  IF(ffc_down_bisect_output!C175&lt;&gt; 0,ffc_down_bisect_output!C175,-1) ) )))</f>
        <v>10</v>
      </c>
      <c r="D176" s="14">
        <f xml:space="preserve"> IF(default_bisect_output!D175&lt;&gt; 0,default_bisect_output!D175,IF(ff_up_bisect_output!D175&lt;&gt; 0,ff_up_bisect_output!D175, IF(ff_down_bisect_output!D175&lt;&gt; 0,ff_down_bisect_output!D175, IF(ffc_up_bisect_output!D175&lt;&gt; 0,ffc_up_bisect_output!D175,  IF(ffc_down_bisect_output!D175&lt;&gt; 0,ffc_down_bisect_output!D175,-1) ) )))</f>
        <v>1</v>
      </c>
      <c r="E176" s="1">
        <f>default_bisect_output!E175</f>
        <v>0</v>
      </c>
      <c r="F176" s="8">
        <f>default_bisect_output!F175</f>
        <v>0</v>
      </c>
      <c r="G176" s="8">
        <f>default_bisect_output!G175</f>
        <v>0</v>
      </c>
      <c r="H176" s="8">
        <f>default_bisect_output!H175</f>
        <v>0</v>
      </c>
      <c r="I176" s="8">
        <f>default_bisect_output!I175</f>
        <v>0</v>
      </c>
      <c r="J176" s="8">
        <f>default_bisect_output!J175</f>
        <v>0</v>
      </c>
      <c r="K176" s="8">
        <f>default_bisect_output!K175</f>
        <v>0</v>
      </c>
      <c r="L176" s="8">
        <f>default_bisect_output!L175</f>
        <v>0</v>
      </c>
      <c r="M176" s="8">
        <f>default_bisect_output!M175</f>
        <v>0</v>
      </c>
      <c r="N176" s="5">
        <f>default_bisect_output!N175</f>
        <v>0</v>
      </c>
      <c r="O176" s="1">
        <f>ff_up_bisect_output!E175</f>
        <v>23.25</v>
      </c>
      <c r="P176" s="8">
        <f>ff_up_bisect_output!F175</f>
        <v>29.07</v>
      </c>
      <c r="Q176" s="8">
        <f>ff_up_bisect_output!G175</f>
        <v>0</v>
      </c>
      <c r="R176" s="8">
        <f>ff_up_bisect_output!H175</f>
        <v>126460251</v>
      </c>
      <c r="S176" s="8">
        <f>ff_up_bisect_output!I175</f>
        <v>11793112</v>
      </c>
      <c r="T176" s="8">
        <f>ff_up_bisect_output!J175</f>
        <v>50561917</v>
      </c>
      <c r="U176" s="8">
        <f>ff_up_bisect_output!K175</f>
        <v>604630</v>
      </c>
      <c r="V176" s="8">
        <f>ff_up_bisect_output!L175</f>
        <v>306</v>
      </c>
      <c r="W176" s="8">
        <f>ff_up_bisect_output!M175</f>
        <v>15031</v>
      </c>
      <c r="X176" s="5">
        <f>ff_up_bisect_output!N175</f>
        <v>1</v>
      </c>
      <c r="Y176" s="1">
        <f>ff_down_bisect_output!E175</f>
        <v>24.82</v>
      </c>
      <c r="Z176" s="8">
        <f>ff_down_bisect_output!F175</f>
        <v>31.03</v>
      </c>
      <c r="AA176" s="8">
        <f>ff_down_bisect_output!G175</f>
        <v>0</v>
      </c>
      <c r="AB176" s="8">
        <f>ff_down_bisect_output!H175</f>
        <v>132783153</v>
      </c>
      <c r="AC176" s="8">
        <f>ff_down_bisect_output!I175</f>
        <v>20829296</v>
      </c>
      <c r="AD176" s="8">
        <f>ff_down_bisect_output!J175</f>
        <v>55343706</v>
      </c>
      <c r="AE176" s="8">
        <f>ff_down_bisect_output!K175</f>
        <v>474401</v>
      </c>
      <c r="AF176" s="8">
        <f>ff_down_bisect_output!L175</f>
        <v>306</v>
      </c>
      <c r="AG176" s="8">
        <f>ff_down_bisect_output!M175</f>
        <v>15031</v>
      </c>
      <c r="AH176" s="5">
        <f>ff_down_bisect_output!N175</f>
        <v>1</v>
      </c>
      <c r="AI176" s="1">
        <f>ffc_up_bisect_output!E175</f>
        <v>23.25</v>
      </c>
      <c r="AJ176" s="8">
        <f>ffc_up_bisect_output!F175</f>
        <v>29.07</v>
      </c>
      <c r="AK176" s="8">
        <f>ffc_up_bisect_output!G175</f>
        <v>0</v>
      </c>
      <c r="AL176" s="8">
        <f>ffc_up_bisect_output!H175</f>
        <v>125326053</v>
      </c>
      <c r="AM176" s="8">
        <f>ffc_up_bisect_output!I175</f>
        <v>11625942</v>
      </c>
      <c r="AN176" s="8">
        <f>ffc_up_bisect_output!J175</f>
        <v>50083234</v>
      </c>
      <c r="AO176" s="8">
        <f>ffc_up_bisect_output!K175</f>
        <v>597874</v>
      </c>
      <c r="AP176" s="8">
        <f>ffc_up_bisect_output!L175</f>
        <v>306</v>
      </c>
      <c r="AQ176" s="8">
        <f>ffc_up_bisect_output!M175</f>
        <v>15031</v>
      </c>
      <c r="AR176" s="5">
        <f>ffc_up_bisect_output!N175</f>
        <v>1</v>
      </c>
      <c r="AS176" s="1">
        <f>ffc_down_bisect_output!E175</f>
        <v>24.82</v>
      </c>
      <c r="AT176" s="8">
        <f>ffc_down_bisect_output!F175</f>
        <v>31.03</v>
      </c>
      <c r="AU176" s="8">
        <f>ffc_down_bisect_output!G175</f>
        <v>0</v>
      </c>
      <c r="AV176" s="8">
        <f>ffc_down_bisect_output!H175</f>
        <v>130213374</v>
      </c>
      <c r="AW176" s="8">
        <f>ffc_down_bisect_output!I175</f>
        <v>20428760</v>
      </c>
      <c r="AX176" s="8">
        <f>ffc_down_bisect_output!J175</f>
        <v>54277904</v>
      </c>
      <c r="AY176" s="8">
        <f>ffc_down_bisect_output!K175</f>
        <v>465183</v>
      </c>
      <c r="AZ176" s="8">
        <f>ffc_down_bisect_output!L175</f>
        <v>306</v>
      </c>
      <c r="BA176" s="8">
        <f>ffc_down_bisect_output!M175</f>
        <v>15031</v>
      </c>
      <c r="BB176" s="5">
        <f>ffc_down_bisect_output!N175</f>
        <v>1</v>
      </c>
    </row>
    <row r="177" spans="1:54" x14ac:dyDescent="0.3">
      <c r="A177" s="8">
        <v>175</v>
      </c>
      <c r="B177" s="14">
        <f xml:space="preserve"> IF(default_bisect_output!B176&lt;&gt; 0,default_bisect_output!B176,IF(ff_up_bisect_output!B176&lt;&gt; 0,ff_up_bisect_output!B176, IF(ff_down_bisect_output!B176&lt;&gt; 0,ff_down_bisect_output!B176, IF(ffc_up_bisect_output!B176&lt;&gt; 0,ffc_up_bisect_output!B176,  IF(ffc_down_bisect_output!B176&lt;&gt; 0,ffc_down_bisect_output!B176,-1) ) )))</f>
        <v>8</v>
      </c>
      <c r="C177" s="14">
        <f xml:space="preserve"> IF(default_bisect_output!C176&lt;&gt; 0,default_bisect_output!C176,IF(ff_up_bisect_output!C176&lt;&gt; 0,ff_up_bisect_output!C176, IF(ff_down_bisect_output!C176&lt;&gt; 0,ff_down_bisect_output!C176, IF(ffc_up_bisect_output!C176&lt;&gt; 0,ffc_up_bisect_output!C176,  IF(ffc_down_bisect_output!C176&lt;&gt; 0,ffc_down_bisect_output!C176,-1) ) )))</f>
        <v>10</v>
      </c>
      <c r="D177" s="14">
        <f xml:space="preserve"> IF(default_bisect_output!D176&lt;&gt; 0,default_bisect_output!D176,IF(ff_up_bisect_output!D176&lt;&gt; 0,ff_up_bisect_output!D176, IF(ff_down_bisect_output!D176&lt;&gt; 0,ff_down_bisect_output!D176, IF(ffc_up_bisect_output!D176&lt;&gt; 0,ffc_up_bisect_output!D176,  IF(ffc_down_bisect_output!D176&lt;&gt; 0,ffc_down_bisect_output!D176,-1) ) )))</f>
        <v>1</v>
      </c>
      <c r="E177" s="1">
        <f>default_bisect_output!E176</f>
        <v>0</v>
      </c>
      <c r="F177" s="8">
        <f>default_bisect_output!F176</f>
        <v>0</v>
      </c>
      <c r="G177" s="8">
        <f>default_bisect_output!G176</f>
        <v>0</v>
      </c>
      <c r="H177" s="8">
        <f>default_bisect_output!H176</f>
        <v>0</v>
      </c>
      <c r="I177" s="8">
        <f>default_bisect_output!I176</f>
        <v>0</v>
      </c>
      <c r="J177" s="8">
        <f>default_bisect_output!J176</f>
        <v>0</v>
      </c>
      <c r="K177" s="8">
        <f>default_bisect_output!K176</f>
        <v>0</v>
      </c>
      <c r="L177" s="8">
        <f>default_bisect_output!L176</f>
        <v>0</v>
      </c>
      <c r="M177" s="8">
        <f>default_bisect_output!M176</f>
        <v>0</v>
      </c>
      <c r="N177" s="5">
        <f>default_bisect_output!N176</f>
        <v>0</v>
      </c>
      <c r="O177" s="1">
        <f>ff_up_bisect_output!E176</f>
        <v>19.420000000000002</v>
      </c>
      <c r="P177" s="8">
        <f>ff_up_bisect_output!F176</f>
        <v>24.28</v>
      </c>
      <c r="Q177" s="8">
        <f>ff_up_bisect_output!G176</f>
        <v>0</v>
      </c>
      <c r="R177" s="8">
        <f>ff_up_bisect_output!H176</f>
        <v>114693565</v>
      </c>
      <c r="S177" s="8">
        <f>ff_up_bisect_output!I176</f>
        <v>26902843</v>
      </c>
      <c r="T177" s="8">
        <f>ff_up_bisect_output!J176</f>
        <v>50036129</v>
      </c>
      <c r="U177" s="8">
        <f>ff_up_bisect_output!K176</f>
        <v>638241</v>
      </c>
      <c r="V177" s="8">
        <f>ff_up_bisect_output!L176</f>
        <v>306</v>
      </c>
      <c r="W177" s="8">
        <f>ff_up_bisect_output!M176</f>
        <v>15048</v>
      </c>
      <c r="X177" s="5">
        <f>ff_up_bisect_output!N176</f>
        <v>1</v>
      </c>
      <c r="Y177" s="1">
        <f>ff_down_bisect_output!E176</f>
        <v>18.329999999999998</v>
      </c>
      <c r="Z177" s="8">
        <f>ff_down_bisect_output!F176</f>
        <v>22.92</v>
      </c>
      <c r="AA177" s="8">
        <f>ff_down_bisect_output!G176</f>
        <v>0</v>
      </c>
      <c r="AB177" s="8">
        <f>ff_down_bisect_output!H176</f>
        <v>114220923</v>
      </c>
      <c r="AC177" s="8">
        <f>ff_down_bisect_output!I176</f>
        <v>24902048</v>
      </c>
      <c r="AD177" s="8">
        <f>ff_down_bisect_output!J176</f>
        <v>50341567</v>
      </c>
      <c r="AE177" s="8">
        <f>ff_down_bisect_output!K176</f>
        <v>527483</v>
      </c>
      <c r="AF177" s="8">
        <f>ff_down_bisect_output!L176</f>
        <v>306</v>
      </c>
      <c r="AG177" s="8">
        <f>ff_down_bisect_output!M176</f>
        <v>15031</v>
      </c>
      <c r="AH177" s="5">
        <f>ff_down_bisect_output!N176</f>
        <v>1</v>
      </c>
      <c r="AI177" s="1">
        <f>ffc_up_bisect_output!E176</f>
        <v>19.420000000000002</v>
      </c>
      <c r="AJ177" s="8">
        <f>ffc_up_bisect_output!F176</f>
        <v>24.28</v>
      </c>
      <c r="AK177" s="8">
        <f>ffc_up_bisect_output!G176</f>
        <v>0</v>
      </c>
      <c r="AL177" s="8">
        <f>ffc_up_bisect_output!H176</f>
        <v>115818612</v>
      </c>
      <c r="AM177" s="8">
        <f>ffc_up_bisect_output!I176</f>
        <v>27181066</v>
      </c>
      <c r="AN177" s="8">
        <f>ffc_up_bisect_output!J176</f>
        <v>50530871</v>
      </c>
      <c r="AO177" s="8">
        <f>ffc_up_bisect_output!K176</f>
        <v>644934</v>
      </c>
      <c r="AP177" s="8">
        <f>ffc_up_bisect_output!L176</f>
        <v>306</v>
      </c>
      <c r="AQ177" s="8">
        <f>ffc_up_bisect_output!M176</f>
        <v>15031</v>
      </c>
      <c r="AR177" s="5">
        <f>ffc_up_bisect_output!N176</f>
        <v>1</v>
      </c>
      <c r="AS177" s="1">
        <f>ffc_down_bisect_output!E176</f>
        <v>18.329999999999998</v>
      </c>
      <c r="AT177" s="8">
        <f>ffc_down_bisect_output!F176</f>
        <v>22.92</v>
      </c>
      <c r="AU177" s="8">
        <f>ffc_down_bisect_output!G176</f>
        <v>0</v>
      </c>
      <c r="AV177" s="8">
        <f>ffc_down_bisect_output!H176</f>
        <v>112882292</v>
      </c>
      <c r="AW177" s="8">
        <f>ffc_down_bisect_output!I176</f>
        <v>24614818</v>
      </c>
      <c r="AX177" s="8">
        <f>ffc_down_bisect_output!J176</f>
        <v>49755673</v>
      </c>
      <c r="AY177" s="8">
        <f>ffc_down_bisect_output!K176</f>
        <v>521610</v>
      </c>
      <c r="AZ177" s="8">
        <f>ffc_down_bisect_output!L176</f>
        <v>306</v>
      </c>
      <c r="BA177" s="8">
        <f>ffc_down_bisect_output!M176</f>
        <v>15061</v>
      </c>
      <c r="BB177" s="5">
        <f>ffc_down_bisect_output!N176</f>
        <v>1</v>
      </c>
    </row>
    <row r="178" spans="1:54" x14ac:dyDescent="0.3">
      <c r="A178" s="8">
        <v>176</v>
      </c>
      <c r="B178" s="14">
        <f xml:space="preserve"> IF(default_bisect_output!B177&lt;&gt; 0,default_bisect_output!B177,IF(ff_up_bisect_output!B177&lt;&gt; 0,ff_up_bisect_output!B177, IF(ff_down_bisect_output!B177&lt;&gt; 0,ff_down_bisect_output!B177, IF(ffc_up_bisect_output!B177&lt;&gt; 0,ffc_up_bisect_output!B177,  IF(ffc_down_bisect_output!B177&lt;&gt; 0,ffc_down_bisect_output!B177,-1) ) )))</f>
        <v>11</v>
      </c>
      <c r="C178" s="14">
        <f xml:space="preserve"> IF(default_bisect_output!C177&lt;&gt; 0,default_bisect_output!C177,IF(ff_up_bisect_output!C177&lt;&gt; 0,ff_up_bisect_output!C177, IF(ff_down_bisect_output!C177&lt;&gt; 0,ff_down_bisect_output!C177, IF(ffc_up_bisect_output!C177&lt;&gt; 0,ffc_up_bisect_output!C177,  IF(ffc_down_bisect_output!C177&lt;&gt; 0,ffc_down_bisect_output!C177,-1) ) )))</f>
        <v>10</v>
      </c>
      <c r="D178" s="14">
        <f xml:space="preserve"> IF(default_bisect_output!D177&lt;&gt; 0,default_bisect_output!D177,IF(ff_up_bisect_output!D177&lt;&gt; 0,ff_up_bisect_output!D177, IF(ff_down_bisect_output!D177&lt;&gt; 0,ff_down_bisect_output!D177, IF(ffc_up_bisect_output!D177&lt;&gt; 0,ffc_up_bisect_output!D177,  IF(ffc_down_bisect_output!D177&lt;&gt; 0,ffc_down_bisect_output!D177,-1) ) )))</f>
        <v>1</v>
      </c>
      <c r="E178" s="1">
        <f>default_bisect_output!E177</f>
        <v>0</v>
      </c>
      <c r="F178" s="8">
        <f>default_bisect_output!F177</f>
        <v>0</v>
      </c>
      <c r="G178" s="8">
        <f>default_bisect_output!G177</f>
        <v>0</v>
      </c>
      <c r="H178" s="8">
        <f>default_bisect_output!H177</f>
        <v>0</v>
      </c>
      <c r="I178" s="8">
        <f>default_bisect_output!I177</f>
        <v>0</v>
      </c>
      <c r="J178" s="8">
        <f>default_bisect_output!J177</f>
        <v>0</v>
      </c>
      <c r="K178" s="8">
        <f>default_bisect_output!K177</f>
        <v>0</v>
      </c>
      <c r="L178" s="8">
        <f>default_bisect_output!L177</f>
        <v>0</v>
      </c>
      <c r="M178" s="8">
        <f>default_bisect_output!M177</f>
        <v>0</v>
      </c>
      <c r="N178" s="5">
        <f>default_bisect_output!N177</f>
        <v>0</v>
      </c>
      <c r="O178" s="1">
        <f>ff_up_bisect_output!E177</f>
        <v>23.17</v>
      </c>
      <c r="P178" s="8">
        <f>ff_up_bisect_output!F177</f>
        <v>28.97</v>
      </c>
      <c r="Q178" s="8">
        <f>ff_up_bisect_output!G177</f>
        <v>0</v>
      </c>
      <c r="R178" s="8">
        <f>ff_up_bisect_output!H177</f>
        <v>125296820</v>
      </c>
      <c r="S178" s="8">
        <f>ff_up_bisect_output!I177</f>
        <v>22169162</v>
      </c>
      <c r="T178" s="8">
        <f>ff_up_bisect_output!J177</f>
        <v>52155551</v>
      </c>
      <c r="U178" s="8">
        <f>ff_up_bisect_output!K177</f>
        <v>589959</v>
      </c>
      <c r="V178" s="8">
        <f>ff_up_bisect_output!L177</f>
        <v>396</v>
      </c>
      <c r="W178" s="8">
        <f>ff_up_bisect_output!M177</f>
        <v>15106</v>
      </c>
      <c r="X178" s="5">
        <f>ff_up_bisect_output!N177</f>
        <v>1</v>
      </c>
      <c r="Y178" s="1">
        <f>ff_down_bisect_output!E177</f>
        <v>22.73</v>
      </c>
      <c r="Z178" s="8">
        <f>ff_down_bisect_output!F177</f>
        <v>28.41</v>
      </c>
      <c r="AA178" s="8">
        <f>ff_down_bisect_output!G177</f>
        <v>0</v>
      </c>
      <c r="AB178" s="8">
        <f>ff_down_bisect_output!H177</f>
        <v>127666683</v>
      </c>
      <c r="AC178" s="8">
        <f>ff_down_bisect_output!I177</f>
        <v>18410210</v>
      </c>
      <c r="AD178" s="8">
        <f>ff_down_bisect_output!J177</f>
        <v>52726247</v>
      </c>
      <c r="AE178" s="8">
        <f>ff_down_bisect_output!K177</f>
        <v>392106</v>
      </c>
      <c r="AF178" s="8">
        <f>ff_down_bisect_output!L177</f>
        <v>396</v>
      </c>
      <c r="AG178" s="8">
        <f>ff_down_bisect_output!M177</f>
        <v>15061</v>
      </c>
      <c r="AH178" s="5">
        <f>ff_down_bisect_output!N177</f>
        <v>1</v>
      </c>
      <c r="AI178" s="1">
        <f>ffc_up_bisect_output!E177</f>
        <v>23.17</v>
      </c>
      <c r="AJ178" s="8">
        <f>ffc_up_bisect_output!F177</f>
        <v>28.97</v>
      </c>
      <c r="AK178" s="8">
        <f>ffc_up_bisect_output!G177</f>
        <v>0</v>
      </c>
      <c r="AL178" s="8">
        <f>ffc_up_bisect_output!H177</f>
        <v>122161645</v>
      </c>
      <c r="AM178" s="8">
        <f>ffc_up_bisect_output!I177</f>
        <v>21658661</v>
      </c>
      <c r="AN178" s="8">
        <f>ffc_up_bisect_output!J177</f>
        <v>50861182</v>
      </c>
      <c r="AO178" s="8">
        <f>ffc_up_bisect_output!K177</f>
        <v>573568</v>
      </c>
      <c r="AP178" s="8">
        <f>ffc_up_bisect_output!L177</f>
        <v>396</v>
      </c>
      <c r="AQ178" s="8">
        <f>ffc_up_bisect_output!M177</f>
        <v>15076</v>
      </c>
      <c r="AR178" s="5">
        <f>ffc_up_bisect_output!N177</f>
        <v>1</v>
      </c>
      <c r="AS178" s="1">
        <f>ffc_down_bisect_output!E177</f>
        <v>22.73</v>
      </c>
      <c r="AT178" s="8">
        <f>ffc_down_bisect_output!F177</f>
        <v>28.41</v>
      </c>
      <c r="AU178" s="8">
        <f>ffc_down_bisect_output!G177</f>
        <v>0</v>
      </c>
      <c r="AV178" s="8">
        <f>ffc_down_bisect_output!H177</f>
        <v>119038600</v>
      </c>
      <c r="AW178" s="8">
        <f>ffc_down_bisect_output!I177</f>
        <v>17136548</v>
      </c>
      <c r="AX178" s="8">
        <f>ffc_down_bisect_output!J177</f>
        <v>49143599</v>
      </c>
      <c r="AY178" s="8">
        <f>ffc_down_bisect_output!K177</f>
        <v>364309</v>
      </c>
      <c r="AZ178" s="8">
        <f>ffc_down_bisect_output!L177</f>
        <v>396</v>
      </c>
      <c r="BA178" s="8">
        <f>ffc_down_bisect_output!M177</f>
        <v>15077</v>
      </c>
      <c r="BB178" s="5">
        <f>ffc_down_bisect_output!N177</f>
        <v>1</v>
      </c>
    </row>
    <row r="179" spans="1:54" x14ac:dyDescent="0.3">
      <c r="A179" s="8">
        <v>177</v>
      </c>
      <c r="B179" s="14">
        <f xml:space="preserve"> IF(default_bisect_output!B178&lt;&gt; 0,default_bisect_output!B178,IF(ff_up_bisect_output!B178&lt;&gt; 0,ff_up_bisect_output!B178, IF(ff_down_bisect_output!B178&lt;&gt; 0,ff_down_bisect_output!B178, IF(ffc_up_bisect_output!B178&lt;&gt; 0,ffc_up_bisect_output!B178,  IF(ffc_down_bisect_output!B178&lt;&gt; 0,ffc_down_bisect_output!B178,-1) ) )))</f>
        <v>12</v>
      </c>
      <c r="C179" s="14">
        <f xml:space="preserve"> IF(default_bisect_output!C178&lt;&gt; 0,default_bisect_output!C178,IF(ff_up_bisect_output!C178&lt;&gt; 0,ff_up_bisect_output!C178, IF(ff_down_bisect_output!C178&lt;&gt; 0,ff_down_bisect_output!C178, IF(ffc_up_bisect_output!C178&lt;&gt; 0,ffc_up_bisect_output!C178,  IF(ffc_down_bisect_output!C178&lt;&gt; 0,ffc_down_bisect_output!C178,-1) ) )))</f>
        <v>10</v>
      </c>
      <c r="D179" s="14">
        <f xml:space="preserve"> IF(default_bisect_output!D178&lt;&gt; 0,default_bisect_output!D178,IF(ff_up_bisect_output!D178&lt;&gt; 0,ff_up_bisect_output!D178, IF(ff_down_bisect_output!D178&lt;&gt; 0,ff_down_bisect_output!D178, IF(ffc_up_bisect_output!D178&lt;&gt; 0,ffc_up_bisect_output!D178,  IF(ffc_down_bisect_output!D178&lt;&gt; 0,ffc_down_bisect_output!D178,-1) ) )))</f>
        <v>1</v>
      </c>
      <c r="E179" s="1">
        <f>default_bisect_output!E178</f>
        <v>0</v>
      </c>
      <c r="F179" s="8">
        <f>default_bisect_output!F178</f>
        <v>0</v>
      </c>
      <c r="G179" s="8">
        <f>default_bisect_output!G178</f>
        <v>0</v>
      </c>
      <c r="H179" s="8">
        <f>default_bisect_output!H178</f>
        <v>0</v>
      </c>
      <c r="I179" s="8">
        <f>default_bisect_output!I178</f>
        <v>0</v>
      </c>
      <c r="J179" s="8">
        <f>default_bisect_output!J178</f>
        <v>0</v>
      </c>
      <c r="K179" s="8">
        <f>default_bisect_output!K178</f>
        <v>0</v>
      </c>
      <c r="L179" s="8">
        <f>default_bisect_output!L178</f>
        <v>0</v>
      </c>
      <c r="M179" s="8">
        <f>default_bisect_output!M178</f>
        <v>0</v>
      </c>
      <c r="N179" s="5">
        <f>default_bisect_output!N178</f>
        <v>0</v>
      </c>
      <c r="O179" s="1">
        <f>ff_up_bisect_output!E178</f>
        <v>28.3</v>
      </c>
      <c r="P179" s="8">
        <f>ff_up_bisect_output!F178</f>
        <v>35.380000000000003</v>
      </c>
      <c r="Q179" s="8">
        <f>ff_up_bisect_output!G178</f>
        <v>0</v>
      </c>
      <c r="R179" s="8">
        <f>ff_up_bisect_output!H178</f>
        <v>118236326</v>
      </c>
      <c r="S179" s="8">
        <f>ff_up_bisect_output!I178</f>
        <v>19622984</v>
      </c>
      <c r="T179" s="8">
        <f>ff_up_bisect_output!J178</f>
        <v>49487223</v>
      </c>
      <c r="U179" s="8">
        <f>ff_up_bisect_output!K178</f>
        <v>641082</v>
      </c>
      <c r="V179" s="8">
        <f>ff_up_bisect_output!L178</f>
        <v>426</v>
      </c>
      <c r="W179" s="8">
        <f>ff_up_bisect_output!M178</f>
        <v>15031</v>
      </c>
      <c r="X179" s="5">
        <f>ff_up_bisect_output!N178</f>
        <v>1</v>
      </c>
      <c r="Y179" s="1">
        <f>ff_down_bisect_output!E178</f>
        <v>28.22</v>
      </c>
      <c r="Z179" s="8">
        <f>ff_down_bisect_output!F178</f>
        <v>35.28</v>
      </c>
      <c r="AA179" s="8">
        <f>ff_down_bisect_output!G178</f>
        <v>0</v>
      </c>
      <c r="AB179" s="8">
        <f>ff_down_bisect_output!H178</f>
        <v>131641882</v>
      </c>
      <c r="AC179" s="8">
        <f>ff_down_bisect_output!I178</f>
        <v>15784026</v>
      </c>
      <c r="AD179" s="8">
        <f>ff_down_bisect_output!J178</f>
        <v>53687890</v>
      </c>
      <c r="AE179" s="8">
        <f>ff_down_bisect_output!K178</f>
        <v>293880</v>
      </c>
      <c r="AF179" s="8">
        <f>ff_down_bisect_output!L178</f>
        <v>426</v>
      </c>
      <c r="AG179" s="8">
        <f>ff_down_bisect_output!M178</f>
        <v>15031</v>
      </c>
      <c r="AH179" s="5">
        <f>ff_down_bisect_output!N178</f>
        <v>1</v>
      </c>
      <c r="AI179" s="1">
        <f>ffc_up_bisect_output!E178</f>
        <v>28.3</v>
      </c>
      <c r="AJ179" s="8">
        <f>ffc_up_bisect_output!F178</f>
        <v>35.380000000000003</v>
      </c>
      <c r="AK179" s="8">
        <f>ffc_up_bisect_output!G178</f>
        <v>0</v>
      </c>
      <c r="AL179" s="8">
        <f>ffc_up_bisect_output!H178</f>
        <v>116891998</v>
      </c>
      <c r="AM179" s="8">
        <f>ffc_up_bisect_output!I178</f>
        <v>19376120</v>
      </c>
      <c r="AN179" s="8">
        <f>ffc_up_bisect_output!J178</f>
        <v>48913897</v>
      </c>
      <c r="AO179" s="8">
        <f>ffc_up_bisect_output!K178</f>
        <v>631295</v>
      </c>
      <c r="AP179" s="8">
        <f>ffc_up_bisect_output!L178</f>
        <v>426</v>
      </c>
      <c r="AQ179" s="8">
        <f>ffc_up_bisect_output!M178</f>
        <v>15031</v>
      </c>
      <c r="AR179" s="5">
        <f>ffc_up_bisect_output!N178</f>
        <v>1</v>
      </c>
      <c r="AS179" s="1">
        <f>ffc_down_bisect_output!E178</f>
        <v>28.22</v>
      </c>
      <c r="AT179" s="8">
        <f>ffc_down_bisect_output!F178</f>
        <v>35.28</v>
      </c>
      <c r="AU179" s="8">
        <f>ffc_down_bisect_output!G178</f>
        <v>0</v>
      </c>
      <c r="AV179" s="8">
        <f>ffc_down_bisect_output!H178</f>
        <v>137392048</v>
      </c>
      <c r="AW179" s="8">
        <f>ffc_down_bisect_output!I178</f>
        <v>16659228</v>
      </c>
      <c r="AX179" s="8">
        <f>ffc_down_bisect_output!J178</f>
        <v>56084264</v>
      </c>
      <c r="AY179" s="8">
        <f>ffc_down_bisect_output!K178</f>
        <v>307741</v>
      </c>
      <c r="AZ179" s="8">
        <f>ffc_down_bisect_output!L178</f>
        <v>426</v>
      </c>
      <c r="BA179" s="8">
        <f>ffc_down_bisect_output!M178</f>
        <v>15031</v>
      </c>
      <c r="BB179" s="5">
        <f>ffc_down_bisect_output!N178</f>
        <v>1</v>
      </c>
    </row>
    <row r="180" spans="1:54" x14ac:dyDescent="0.3">
      <c r="A180" s="8">
        <v>178</v>
      </c>
      <c r="B180" s="14">
        <f xml:space="preserve"> IF(default_bisect_output!B179&lt;&gt; 0,default_bisect_output!B179,IF(ff_up_bisect_output!B179&lt;&gt; 0,ff_up_bisect_output!B179, IF(ff_down_bisect_output!B179&lt;&gt; 0,ff_down_bisect_output!B179, IF(ffc_up_bisect_output!B179&lt;&gt; 0,ffc_up_bisect_output!B179,  IF(ffc_down_bisect_output!B179&lt;&gt; 0,ffc_down_bisect_output!B179,-1) ) )))</f>
        <v>-1</v>
      </c>
      <c r="C180" s="14">
        <f xml:space="preserve"> IF(default_bisect_output!C179&lt;&gt; 0,default_bisect_output!C179,IF(ff_up_bisect_output!C179&lt;&gt; 0,ff_up_bisect_output!C179, IF(ff_down_bisect_output!C179&lt;&gt; 0,ff_down_bisect_output!C179, IF(ffc_up_bisect_output!C179&lt;&gt; 0,ffc_up_bisect_output!C179,  IF(ffc_down_bisect_output!C179&lt;&gt; 0,ffc_down_bisect_output!C179,-1) ) )))</f>
        <v>-1</v>
      </c>
      <c r="D180" s="14">
        <f xml:space="preserve"> IF(default_bisect_output!D179&lt;&gt; 0,default_bisect_output!D179,IF(ff_up_bisect_output!D179&lt;&gt; 0,ff_up_bisect_output!D179, IF(ff_down_bisect_output!D179&lt;&gt; 0,ff_down_bisect_output!D179, IF(ffc_up_bisect_output!D179&lt;&gt; 0,ffc_up_bisect_output!D179,  IF(ffc_down_bisect_output!D179&lt;&gt; 0,ffc_down_bisect_output!D179,-1) ) )))</f>
        <v>-1</v>
      </c>
      <c r="E180" s="1">
        <f>default_bisect_output!E179</f>
        <v>0</v>
      </c>
      <c r="F180" s="8">
        <f>default_bisect_output!F179</f>
        <v>0</v>
      </c>
      <c r="G180" s="8">
        <f>default_bisect_output!G179</f>
        <v>0</v>
      </c>
      <c r="H180" s="8">
        <f>default_bisect_output!H179</f>
        <v>0</v>
      </c>
      <c r="I180" s="8">
        <f>default_bisect_output!I179</f>
        <v>0</v>
      </c>
      <c r="J180" s="8">
        <f>default_bisect_output!J179</f>
        <v>0</v>
      </c>
      <c r="K180" s="8">
        <f>default_bisect_output!K179</f>
        <v>0</v>
      </c>
      <c r="L180" s="8">
        <f>default_bisect_output!L179</f>
        <v>0</v>
      </c>
      <c r="M180" s="8">
        <f>default_bisect_output!M179</f>
        <v>0</v>
      </c>
      <c r="N180" s="5">
        <f>default_bisect_output!N179</f>
        <v>0</v>
      </c>
      <c r="O180" s="1">
        <f>ff_up_bisect_output!E179</f>
        <v>0</v>
      </c>
      <c r="P180" s="8">
        <f>ff_up_bisect_output!F179</f>
        <v>0</v>
      </c>
      <c r="Q180" s="8">
        <f>ff_up_bisect_output!G179</f>
        <v>0</v>
      </c>
      <c r="R180" s="8">
        <f>ff_up_bisect_output!H179</f>
        <v>0</v>
      </c>
      <c r="S180" s="8">
        <f>ff_up_bisect_output!I179</f>
        <v>0</v>
      </c>
      <c r="T180" s="8">
        <f>ff_up_bisect_output!J179</f>
        <v>0</v>
      </c>
      <c r="U180" s="8">
        <f>ff_up_bisect_output!K179</f>
        <v>0</v>
      </c>
      <c r="V180" s="8">
        <f>ff_up_bisect_output!L179</f>
        <v>0</v>
      </c>
      <c r="W180" s="8">
        <f>ff_up_bisect_output!M179</f>
        <v>0</v>
      </c>
      <c r="X180" s="5">
        <f>ff_up_bisect_output!N179</f>
        <v>0</v>
      </c>
      <c r="Y180" s="1">
        <f>ff_down_bisect_output!E179</f>
        <v>0</v>
      </c>
      <c r="Z180" s="8">
        <f>ff_down_bisect_output!F179</f>
        <v>0</v>
      </c>
      <c r="AA180" s="8">
        <f>ff_down_bisect_output!G179</f>
        <v>0</v>
      </c>
      <c r="AB180" s="8">
        <f>ff_down_bisect_output!H179</f>
        <v>0</v>
      </c>
      <c r="AC180" s="8">
        <f>ff_down_bisect_output!I179</f>
        <v>0</v>
      </c>
      <c r="AD180" s="8">
        <f>ff_down_bisect_output!J179</f>
        <v>0</v>
      </c>
      <c r="AE180" s="8">
        <f>ff_down_bisect_output!K179</f>
        <v>0</v>
      </c>
      <c r="AF180" s="8">
        <f>ff_down_bisect_output!L179</f>
        <v>0</v>
      </c>
      <c r="AG180" s="8">
        <f>ff_down_bisect_output!M179</f>
        <v>0</v>
      </c>
      <c r="AH180" s="5">
        <f>ff_down_bisect_output!N179</f>
        <v>0</v>
      </c>
      <c r="AI180" s="1">
        <f>ffc_up_bisect_output!E179</f>
        <v>0</v>
      </c>
      <c r="AJ180" s="8">
        <f>ffc_up_bisect_output!F179</f>
        <v>0</v>
      </c>
      <c r="AK180" s="8">
        <f>ffc_up_bisect_output!G179</f>
        <v>0</v>
      </c>
      <c r="AL180" s="8">
        <f>ffc_up_bisect_output!H179</f>
        <v>0</v>
      </c>
      <c r="AM180" s="8">
        <f>ffc_up_bisect_output!I179</f>
        <v>0</v>
      </c>
      <c r="AN180" s="8">
        <f>ffc_up_bisect_output!J179</f>
        <v>0</v>
      </c>
      <c r="AO180" s="8">
        <f>ffc_up_bisect_output!K179</f>
        <v>0</v>
      </c>
      <c r="AP180" s="8">
        <f>ffc_up_bisect_output!L179</f>
        <v>0</v>
      </c>
      <c r="AQ180" s="8">
        <f>ffc_up_bisect_output!M179</f>
        <v>0</v>
      </c>
      <c r="AR180" s="5">
        <f>ffc_up_bisect_output!N179</f>
        <v>0</v>
      </c>
      <c r="AS180" s="1">
        <f>ffc_down_bisect_output!E179</f>
        <v>0</v>
      </c>
      <c r="AT180" s="8">
        <f>ffc_down_bisect_output!F179</f>
        <v>0</v>
      </c>
      <c r="AU180" s="8">
        <f>ffc_down_bisect_output!G179</f>
        <v>0</v>
      </c>
      <c r="AV180" s="8">
        <f>ffc_down_bisect_output!H179</f>
        <v>0</v>
      </c>
      <c r="AW180" s="8">
        <f>ffc_down_bisect_output!I179</f>
        <v>0</v>
      </c>
      <c r="AX180" s="8">
        <f>ffc_down_bisect_output!J179</f>
        <v>0</v>
      </c>
      <c r="AY180" s="8">
        <f>ffc_down_bisect_output!K179</f>
        <v>0</v>
      </c>
      <c r="AZ180" s="8">
        <f>ffc_down_bisect_output!L179</f>
        <v>0</v>
      </c>
      <c r="BA180" s="8">
        <f>ffc_down_bisect_output!M179</f>
        <v>0</v>
      </c>
      <c r="BB180" s="5">
        <f>ffc_down_bisect_output!N179</f>
        <v>0</v>
      </c>
    </row>
    <row r="181" spans="1:54" x14ac:dyDescent="0.3">
      <c r="A181" s="8">
        <v>179</v>
      </c>
      <c r="B181" s="14">
        <f xml:space="preserve"> IF(default_bisect_output!B180&lt;&gt; 0,default_bisect_output!B180,IF(ff_up_bisect_output!B180&lt;&gt; 0,ff_up_bisect_output!B180, IF(ff_down_bisect_output!B180&lt;&gt; 0,ff_down_bisect_output!B180, IF(ffc_up_bisect_output!B180&lt;&gt; 0,ffc_up_bisect_output!B180,  IF(ffc_down_bisect_output!B180&lt;&gt; 0,ffc_down_bisect_output!B180,-1) ) )))</f>
        <v>-1</v>
      </c>
      <c r="C181" s="14">
        <f xml:space="preserve"> IF(default_bisect_output!C180&lt;&gt; 0,default_bisect_output!C180,IF(ff_up_bisect_output!C180&lt;&gt; 0,ff_up_bisect_output!C180, IF(ff_down_bisect_output!C180&lt;&gt; 0,ff_down_bisect_output!C180, IF(ffc_up_bisect_output!C180&lt;&gt; 0,ffc_up_bisect_output!C180,  IF(ffc_down_bisect_output!C180&lt;&gt; 0,ffc_down_bisect_output!C180,-1) ) )))</f>
        <v>-1</v>
      </c>
      <c r="D181" s="14">
        <f xml:space="preserve"> IF(default_bisect_output!D180&lt;&gt; 0,default_bisect_output!D180,IF(ff_up_bisect_output!D180&lt;&gt; 0,ff_up_bisect_output!D180, IF(ff_down_bisect_output!D180&lt;&gt; 0,ff_down_bisect_output!D180, IF(ffc_up_bisect_output!D180&lt;&gt; 0,ffc_up_bisect_output!D180,  IF(ffc_down_bisect_output!D180&lt;&gt; 0,ffc_down_bisect_output!D180,-1) ) )))</f>
        <v>-1</v>
      </c>
      <c r="E181" s="1">
        <f>default_bisect_output!E180</f>
        <v>0</v>
      </c>
      <c r="F181" s="8">
        <f>default_bisect_output!F180</f>
        <v>0</v>
      </c>
      <c r="G181" s="8">
        <f>default_bisect_output!G180</f>
        <v>0</v>
      </c>
      <c r="H181" s="8">
        <f>default_bisect_output!H180</f>
        <v>0</v>
      </c>
      <c r="I181" s="8">
        <f>default_bisect_output!I180</f>
        <v>0</v>
      </c>
      <c r="J181" s="8">
        <f>default_bisect_output!J180</f>
        <v>0</v>
      </c>
      <c r="K181" s="8">
        <f>default_bisect_output!K180</f>
        <v>0</v>
      </c>
      <c r="L181" s="8">
        <f>default_bisect_output!L180</f>
        <v>0</v>
      </c>
      <c r="M181" s="8">
        <f>default_bisect_output!M180</f>
        <v>0</v>
      </c>
      <c r="N181" s="5">
        <f>default_bisect_output!N180</f>
        <v>0</v>
      </c>
      <c r="O181" s="1">
        <f>ff_up_bisect_output!E180</f>
        <v>0</v>
      </c>
      <c r="P181" s="8">
        <f>ff_up_bisect_output!F180</f>
        <v>0</v>
      </c>
      <c r="Q181" s="8">
        <f>ff_up_bisect_output!G180</f>
        <v>0</v>
      </c>
      <c r="R181" s="8">
        <f>ff_up_bisect_output!H180</f>
        <v>0</v>
      </c>
      <c r="S181" s="8">
        <f>ff_up_bisect_output!I180</f>
        <v>0</v>
      </c>
      <c r="T181" s="8">
        <f>ff_up_bisect_output!J180</f>
        <v>0</v>
      </c>
      <c r="U181" s="8">
        <f>ff_up_bisect_output!K180</f>
        <v>0</v>
      </c>
      <c r="V181" s="8">
        <f>ff_up_bisect_output!L180</f>
        <v>0</v>
      </c>
      <c r="W181" s="8">
        <f>ff_up_bisect_output!M180</f>
        <v>0</v>
      </c>
      <c r="X181" s="5">
        <f>ff_up_bisect_output!N180</f>
        <v>0</v>
      </c>
      <c r="Y181" s="1">
        <f>ff_down_bisect_output!E180</f>
        <v>0</v>
      </c>
      <c r="Z181" s="8">
        <f>ff_down_bisect_output!F180</f>
        <v>0</v>
      </c>
      <c r="AA181" s="8">
        <f>ff_down_bisect_output!G180</f>
        <v>0</v>
      </c>
      <c r="AB181" s="8">
        <f>ff_down_bisect_output!H180</f>
        <v>0</v>
      </c>
      <c r="AC181" s="8">
        <f>ff_down_bisect_output!I180</f>
        <v>0</v>
      </c>
      <c r="AD181" s="8">
        <f>ff_down_bisect_output!J180</f>
        <v>0</v>
      </c>
      <c r="AE181" s="8">
        <f>ff_down_bisect_output!K180</f>
        <v>0</v>
      </c>
      <c r="AF181" s="8">
        <f>ff_down_bisect_output!L180</f>
        <v>0</v>
      </c>
      <c r="AG181" s="8">
        <f>ff_down_bisect_output!M180</f>
        <v>0</v>
      </c>
      <c r="AH181" s="5">
        <f>ff_down_bisect_output!N180</f>
        <v>0</v>
      </c>
      <c r="AI181" s="1">
        <f>ffc_up_bisect_output!E180</f>
        <v>0</v>
      </c>
      <c r="AJ181" s="8">
        <f>ffc_up_bisect_output!F180</f>
        <v>0</v>
      </c>
      <c r="AK181" s="8">
        <f>ffc_up_bisect_output!G180</f>
        <v>0</v>
      </c>
      <c r="AL181" s="8">
        <f>ffc_up_bisect_output!H180</f>
        <v>0</v>
      </c>
      <c r="AM181" s="8">
        <f>ffc_up_bisect_output!I180</f>
        <v>0</v>
      </c>
      <c r="AN181" s="8">
        <f>ffc_up_bisect_output!J180</f>
        <v>0</v>
      </c>
      <c r="AO181" s="8">
        <f>ffc_up_bisect_output!K180</f>
        <v>0</v>
      </c>
      <c r="AP181" s="8">
        <f>ffc_up_bisect_output!L180</f>
        <v>0</v>
      </c>
      <c r="AQ181" s="8">
        <f>ffc_up_bisect_output!M180</f>
        <v>0</v>
      </c>
      <c r="AR181" s="5">
        <f>ffc_up_bisect_output!N180</f>
        <v>0</v>
      </c>
      <c r="AS181" s="1">
        <f>ffc_down_bisect_output!E180</f>
        <v>0</v>
      </c>
      <c r="AT181" s="8">
        <f>ffc_down_bisect_output!F180</f>
        <v>0</v>
      </c>
      <c r="AU181" s="8">
        <f>ffc_down_bisect_output!G180</f>
        <v>0</v>
      </c>
      <c r="AV181" s="8">
        <f>ffc_down_bisect_output!H180</f>
        <v>0</v>
      </c>
      <c r="AW181" s="8">
        <f>ffc_down_bisect_output!I180</f>
        <v>0</v>
      </c>
      <c r="AX181" s="8">
        <f>ffc_down_bisect_output!J180</f>
        <v>0</v>
      </c>
      <c r="AY181" s="8">
        <f>ffc_down_bisect_output!K180</f>
        <v>0</v>
      </c>
      <c r="AZ181" s="8">
        <f>ffc_down_bisect_output!L180</f>
        <v>0</v>
      </c>
      <c r="BA181" s="8">
        <f>ffc_down_bisect_output!M180</f>
        <v>0</v>
      </c>
      <c r="BB181" s="5">
        <f>ffc_down_bisect_output!N180</f>
        <v>0</v>
      </c>
    </row>
    <row r="182" spans="1:54" x14ac:dyDescent="0.3">
      <c r="A182" s="8">
        <v>180</v>
      </c>
      <c r="B182" s="14">
        <f xml:space="preserve"> IF(default_bisect_output!B181&lt;&gt; 0,default_bisect_output!B181,IF(ff_up_bisect_output!B181&lt;&gt; 0,ff_up_bisect_output!B181, IF(ff_down_bisect_output!B181&lt;&gt; 0,ff_down_bisect_output!B181, IF(ffc_up_bisect_output!B181&lt;&gt; 0,ffc_up_bisect_output!B181,  IF(ffc_down_bisect_output!B181&lt;&gt; 0,ffc_down_bisect_output!B181,-1) ) )))</f>
        <v>9</v>
      </c>
      <c r="C182" s="14">
        <f xml:space="preserve"> IF(default_bisect_output!C181&lt;&gt; 0,default_bisect_output!C181,IF(ff_up_bisect_output!C181&lt;&gt; 0,ff_up_bisect_output!C181, IF(ff_down_bisect_output!C181&lt;&gt; 0,ff_down_bisect_output!C181, IF(ffc_up_bisect_output!C181&lt;&gt; 0,ffc_up_bisect_output!C181,  IF(ffc_down_bisect_output!C181&lt;&gt; 0,ffc_down_bisect_output!C181,-1) ) )))</f>
        <v>10</v>
      </c>
      <c r="D182" s="14">
        <f xml:space="preserve"> IF(default_bisect_output!D181&lt;&gt; 0,default_bisect_output!D181,IF(ff_up_bisect_output!D181&lt;&gt; 0,ff_up_bisect_output!D181, IF(ff_down_bisect_output!D181&lt;&gt; 0,ff_down_bisect_output!D181, IF(ffc_up_bisect_output!D181&lt;&gt; 0,ffc_up_bisect_output!D181,  IF(ffc_down_bisect_output!D181&lt;&gt; 0,ffc_down_bisect_output!D181,-1) ) )))</f>
        <v>1</v>
      </c>
      <c r="E182" s="1">
        <f>default_bisect_output!E181</f>
        <v>0</v>
      </c>
      <c r="F182" s="8">
        <f>default_bisect_output!F181</f>
        <v>0</v>
      </c>
      <c r="G182" s="8">
        <f>default_bisect_output!G181</f>
        <v>0</v>
      </c>
      <c r="H182" s="8">
        <f>default_bisect_output!H181</f>
        <v>0</v>
      </c>
      <c r="I182" s="8">
        <f>default_bisect_output!I181</f>
        <v>0</v>
      </c>
      <c r="J182" s="8">
        <f>default_bisect_output!J181</f>
        <v>0</v>
      </c>
      <c r="K182" s="8">
        <f>default_bisect_output!K181</f>
        <v>0</v>
      </c>
      <c r="L182" s="8">
        <f>default_bisect_output!L181</f>
        <v>0</v>
      </c>
      <c r="M182" s="8">
        <f>default_bisect_output!M181</f>
        <v>0</v>
      </c>
      <c r="N182" s="5">
        <f>default_bisect_output!N181</f>
        <v>0</v>
      </c>
      <c r="O182" s="1">
        <f>ff_up_bisect_output!E181</f>
        <v>0</v>
      </c>
      <c r="P182" s="8">
        <f>ff_up_bisect_output!F181</f>
        <v>0</v>
      </c>
      <c r="Q182" s="8">
        <f>ff_up_bisect_output!G181</f>
        <v>0</v>
      </c>
      <c r="R182" s="8">
        <f>ff_up_bisect_output!H181</f>
        <v>0</v>
      </c>
      <c r="S182" s="8">
        <f>ff_up_bisect_output!I181</f>
        <v>0</v>
      </c>
      <c r="T182" s="8">
        <f>ff_up_bisect_output!J181</f>
        <v>0</v>
      </c>
      <c r="U182" s="8">
        <f>ff_up_bisect_output!K181</f>
        <v>0</v>
      </c>
      <c r="V182" s="8">
        <f>ff_up_bisect_output!L181</f>
        <v>0</v>
      </c>
      <c r="W182" s="8">
        <f>ff_up_bisect_output!M181</f>
        <v>0</v>
      </c>
      <c r="X182" s="5">
        <f>ff_up_bisect_output!N181</f>
        <v>0</v>
      </c>
      <c r="Y182" s="1">
        <f>ff_down_bisect_output!E181</f>
        <v>17.86</v>
      </c>
      <c r="Z182" s="8">
        <f>ff_down_bisect_output!F181</f>
        <v>22.32</v>
      </c>
      <c r="AA182" s="8">
        <f>ff_down_bisect_output!G181</f>
        <v>0</v>
      </c>
      <c r="AB182" s="8">
        <f>ff_down_bisect_output!H181</f>
        <v>123467737</v>
      </c>
      <c r="AC182" s="8">
        <f>ff_down_bisect_output!I181</f>
        <v>26952857</v>
      </c>
      <c r="AD182" s="8">
        <f>ff_down_bisect_output!J181</f>
        <v>53439667</v>
      </c>
      <c r="AE182" s="8">
        <f>ff_down_bisect_output!K181</f>
        <v>445156</v>
      </c>
      <c r="AF182" s="8">
        <f>ff_down_bisect_output!L181</f>
        <v>336</v>
      </c>
      <c r="AG182" s="8">
        <f>ff_down_bisect_output!M181</f>
        <v>15047</v>
      </c>
      <c r="AH182" s="5">
        <f>ff_down_bisect_output!N181</f>
        <v>1</v>
      </c>
      <c r="AI182" s="1">
        <f>ffc_up_bisect_output!E181</f>
        <v>0</v>
      </c>
      <c r="AJ182" s="8">
        <f>ffc_up_bisect_output!F181</f>
        <v>0</v>
      </c>
      <c r="AK182" s="8">
        <f>ffc_up_bisect_output!G181</f>
        <v>0</v>
      </c>
      <c r="AL182" s="8">
        <f>ffc_up_bisect_output!H181</f>
        <v>0</v>
      </c>
      <c r="AM182" s="8">
        <f>ffc_up_bisect_output!I181</f>
        <v>0</v>
      </c>
      <c r="AN182" s="8">
        <f>ffc_up_bisect_output!J181</f>
        <v>0</v>
      </c>
      <c r="AO182" s="8">
        <f>ffc_up_bisect_output!K181</f>
        <v>0</v>
      </c>
      <c r="AP182" s="8">
        <f>ffc_up_bisect_output!L181</f>
        <v>0</v>
      </c>
      <c r="AQ182" s="8">
        <f>ffc_up_bisect_output!M181</f>
        <v>0</v>
      </c>
      <c r="AR182" s="5">
        <f>ffc_up_bisect_output!N181</f>
        <v>0</v>
      </c>
      <c r="AS182" s="1">
        <f>ffc_down_bisect_output!E181</f>
        <v>17.86</v>
      </c>
      <c r="AT182" s="8">
        <f>ffc_down_bisect_output!F181</f>
        <v>22.32</v>
      </c>
      <c r="AU182" s="8">
        <f>ffc_down_bisect_output!G181</f>
        <v>0</v>
      </c>
      <c r="AV182" s="8">
        <f>ffc_down_bisect_output!H181</f>
        <v>123756341</v>
      </c>
      <c r="AW182" s="8">
        <f>ffc_down_bisect_output!I181</f>
        <v>27007729</v>
      </c>
      <c r="AX182" s="8">
        <f>ffc_down_bisect_output!J181</f>
        <v>53591872</v>
      </c>
      <c r="AY182" s="8">
        <f>ffc_down_bisect_output!K181</f>
        <v>446419</v>
      </c>
      <c r="AZ182" s="8">
        <f>ffc_down_bisect_output!L181</f>
        <v>336</v>
      </c>
      <c r="BA182" s="8">
        <f>ffc_down_bisect_output!M181</f>
        <v>15061</v>
      </c>
      <c r="BB182" s="5">
        <f>ffc_down_bisect_output!N181</f>
        <v>1</v>
      </c>
    </row>
    <row r="183" spans="1:54" x14ac:dyDescent="0.3">
      <c r="A183" s="8">
        <v>181</v>
      </c>
      <c r="B183" s="14">
        <f xml:space="preserve"> IF(default_bisect_output!B182&lt;&gt; 0,default_bisect_output!B182,IF(ff_up_bisect_output!B182&lt;&gt; 0,ff_up_bisect_output!B182, IF(ff_down_bisect_output!B182&lt;&gt; 0,ff_down_bisect_output!B182, IF(ffc_up_bisect_output!B182&lt;&gt; 0,ffc_up_bisect_output!B182,  IF(ffc_down_bisect_output!B182&lt;&gt; 0,ffc_down_bisect_output!B182,-1) ) )))</f>
        <v>11</v>
      </c>
      <c r="C183" s="14">
        <f xml:space="preserve"> IF(default_bisect_output!C182&lt;&gt; 0,default_bisect_output!C182,IF(ff_up_bisect_output!C182&lt;&gt; 0,ff_up_bisect_output!C182, IF(ff_down_bisect_output!C182&lt;&gt; 0,ff_down_bisect_output!C182, IF(ffc_up_bisect_output!C182&lt;&gt; 0,ffc_up_bisect_output!C182,  IF(ffc_down_bisect_output!C182&lt;&gt; 0,ffc_down_bisect_output!C182,-1) ) )))</f>
        <v>10</v>
      </c>
      <c r="D183" s="14">
        <f xml:space="preserve"> IF(default_bisect_output!D182&lt;&gt; 0,default_bisect_output!D182,IF(ff_up_bisect_output!D182&lt;&gt; 0,ff_up_bisect_output!D182, IF(ff_down_bisect_output!D182&lt;&gt; 0,ff_down_bisect_output!D182, IF(ffc_up_bisect_output!D182&lt;&gt; 0,ffc_up_bisect_output!D182,  IF(ffc_down_bisect_output!D182&lt;&gt; 0,ffc_down_bisect_output!D182,-1) ) )))</f>
        <v>2</v>
      </c>
      <c r="E183" s="1">
        <f>default_bisect_output!E182</f>
        <v>0</v>
      </c>
      <c r="F183" s="8">
        <f>default_bisect_output!F182</f>
        <v>0</v>
      </c>
      <c r="G183" s="8">
        <f>default_bisect_output!G182</f>
        <v>0</v>
      </c>
      <c r="H183" s="8">
        <f>default_bisect_output!H182</f>
        <v>0</v>
      </c>
      <c r="I183" s="8">
        <f>default_bisect_output!I182</f>
        <v>0</v>
      </c>
      <c r="J183" s="8">
        <f>default_bisect_output!J182</f>
        <v>0</v>
      </c>
      <c r="K183" s="8">
        <f>default_bisect_output!K182</f>
        <v>0</v>
      </c>
      <c r="L183" s="8">
        <f>default_bisect_output!L182</f>
        <v>0</v>
      </c>
      <c r="M183" s="8">
        <f>default_bisect_output!M182</f>
        <v>0</v>
      </c>
      <c r="N183" s="5">
        <f>default_bisect_output!N182</f>
        <v>0</v>
      </c>
      <c r="O183" s="1">
        <f>ff_up_bisect_output!E182</f>
        <v>14.44</v>
      </c>
      <c r="P183" s="8">
        <f>ff_up_bisect_output!F182</f>
        <v>13.64</v>
      </c>
      <c r="Q183" s="8">
        <f>ff_up_bisect_output!G182</f>
        <v>15</v>
      </c>
      <c r="R183" s="8">
        <f>ff_up_bisect_output!H182</f>
        <v>129025927</v>
      </c>
      <c r="S183" s="8">
        <f>ff_up_bisect_output!I182</f>
        <v>13233679</v>
      </c>
      <c r="T183" s="8">
        <f>ff_up_bisect_output!J182</f>
        <v>52165987</v>
      </c>
      <c r="U183" s="8">
        <f>ff_up_bisect_output!K182</f>
        <v>310223</v>
      </c>
      <c r="V183" s="8">
        <f>ff_up_bisect_output!L182</f>
        <v>408</v>
      </c>
      <c r="W183" s="8">
        <f>ff_up_bisect_output!M182</f>
        <v>15032</v>
      </c>
      <c r="X183" s="5">
        <f>ff_up_bisect_output!N182</f>
        <v>1</v>
      </c>
      <c r="Y183" s="1">
        <f>ff_down_bisect_output!E182</f>
        <v>18.77</v>
      </c>
      <c r="Z183" s="8">
        <f>ff_down_bisect_output!F182</f>
        <v>13.76</v>
      </c>
      <c r="AA183" s="8">
        <f>ff_down_bisect_output!G182</f>
        <v>33</v>
      </c>
      <c r="AB183" s="8">
        <f>ff_down_bisect_output!H182</f>
        <v>120158809</v>
      </c>
      <c r="AC183" s="8">
        <f>ff_down_bisect_output!I182</f>
        <v>20031331</v>
      </c>
      <c r="AD183" s="8">
        <f>ff_down_bisect_output!J182</f>
        <v>52128678</v>
      </c>
      <c r="AE183" s="8">
        <f>ff_down_bisect_output!K182</f>
        <v>459393</v>
      </c>
      <c r="AF183" s="8">
        <f>ff_down_bisect_output!L182</f>
        <v>408</v>
      </c>
      <c r="AG183" s="8">
        <f>ff_down_bisect_output!M182</f>
        <v>15033</v>
      </c>
      <c r="AH183" s="5">
        <f>ff_down_bisect_output!N182</f>
        <v>1</v>
      </c>
      <c r="AI183" s="1">
        <f>ffc_up_bisect_output!E182</f>
        <v>14.44</v>
      </c>
      <c r="AJ183" s="8">
        <f>ffc_up_bisect_output!F182</f>
        <v>13.64</v>
      </c>
      <c r="AK183" s="8">
        <f>ffc_up_bisect_output!G182</f>
        <v>15</v>
      </c>
      <c r="AL183" s="8">
        <f>ffc_up_bisect_output!H182</f>
        <v>118283285</v>
      </c>
      <c r="AM183" s="8">
        <f>ffc_up_bisect_output!I182</f>
        <v>24325174</v>
      </c>
      <c r="AN183" s="8">
        <f>ffc_up_bisect_output!J182</f>
        <v>53284380</v>
      </c>
      <c r="AO183" s="8">
        <f>ffc_up_bisect_output!K182</f>
        <v>410248</v>
      </c>
      <c r="AP183" s="8">
        <f>ffc_up_bisect_output!L182</f>
        <v>408</v>
      </c>
      <c r="AQ183" s="8">
        <f>ffc_up_bisect_output!M182</f>
        <v>15030</v>
      </c>
      <c r="AR183" s="5">
        <f>ffc_up_bisect_output!N182</f>
        <v>1</v>
      </c>
      <c r="AS183" s="1">
        <f>ffc_down_bisect_output!E182</f>
        <v>18.77</v>
      </c>
      <c r="AT183" s="8">
        <f>ffc_down_bisect_output!F182</f>
        <v>13.76</v>
      </c>
      <c r="AU183" s="8">
        <f>ffc_down_bisect_output!G182</f>
        <v>33</v>
      </c>
      <c r="AV183" s="8">
        <f>ffc_down_bisect_output!H182</f>
        <v>121570249</v>
      </c>
      <c r="AW183" s="8">
        <f>ffc_down_bisect_output!I182</f>
        <v>20272522</v>
      </c>
      <c r="AX183" s="8">
        <f>ffc_down_bisect_output!J182</f>
        <v>52742168</v>
      </c>
      <c r="AY183" s="8">
        <f>ffc_down_bisect_output!K182</f>
        <v>464457</v>
      </c>
      <c r="AZ183" s="8">
        <f>ffc_down_bisect_output!L182</f>
        <v>408</v>
      </c>
      <c r="BA183" s="8">
        <f>ffc_down_bisect_output!M182</f>
        <v>15031</v>
      </c>
      <c r="BB183" s="5">
        <f>ffc_down_bisect_output!N182</f>
        <v>1</v>
      </c>
    </row>
    <row r="184" spans="1:54" x14ac:dyDescent="0.3">
      <c r="A184" s="8">
        <v>182</v>
      </c>
      <c r="B184" s="14">
        <f xml:space="preserve"> IF(default_bisect_output!B183&lt;&gt; 0,default_bisect_output!B183,IF(ff_up_bisect_output!B183&lt;&gt; 0,ff_up_bisect_output!B183, IF(ff_down_bisect_output!B183&lt;&gt; 0,ff_down_bisect_output!B183, IF(ffc_up_bisect_output!B183&lt;&gt; 0,ffc_up_bisect_output!B183,  IF(ffc_down_bisect_output!B183&lt;&gt; 0,ffc_down_bisect_output!B183,-1) ) )))</f>
        <v>12</v>
      </c>
      <c r="C184" s="14">
        <f xml:space="preserve"> IF(default_bisect_output!C183&lt;&gt; 0,default_bisect_output!C183,IF(ff_up_bisect_output!C183&lt;&gt; 0,ff_up_bisect_output!C183, IF(ff_down_bisect_output!C183&lt;&gt; 0,ff_down_bisect_output!C183, IF(ffc_up_bisect_output!C183&lt;&gt; 0,ffc_up_bisect_output!C183,  IF(ffc_down_bisect_output!C183&lt;&gt; 0,ffc_down_bisect_output!C183,-1) ) )))</f>
        <v>10</v>
      </c>
      <c r="D184" s="14">
        <f xml:space="preserve"> IF(default_bisect_output!D183&lt;&gt; 0,default_bisect_output!D183,IF(ff_up_bisect_output!D183&lt;&gt; 0,ff_up_bisect_output!D183, IF(ff_down_bisect_output!D183&lt;&gt; 0,ff_down_bisect_output!D183, IF(ffc_up_bisect_output!D183&lt;&gt; 0,ffc_up_bisect_output!D183,  IF(ffc_down_bisect_output!D183&lt;&gt; 0,ffc_down_bisect_output!D183,-1) ) )))</f>
        <v>2</v>
      </c>
      <c r="E184" s="1">
        <f>default_bisect_output!E183</f>
        <v>0</v>
      </c>
      <c r="F184" s="8">
        <f>default_bisect_output!F183</f>
        <v>0</v>
      </c>
      <c r="G184" s="8">
        <f>default_bisect_output!G183</f>
        <v>0</v>
      </c>
      <c r="H184" s="8">
        <f>default_bisect_output!H183</f>
        <v>0</v>
      </c>
      <c r="I184" s="8">
        <f>default_bisect_output!I183</f>
        <v>0</v>
      </c>
      <c r="J184" s="8">
        <f>default_bisect_output!J183</f>
        <v>0</v>
      </c>
      <c r="K184" s="8">
        <f>default_bisect_output!K183</f>
        <v>0</v>
      </c>
      <c r="L184" s="8">
        <f>default_bisect_output!L183</f>
        <v>0</v>
      </c>
      <c r="M184" s="8">
        <f>default_bisect_output!M183</f>
        <v>0</v>
      </c>
      <c r="N184" s="5">
        <f>default_bisect_output!N183</f>
        <v>0</v>
      </c>
      <c r="O184" s="1">
        <f>ff_up_bisect_output!E183</f>
        <v>0</v>
      </c>
      <c r="P184" s="8">
        <f>ff_up_bisect_output!F183</f>
        <v>0</v>
      </c>
      <c r="Q184" s="8">
        <f>ff_up_bisect_output!G183</f>
        <v>0</v>
      </c>
      <c r="R184" s="8">
        <f>ff_up_bisect_output!H183</f>
        <v>0</v>
      </c>
      <c r="S184" s="8">
        <f>ff_up_bisect_output!I183</f>
        <v>0</v>
      </c>
      <c r="T184" s="8">
        <f>ff_up_bisect_output!J183</f>
        <v>0</v>
      </c>
      <c r="U184" s="8">
        <f>ff_up_bisect_output!K183</f>
        <v>0</v>
      </c>
      <c r="V184" s="8">
        <f>ff_up_bisect_output!L183</f>
        <v>0</v>
      </c>
      <c r="W184" s="8">
        <f>ff_up_bisect_output!M183</f>
        <v>0</v>
      </c>
      <c r="X184" s="5">
        <f>ff_up_bisect_output!N183</f>
        <v>0</v>
      </c>
      <c r="Y184" s="1">
        <f>ff_down_bisect_output!E183</f>
        <v>27.12</v>
      </c>
      <c r="Z184" s="8">
        <f>ff_down_bisect_output!F183</f>
        <v>22.26</v>
      </c>
      <c r="AA184" s="8">
        <f>ff_down_bisect_output!G183</f>
        <v>34</v>
      </c>
      <c r="AB184" s="8">
        <f>ff_down_bisect_output!H183</f>
        <v>138324239</v>
      </c>
      <c r="AC184" s="8">
        <f>ff_down_bisect_output!I183</f>
        <v>17266530</v>
      </c>
      <c r="AD184" s="8">
        <f>ff_down_bisect_output!J183</f>
        <v>55615265</v>
      </c>
      <c r="AE184" s="8">
        <f>ff_down_bisect_output!K183</f>
        <v>313838</v>
      </c>
      <c r="AF184" s="8">
        <f>ff_down_bisect_output!L183</f>
        <v>443</v>
      </c>
      <c r="AG184" s="8">
        <f>ff_down_bisect_output!M183</f>
        <v>15030</v>
      </c>
      <c r="AH184" s="5">
        <f>ff_down_bisect_output!N183</f>
        <v>1</v>
      </c>
      <c r="AI184" s="1">
        <f>ffc_up_bisect_output!E183</f>
        <v>0</v>
      </c>
      <c r="AJ184" s="8">
        <f>ffc_up_bisect_output!F183</f>
        <v>0</v>
      </c>
      <c r="AK184" s="8">
        <f>ffc_up_bisect_output!G183</f>
        <v>0</v>
      </c>
      <c r="AL184" s="8">
        <f>ffc_up_bisect_output!H183</f>
        <v>0</v>
      </c>
      <c r="AM184" s="8">
        <f>ffc_up_bisect_output!I183</f>
        <v>0</v>
      </c>
      <c r="AN184" s="8">
        <f>ffc_up_bisect_output!J183</f>
        <v>0</v>
      </c>
      <c r="AO184" s="8">
        <f>ffc_up_bisect_output!K183</f>
        <v>0</v>
      </c>
      <c r="AP184" s="8">
        <f>ffc_up_bisect_output!L183</f>
        <v>0</v>
      </c>
      <c r="AQ184" s="8">
        <f>ffc_up_bisect_output!M183</f>
        <v>0</v>
      </c>
      <c r="AR184" s="5">
        <f>ffc_up_bisect_output!N183</f>
        <v>0</v>
      </c>
      <c r="AS184" s="1">
        <f>ffc_down_bisect_output!E183</f>
        <v>44.72</v>
      </c>
      <c r="AT184" s="8">
        <f>ffc_down_bisect_output!F183</f>
        <v>22.34</v>
      </c>
      <c r="AU184" s="8">
        <f>ffc_down_bisect_output!G183</f>
        <v>98</v>
      </c>
      <c r="AV184" s="8">
        <f>ffc_down_bisect_output!H183</f>
        <v>133178487</v>
      </c>
      <c r="AW184" s="8">
        <f>ffc_down_bisect_output!I183</f>
        <v>17256319</v>
      </c>
      <c r="AX184" s="8">
        <f>ffc_down_bisect_output!J183</f>
        <v>54134736</v>
      </c>
      <c r="AY184" s="8">
        <f>ffc_down_bisect_output!K183</f>
        <v>374963</v>
      </c>
      <c r="AZ184" s="8">
        <f>ffc_down_bisect_output!L183</f>
        <v>443</v>
      </c>
      <c r="BA184" s="8">
        <f>ffc_down_bisect_output!M183</f>
        <v>15031</v>
      </c>
      <c r="BB184" s="5">
        <f>ffc_down_bisect_output!N183</f>
        <v>1</v>
      </c>
    </row>
    <row r="185" spans="1:54" x14ac:dyDescent="0.3">
      <c r="A185" s="8">
        <v>183</v>
      </c>
      <c r="B185" s="14">
        <f xml:space="preserve"> IF(default_bisect_output!B184&lt;&gt; 0,default_bisect_output!B184,IF(ff_up_bisect_output!B184&lt;&gt; 0,ff_up_bisect_output!B184, IF(ff_down_bisect_output!B184&lt;&gt; 0,ff_down_bisect_output!B184, IF(ffc_up_bisect_output!B184&lt;&gt; 0,ffc_up_bisect_output!B184,  IF(ffc_down_bisect_output!B184&lt;&gt; 0,ffc_down_bisect_output!B184,-1) ) )))</f>
        <v>12</v>
      </c>
      <c r="C185" s="14">
        <f xml:space="preserve"> IF(default_bisect_output!C184&lt;&gt; 0,default_bisect_output!C184,IF(ff_up_bisect_output!C184&lt;&gt; 0,ff_up_bisect_output!C184, IF(ff_down_bisect_output!C184&lt;&gt; 0,ff_down_bisect_output!C184, IF(ffc_up_bisect_output!C184&lt;&gt; 0,ffc_up_bisect_output!C184,  IF(ffc_down_bisect_output!C184&lt;&gt; 0,ffc_down_bisect_output!C184,-1) ) )))</f>
        <v>10</v>
      </c>
      <c r="D185" s="14">
        <f xml:space="preserve"> IF(default_bisect_output!D184&lt;&gt; 0,default_bisect_output!D184,IF(ff_up_bisect_output!D184&lt;&gt; 0,ff_up_bisect_output!D184, IF(ff_down_bisect_output!D184&lt;&gt; 0,ff_down_bisect_output!D184, IF(ffc_up_bisect_output!D184&lt;&gt; 0,ffc_up_bisect_output!D184,  IF(ffc_down_bisect_output!D184&lt;&gt; 0,ffc_down_bisect_output!D184,-1) ) )))</f>
        <v>2</v>
      </c>
      <c r="E185" s="1">
        <f>default_bisect_output!E184</f>
        <v>0</v>
      </c>
      <c r="F185" s="8">
        <f>default_bisect_output!F184</f>
        <v>0</v>
      </c>
      <c r="G185" s="8">
        <f>default_bisect_output!G184</f>
        <v>0</v>
      </c>
      <c r="H185" s="8">
        <f>default_bisect_output!H184</f>
        <v>0</v>
      </c>
      <c r="I185" s="8">
        <f>default_bisect_output!I184</f>
        <v>0</v>
      </c>
      <c r="J185" s="8">
        <f>default_bisect_output!J184</f>
        <v>0</v>
      </c>
      <c r="K185" s="8">
        <f>default_bisect_output!K184</f>
        <v>0</v>
      </c>
      <c r="L185" s="8">
        <f>default_bisect_output!L184</f>
        <v>0</v>
      </c>
      <c r="M185" s="8">
        <f>default_bisect_output!M184</f>
        <v>0</v>
      </c>
      <c r="N185" s="5">
        <f>default_bisect_output!N184</f>
        <v>0</v>
      </c>
      <c r="O185" s="1">
        <f>ff_up_bisect_output!E184</f>
        <v>0</v>
      </c>
      <c r="P185" s="8">
        <f>ff_up_bisect_output!F184</f>
        <v>0</v>
      </c>
      <c r="Q185" s="8">
        <f>ff_up_bisect_output!G184</f>
        <v>0</v>
      </c>
      <c r="R185" s="8">
        <f>ff_up_bisect_output!H184</f>
        <v>0</v>
      </c>
      <c r="S185" s="8">
        <f>ff_up_bisect_output!I184</f>
        <v>0</v>
      </c>
      <c r="T185" s="8">
        <f>ff_up_bisect_output!J184</f>
        <v>0</v>
      </c>
      <c r="U185" s="8">
        <f>ff_up_bisect_output!K184</f>
        <v>0</v>
      </c>
      <c r="V185" s="8">
        <f>ff_up_bisect_output!L184</f>
        <v>0</v>
      </c>
      <c r="W185" s="8">
        <f>ff_up_bisect_output!M184</f>
        <v>0</v>
      </c>
      <c r="X185" s="5">
        <f>ff_up_bisect_output!N184</f>
        <v>0</v>
      </c>
      <c r="Y185" s="1">
        <f>ff_down_bisect_output!E184</f>
        <v>32.15</v>
      </c>
      <c r="Z185" s="8">
        <f>ff_down_bisect_output!F184</f>
        <v>20.37</v>
      </c>
      <c r="AA185" s="8">
        <f>ff_down_bisect_output!G184</f>
        <v>65</v>
      </c>
      <c r="AB185" s="8">
        <f>ff_down_bisect_output!H184</f>
        <v>122924335</v>
      </c>
      <c r="AC185" s="8">
        <f>ff_down_bisect_output!I184</f>
        <v>9096155</v>
      </c>
      <c r="AD185" s="8">
        <f>ff_down_bisect_output!J184</f>
        <v>49068890</v>
      </c>
      <c r="AE185" s="8">
        <f>ff_down_bisect_output!K184</f>
        <v>304690</v>
      </c>
      <c r="AF185" s="8">
        <f>ff_down_bisect_output!L184</f>
        <v>443</v>
      </c>
      <c r="AG185" s="8">
        <f>ff_down_bisect_output!M184</f>
        <v>15091</v>
      </c>
      <c r="AH185" s="5">
        <f>ff_down_bisect_output!N184</f>
        <v>1</v>
      </c>
      <c r="AI185" s="1">
        <f>ffc_up_bisect_output!E184</f>
        <v>33.729999999999997</v>
      </c>
      <c r="AJ185" s="8">
        <f>ffc_up_bisect_output!F184</f>
        <v>25.4</v>
      </c>
      <c r="AK185" s="8">
        <f>ffc_up_bisect_output!G184</f>
        <v>55</v>
      </c>
      <c r="AL185" s="8">
        <f>ffc_up_bisect_output!H184</f>
        <v>115705120</v>
      </c>
      <c r="AM185" s="8">
        <f>ffc_up_bisect_output!I184</f>
        <v>13388060</v>
      </c>
      <c r="AN185" s="8">
        <f>ffc_up_bisect_output!J184</f>
        <v>49997958</v>
      </c>
      <c r="AO185" s="8">
        <f>ffc_up_bisect_output!K184</f>
        <v>404704</v>
      </c>
      <c r="AP185" s="8">
        <f>ffc_up_bisect_output!L184</f>
        <v>443</v>
      </c>
      <c r="AQ185" s="8">
        <f>ffc_up_bisect_output!M184</f>
        <v>15031</v>
      </c>
      <c r="AR185" s="5">
        <f>ffc_up_bisect_output!N184</f>
        <v>1</v>
      </c>
      <c r="AS185" s="1">
        <f>ffc_down_bisect_output!E184</f>
        <v>0</v>
      </c>
      <c r="AT185" s="8">
        <f>ffc_down_bisect_output!F184</f>
        <v>0</v>
      </c>
      <c r="AU185" s="8">
        <f>ffc_down_bisect_output!G184</f>
        <v>0</v>
      </c>
      <c r="AV185" s="8">
        <f>ffc_down_bisect_output!H184</f>
        <v>0</v>
      </c>
      <c r="AW185" s="8">
        <f>ffc_down_bisect_output!I184</f>
        <v>0</v>
      </c>
      <c r="AX185" s="8">
        <f>ffc_down_bisect_output!J184</f>
        <v>0</v>
      </c>
      <c r="AY185" s="8">
        <f>ffc_down_bisect_output!K184</f>
        <v>0</v>
      </c>
      <c r="AZ185" s="8">
        <f>ffc_down_bisect_output!L184</f>
        <v>0</v>
      </c>
      <c r="BA185" s="8">
        <f>ffc_down_bisect_output!M184</f>
        <v>0</v>
      </c>
      <c r="BB185" s="5">
        <f>ffc_down_bisect_output!N184</f>
        <v>0</v>
      </c>
    </row>
    <row r="186" spans="1:54" x14ac:dyDescent="0.3">
      <c r="A186" s="8">
        <v>184</v>
      </c>
      <c r="B186" s="14">
        <f xml:space="preserve"> IF(default_bisect_output!B185&lt;&gt; 0,default_bisect_output!B185,IF(ff_up_bisect_output!B185&lt;&gt; 0,ff_up_bisect_output!B185, IF(ff_down_bisect_output!B185&lt;&gt; 0,ff_down_bisect_output!B185, IF(ffc_up_bisect_output!B185&lt;&gt; 0,ffc_up_bisect_output!B185,  IF(ffc_down_bisect_output!B185&lt;&gt; 0,ffc_down_bisect_output!B185,-1) ) )))</f>
        <v>13</v>
      </c>
      <c r="C186" s="14">
        <f xml:space="preserve"> IF(default_bisect_output!C185&lt;&gt; 0,default_bisect_output!C185,IF(ff_up_bisect_output!C185&lt;&gt; 0,ff_up_bisect_output!C185, IF(ff_down_bisect_output!C185&lt;&gt; 0,ff_down_bisect_output!C185, IF(ffc_up_bisect_output!C185&lt;&gt; 0,ffc_up_bisect_output!C185,  IF(ffc_down_bisect_output!C185&lt;&gt; 0,ffc_down_bisect_output!C185,-1) ) )))</f>
        <v>10</v>
      </c>
      <c r="D186" s="14">
        <f xml:space="preserve"> IF(default_bisect_output!D185&lt;&gt; 0,default_bisect_output!D185,IF(ff_up_bisect_output!D185&lt;&gt; 0,ff_up_bisect_output!D185, IF(ff_down_bisect_output!D185&lt;&gt; 0,ff_down_bisect_output!D185, IF(ffc_up_bisect_output!D185&lt;&gt; 0,ffc_up_bisect_output!D185,  IF(ffc_down_bisect_output!D185&lt;&gt; 0,ffc_down_bisect_output!D185,-1) ) )))</f>
        <v>2</v>
      </c>
      <c r="E186" s="1">
        <f>default_bisect_output!E185</f>
        <v>0</v>
      </c>
      <c r="F186" s="8">
        <f>default_bisect_output!F185</f>
        <v>0</v>
      </c>
      <c r="G186" s="8">
        <f>default_bisect_output!G185</f>
        <v>0</v>
      </c>
      <c r="H186" s="8">
        <f>default_bisect_output!H185</f>
        <v>0</v>
      </c>
      <c r="I186" s="8">
        <f>default_bisect_output!I185</f>
        <v>0</v>
      </c>
      <c r="J186" s="8">
        <f>default_bisect_output!J185</f>
        <v>0</v>
      </c>
      <c r="K186" s="8">
        <f>default_bisect_output!K185</f>
        <v>0</v>
      </c>
      <c r="L186" s="8">
        <f>default_bisect_output!L185</f>
        <v>0</v>
      </c>
      <c r="M186" s="8">
        <f>default_bisect_output!M185</f>
        <v>0</v>
      </c>
      <c r="N186" s="5">
        <f>default_bisect_output!N185</f>
        <v>0</v>
      </c>
      <c r="O186" s="1">
        <f>ff_up_bisect_output!E185</f>
        <v>27.08</v>
      </c>
      <c r="P186" s="8">
        <f>ff_up_bisect_output!F185</f>
        <v>22.48</v>
      </c>
      <c r="Q186" s="8">
        <f>ff_up_bisect_output!G185</f>
        <v>40</v>
      </c>
      <c r="R186" s="8">
        <f>ff_up_bisect_output!H185</f>
        <v>127400862</v>
      </c>
      <c r="S186" s="8">
        <f>ff_up_bisect_output!I185</f>
        <v>13799269</v>
      </c>
      <c r="T186" s="8">
        <f>ff_up_bisect_output!J185</f>
        <v>51742990</v>
      </c>
      <c r="U186" s="8">
        <f>ff_up_bisect_output!K185</f>
        <v>365917</v>
      </c>
      <c r="V186" s="8">
        <f>ff_up_bisect_output!L185</f>
        <v>473</v>
      </c>
      <c r="W186" s="8">
        <f>ff_up_bisect_output!M185</f>
        <v>15091</v>
      </c>
      <c r="X186" s="5">
        <f>ff_up_bisect_output!N185</f>
        <v>1</v>
      </c>
      <c r="Y186" s="1">
        <f>ff_down_bisect_output!E185</f>
        <v>24.88</v>
      </c>
      <c r="Z186" s="8">
        <f>ff_down_bisect_output!F185</f>
        <v>20.3</v>
      </c>
      <c r="AA186" s="8">
        <f>ff_down_bisect_output!G185</f>
        <v>38</v>
      </c>
      <c r="AB186" s="8">
        <f>ff_down_bisect_output!H185</f>
        <v>147297025</v>
      </c>
      <c r="AC186" s="8">
        <f>ff_down_bisect_output!I185</f>
        <v>10898330</v>
      </c>
      <c r="AD186" s="8">
        <f>ff_down_bisect_output!J185</f>
        <v>56964696</v>
      </c>
      <c r="AE186" s="8">
        <f>ff_down_bisect_output!K185</f>
        <v>263503</v>
      </c>
      <c r="AF186" s="8">
        <f>ff_down_bisect_output!L185</f>
        <v>473</v>
      </c>
      <c r="AG186" s="8">
        <f>ff_down_bisect_output!M185</f>
        <v>15032</v>
      </c>
      <c r="AH186" s="5">
        <f>ff_down_bisect_output!N185</f>
        <v>1</v>
      </c>
      <c r="AI186" s="1">
        <f>ffc_up_bisect_output!E185</f>
        <v>0</v>
      </c>
      <c r="AJ186" s="8">
        <f>ffc_up_bisect_output!F185</f>
        <v>0</v>
      </c>
      <c r="AK186" s="8">
        <f>ffc_up_bisect_output!G185</f>
        <v>0</v>
      </c>
      <c r="AL186" s="8">
        <f>ffc_up_bisect_output!H185</f>
        <v>0</v>
      </c>
      <c r="AM186" s="8">
        <f>ffc_up_bisect_output!I185</f>
        <v>0</v>
      </c>
      <c r="AN186" s="8">
        <f>ffc_up_bisect_output!J185</f>
        <v>0</v>
      </c>
      <c r="AO186" s="8">
        <f>ffc_up_bisect_output!K185</f>
        <v>0</v>
      </c>
      <c r="AP186" s="8">
        <f>ffc_up_bisect_output!L185</f>
        <v>0</v>
      </c>
      <c r="AQ186" s="8">
        <f>ffc_up_bisect_output!M185</f>
        <v>0</v>
      </c>
      <c r="AR186" s="5">
        <f>ffc_up_bisect_output!N185</f>
        <v>0</v>
      </c>
      <c r="AS186" s="1">
        <f>ffc_down_bisect_output!E185</f>
        <v>34.93</v>
      </c>
      <c r="AT186" s="8">
        <f>ffc_down_bisect_output!F185</f>
        <v>23.21</v>
      </c>
      <c r="AU186" s="8">
        <f>ffc_down_bisect_output!G185</f>
        <v>72</v>
      </c>
      <c r="AV186" s="8">
        <f>ffc_down_bisect_output!H185</f>
        <v>123020030</v>
      </c>
      <c r="AW186" s="8">
        <f>ffc_down_bisect_output!I185</f>
        <v>23274259</v>
      </c>
      <c r="AX186" s="8">
        <f>ffc_down_bisect_output!J185</f>
        <v>51785792</v>
      </c>
      <c r="AY186" s="8">
        <f>ffc_down_bisect_output!K185</f>
        <v>515524</v>
      </c>
      <c r="AZ186" s="8">
        <f>ffc_down_bisect_output!L185</f>
        <v>473</v>
      </c>
      <c r="BA186" s="8">
        <f>ffc_down_bisect_output!M185</f>
        <v>15106</v>
      </c>
      <c r="BB186" s="5">
        <f>ffc_down_bisect_output!N185</f>
        <v>1</v>
      </c>
    </row>
    <row r="187" spans="1:54" x14ac:dyDescent="0.3">
      <c r="A187" s="8">
        <v>185</v>
      </c>
      <c r="B187" s="14">
        <f xml:space="preserve"> IF(default_bisect_output!B186&lt;&gt; 0,default_bisect_output!B186,IF(ff_up_bisect_output!B186&lt;&gt; 0,ff_up_bisect_output!B186, IF(ff_down_bisect_output!B186&lt;&gt; 0,ff_down_bisect_output!B186, IF(ffc_up_bisect_output!B186&lt;&gt; 0,ffc_up_bisect_output!B186,  IF(ffc_down_bisect_output!B186&lt;&gt; 0,ffc_down_bisect_output!B186,-1) ) )))</f>
        <v>12</v>
      </c>
      <c r="C187" s="14">
        <f xml:space="preserve"> IF(default_bisect_output!C186&lt;&gt; 0,default_bisect_output!C186,IF(ff_up_bisect_output!C186&lt;&gt; 0,ff_up_bisect_output!C186, IF(ff_down_bisect_output!C186&lt;&gt; 0,ff_down_bisect_output!C186, IF(ffc_up_bisect_output!C186&lt;&gt; 0,ffc_up_bisect_output!C186,  IF(ffc_down_bisect_output!C186&lt;&gt; 0,ffc_down_bisect_output!C186,-1) ) )))</f>
        <v>10</v>
      </c>
      <c r="D187" s="14">
        <f xml:space="preserve"> IF(default_bisect_output!D186&lt;&gt; 0,default_bisect_output!D186,IF(ff_up_bisect_output!D186&lt;&gt; 0,ff_up_bisect_output!D186, IF(ff_down_bisect_output!D186&lt;&gt; 0,ff_down_bisect_output!D186, IF(ffc_up_bisect_output!D186&lt;&gt; 0,ffc_up_bisect_output!D186,  IF(ffc_down_bisect_output!D186&lt;&gt; 0,ffc_down_bisect_output!D186,-1) ) )))</f>
        <v>2</v>
      </c>
      <c r="E187" s="1">
        <f>default_bisect_output!E186</f>
        <v>0</v>
      </c>
      <c r="F187" s="8">
        <f>default_bisect_output!F186</f>
        <v>0</v>
      </c>
      <c r="G187" s="8">
        <f>default_bisect_output!G186</f>
        <v>0</v>
      </c>
      <c r="H187" s="8">
        <f>default_bisect_output!H186</f>
        <v>0</v>
      </c>
      <c r="I187" s="8">
        <f>default_bisect_output!I186</f>
        <v>0</v>
      </c>
      <c r="J187" s="8">
        <f>default_bisect_output!J186</f>
        <v>0</v>
      </c>
      <c r="K187" s="8">
        <f>default_bisect_output!K186</f>
        <v>0</v>
      </c>
      <c r="L187" s="8">
        <f>default_bisect_output!L186</f>
        <v>0</v>
      </c>
      <c r="M187" s="8">
        <f>default_bisect_output!M186</f>
        <v>0</v>
      </c>
      <c r="N187" s="5">
        <f>default_bisect_output!N186</f>
        <v>0</v>
      </c>
      <c r="O187" s="1">
        <f>ff_up_bisect_output!E186</f>
        <v>0</v>
      </c>
      <c r="P187" s="8">
        <f>ff_up_bisect_output!F186</f>
        <v>0</v>
      </c>
      <c r="Q187" s="8">
        <f>ff_up_bisect_output!G186</f>
        <v>0</v>
      </c>
      <c r="R187" s="8">
        <f>ff_up_bisect_output!H186</f>
        <v>0</v>
      </c>
      <c r="S187" s="8">
        <f>ff_up_bisect_output!I186</f>
        <v>0</v>
      </c>
      <c r="T187" s="8">
        <f>ff_up_bisect_output!J186</f>
        <v>0</v>
      </c>
      <c r="U187" s="8">
        <f>ff_up_bisect_output!K186</f>
        <v>0</v>
      </c>
      <c r="V187" s="8">
        <f>ff_up_bisect_output!L186</f>
        <v>0</v>
      </c>
      <c r="W187" s="8">
        <f>ff_up_bisect_output!M186</f>
        <v>0</v>
      </c>
      <c r="X187" s="5">
        <f>ff_up_bisect_output!N186</f>
        <v>0</v>
      </c>
      <c r="Y187" s="1">
        <f>ff_down_bisect_output!E186</f>
        <v>33.590000000000003</v>
      </c>
      <c r="Z187" s="8">
        <f>ff_down_bisect_output!F186</f>
        <v>21.99</v>
      </c>
      <c r="AA187" s="8">
        <f>ff_down_bisect_output!G186</f>
        <v>64</v>
      </c>
      <c r="AB187" s="8">
        <f>ff_down_bisect_output!H186</f>
        <v>130998217</v>
      </c>
      <c r="AC187" s="8">
        <f>ff_down_bisect_output!I186</f>
        <v>16375126</v>
      </c>
      <c r="AD187" s="8">
        <f>ff_down_bisect_output!J186</f>
        <v>53355200</v>
      </c>
      <c r="AE187" s="8">
        <f>ff_down_bisect_output!K186</f>
        <v>324805</v>
      </c>
      <c r="AF187" s="8">
        <f>ff_down_bisect_output!L186</f>
        <v>443</v>
      </c>
      <c r="AG187" s="8">
        <f>ff_down_bisect_output!M186</f>
        <v>15031</v>
      </c>
      <c r="AH187" s="5">
        <f>ff_down_bisect_output!N186</f>
        <v>1</v>
      </c>
      <c r="AI187" s="1">
        <f>ffc_up_bisect_output!E186</f>
        <v>0</v>
      </c>
      <c r="AJ187" s="8">
        <f>ffc_up_bisect_output!F186</f>
        <v>0</v>
      </c>
      <c r="AK187" s="8">
        <f>ffc_up_bisect_output!G186</f>
        <v>0</v>
      </c>
      <c r="AL187" s="8">
        <f>ffc_up_bisect_output!H186</f>
        <v>0</v>
      </c>
      <c r="AM187" s="8">
        <f>ffc_up_bisect_output!I186</f>
        <v>0</v>
      </c>
      <c r="AN187" s="8">
        <f>ffc_up_bisect_output!J186</f>
        <v>0</v>
      </c>
      <c r="AO187" s="8">
        <f>ffc_up_bisect_output!K186</f>
        <v>0</v>
      </c>
      <c r="AP187" s="8">
        <f>ffc_up_bisect_output!L186</f>
        <v>0</v>
      </c>
      <c r="AQ187" s="8">
        <f>ffc_up_bisect_output!M186</f>
        <v>0</v>
      </c>
      <c r="AR187" s="5">
        <f>ffc_up_bisect_output!N186</f>
        <v>0</v>
      </c>
      <c r="AS187" s="1">
        <f>ffc_down_bisect_output!E186</f>
        <v>43.45</v>
      </c>
      <c r="AT187" s="8">
        <f>ffc_down_bisect_output!F186</f>
        <v>23.07</v>
      </c>
      <c r="AU187" s="8">
        <f>ffc_down_bisect_output!G186</f>
        <v>100</v>
      </c>
      <c r="AV187" s="8">
        <f>ffc_down_bisect_output!H186</f>
        <v>117712240</v>
      </c>
      <c r="AW187" s="8">
        <f>ffc_down_bisect_output!I186</f>
        <v>17125677</v>
      </c>
      <c r="AX187" s="8">
        <f>ffc_down_bisect_output!J186</f>
        <v>49415210</v>
      </c>
      <c r="AY187" s="8">
        <f>ffc_down_bisect_output!K186</f>
        <v>473753</v>
      </c>
      <c r="AZ187" s="8">
        <f>ffc_down_bisect_output!L186</f>
        <v>443</v>
      </c>
      <c r="BA187" s="8">
        <f>ffc_down_bisect_output!M186</f>
        <v>15031</v>
      </c>
      <c r="BB187" s="5">
        <f>ffc_down_bisect_output!N186</f>
        <v>1</v>
      </c>
    </row>
    <row r="188" spans="1:54" x14ac:dyDescent="0.3">
      <c r="A188" s="8">
        <v>186</v>
      </c>
      <c r="B188" s="14">
        <f xml:space="preserve"> IF(default_bisect_output!B187&lt;&gt; 0,default_bisect_output!B187,IF(ff_up_bisect_output!B187&lt;&gt; 0,ff_up_bisect_output!B187, IF(ff_down_bisect_output!B187&lt;&gt; 0,ff_down_bisect_output!B187, IF(ffc_up_bisect_output!B187&lt;&gt; 0,ffc_up_bisect_output!B187,  IF(ffc_down_bisect_output!B187&lt;&gt; 0,ffc_down_bisect_output!B187,-1) ) )))</f>
        <v>12</v>
      </c>
      <c r="C188" s="14">
        <f xml:space="preserve"> IF(default_bisect_output!C187&lt;&gt; 0,default_bisect_output!C187,IF(ff_up_bisect_output!C187&lt;&gt; 0,ff_up_bisect_output!C187, IF(ff_down_bisect_output!C187&lt;&gt; 0,ff_down_bisect_output!C187, IF(ffc_up_bisect_output!C187&lt;&gt; 0,ffc_up_bisect_output!C187,  IF(ffc_down_bisect_output!C187&lt;&gt; 0,ffc_down_bisect_output!C187,-1) ) )))</f>
        <v>10</v>
      </c>
      <c r="D188" s="14">
        <f xml:space="preserve"> IF(default_bisect_output!D187&lt;&gt; 0,default_bisect_output!D187,IF(ff_up_bisect_output!D187&lt;&gt; 0,ff_up_bisect_output!D187, IF(ff_down_bisect_output!D187&lt;&gt; 0,ff_down_bisect_output!D187, IF(ffc_up_bisect_output!D187&lt;&gt; 0,ffc_up_bisect_output!D187,  IF(ffc_down_bisect_output!D187&lt;&gt; 0,ffc_down_bisect_output!D187,-1) ) )))</f>
        <v>2</v>
      </c>
      <c r="E188" s="1">
        <f>default_bisect_output!E187</f>
        <v>0</v>
      </c>
      <c r="F188" s="8">
        <f>default_bisect_output!F187</f>
        <v>0</v>
      </c>
      <c r="G188" s="8">
        <f>default_bisect_output!G187</f>
        <v>0</v>
      </c>
      <c r="H188" s="8">
        <f>default_bisect_output!H187</f>
        <v>0</v>
      </c>
      <c r="I188" s="8">
        <f>default_bisect_output!I187</f>
        <v>0</v>
      </c>
      <c r="J188" s="8">
        <f>default_bisect_output!J187</f>
        <v>0</v>
      </c>
      <c r="K188" s="8">
        <f>default_bisect_output!K187</f>
        <v>0</v>
      </c>
      <c r="L188" s="8">
        <f>default_bisect_output!L187</f>
        <v>0</v>
      </c>
      <c r="M188" s="8">
        <f>default_bisect_output!M187</f>
        <v>0</v>
      </c>
      <c r="N188" s="5">
        <f>default_bisect_output!N187</f>
        <v>0</v>
      </c>
      <c r="O188" s="1">
        <f>ff_up_bisect_output!E187</f>
        <v>0</v>
      </c>
      <c r="P188" s="8">
        <f>ff_up_bisect_output!F187</f>
        <v>0</v>
      </c>
      <c r="Q188" s="8">
        <f>ff_up_bisect_output!G187</f>
        <v>0</v>
      </c>
      <c r="R188" s="8">
        <f>ff_up_bisect_output!H187</f>
        <v>0</v>
      </c>
      <c r="S188" s="8">
        <f>ff_up_bisect_output!I187</f>
        <v>0</v>
      </c>
      <c r="T188" s="8">
        <f>ff_up_bisect_output!J187</f>
        <v>0</v>
      </c>
      <c r="U188" s="8">
        <f>ff_up_bisect_output!K187</f>
        <v>0</v>
      </c>
      <c r="V188" s="8">
        <f>ff_up_bisect_output!L187</f>
        <v>0</v>
      </c>
      <c r="W188" s="8">
        <f>ff_up_bisect_output!M187</f>
        <v>0</v>
      </c>
      <c r="X188" s="5">
        <f>ff_up_bisect_output!N187</f>
        <v>0</v>
      </c>
      <c r="Y188" s="1">
        <f>ff_down_bisect_output!E187</f>
        <v>24.06</v>
      </c>
      <c r="Z188" s="8">
        <f>ff_down_bisect_output!F187</f>
        <v>19.579999999999998</v>
      </c>
      <c r="AA188" s="8">
        <f>ff_down_bisect_output!G187</f>
        <v>34</v>
      </c>
      <c r="AB188" s="8">
        <f>ff_down_bisect_output!H187</f>
        <v>138206269</v>
      </c>
      <c r="AC188" s="8">
        <f>ff_down_bisect_output!I187</f>
        <v>10260361</v>
      </c>
      <c r="AD188" s="8">
        <f>ff_down_bisect_output!J187</f>
        <v>53311237</v>
      </c>
      <c r="AE188" s="8">
        <f>ff_down_bisect_output!K187</f>
        <v>249575</v>
      </c>
      <c r="AF188" s="8">
        <f>ff_down_bisect_output!L187</f>
        <v>443</v>
      </c>
      <c r="AG188" s="8">
        <f>ff_down_bisect_output!M187</f>
        <v>15031</v>
      </c>
      <c r="AH188" s="5">
        <f>ff_down_bisect_output!N187</f>
        <v>1</v>
      </c>
      <c r="AI188" s="1">
        <f>ffc_up_bisect_output!E187</f>
        <v>0</v>
      </c>
      <c r="AJ188" s="8">
        <f>ffc_up_bisect_output!F187</f>
        <v>0</v>
      </c>
      <c r="AK188" s="8">
        <f>ffc_up_bisect_output!G187</f>
        <v>0</v>
      </c>
      <c r="AL188" s="8">
        <f>ffc_up_bisect_output!H187</f>
        <v>0</v>
      </c>
      <c r="AM188" s="8">
        <f>ffc_up_bisect_output!I187</f>
        <v>0</v>
      </c>
      <c r="AN188" s="8">
        <f>ffc_up_bisect_output!J187</f>
        <v>0</v>
      </c>
      <c r="AO188" s="8">
        <f>ffc_up_bisect_output!K187</f>
        <v>0</v>
      </c>
      <c r="AP188" s="8">
        <f>ffc_up_bisect_output!L187</f>
        <v>0</v>
      </c>
      <c r="AQ188" s="8">
        <f>ffc_up_bisect_output!M187</f>
        <v>0</v>
      </c>
      <c r="AR188" s="5">
        <f>ffc_up_bisect_output!N187</f>
        <v>0</v>
      </c>
      <c r="AS188" s="1">
        <f>ffc_down_bisect_output!E187</f>
        <v>0</v>
      </c>
      <c r="AT188" s="8">
        <f>ffc_down_bisect_output!F187</f>
        <v>0</v>
      </c>
      <c r="AU188" s="8">
        <f>ffc_down_bisect_output!G187</f>
        <v>0</v>
      </c>
      <c r="AV188" s="8">
        <f>ffc_down_bisect_output!H187</f>
        <v>0</v>
      </c>
      <c r="AW188" s="8">
        <f>ffc_down_bisect_output!I187</f>
        <v>0</v>
      </c>
      <c r="AX188" s="8">
        <f>ffc_down_bisect_output!J187</f>
        <v>0</v>
      </c>
      <c r="AY188" s="8">
        <f>ffc_down_bisect_output!K187</f>
        <v>0</v>
      </c>
      <c r="AZ188" s="8">
        <f>ffc_down_bisect_output!L187</f>
        <v>0</v>
      </c>
      <c r="BA188" s="8">
        <f>ffc_down_bisect_output!M187</f>
        <v>0</v>
      </c>
      <c r="BB188" s="5">
        <f>ffc_down_bisect_output!N187</f>
        <v>0</v>
      </c>
    </row>
    <row r="189" spans="1:54" x14ac:dyDescent="0.3">
      <c r="A189" s="8">
        <v>187</v>
      </c>
      <c r="B189" s="14">
        <f xml:space="preserve"> IF(default_bisect_output!B188&lt;&gt; 0,default_bisect_output!B188,IF(ff_up_bisect_output!B188&lt;&gt; 0,ff_up_bisect_output!B188, IF(ff_down_bisect_output!B188&lt;&gt; 0,ff_down_bisect_output!B188, IF(ffc_up_bisect_output!B188&lt;&gt; 0,ffc_up_bisect_output!B188,  IF(ffc_down_bisect_output!B188&lt;&gt; 0,ffc_down_bisect_output!B188,-1) ) )))</f>
        <v>13</v>
      </c>
      <c r="C189" s="14">
        <f xml:space="preserve"> IF(default_bisect_output!C188&lt;&gt; 0,default_bisect_output!C188,IF(ff_up_bisect_output!C188&lt;&gt; 0,ff_up_bisect_output!C188, IF(ff_down_bisect_output!C188&lt;&gt; 0,ff_down_bisect_output!C188, IF(ffc_up_bisect_output!C188&lt;&gt; 0,ffc_up_bisect_output!C188,  IF(ffc_down_bisect_output!C188&lt;&gt; 0,ffc_down_bisect_output!C188,-1) ) )))</f>
        <v>10</v>
      </c>
      <c r="D189" s="14">
        <f xml:space="preserve"> IF(default_bisect_output!D188&lt;&gt; 0,default_bisect_output!D188,IF(ff_up_bisect_output!D188&lt;&gt; 0,ff_up_bisect_output!D188, IF(ff_down_bisect_output!D188&lt;&gt; 0,ff_down_bisect_output!D188, IF(ffc_up_bisect_output!D188&lt;&gt; 0,ffc_up_bisect_output!D188,  IF(ffc_down_bisect_output!D188&lt;&gt; 0,ffc_down_bisect_output!D188,-1) ) )))</f>
        <v>2</v>
      </c>
      <c r="E189" s="1">
        <f>default_bisect_output!E188</f>
        <v>0</v>
      </c>
      <c r="F189" s="8">
        <f>default_bisect_output!F188</f>
        <v>0</v>
      </c>
      <c r="G189" s="8">
        <f>default_bisect_output!G188</f>
        <v>0</v>
      </c>
      <c r="H189" s="8">
        <f>default_bisect_output!H188</f>
        <v>0</v>
      </c>
      <c r="I189" s="8">
        <f>default_bisect_output!I188</f>
        <v>0</v>
      </c>
      <c r="J189" s="8">
        <f>default_bisect_output!J188</f>
        <v>0</v>
      </c>
      <c r="K189" s="8">
        <f>default_bisect_output!K188</f>
        <v>0</v>
      </c>
      <c r="L189" s="8">
        <f>default_bisect_output!L188</f>
        <v>0</v>
      </c>
      <c r="M189" s="8">
        <f>default_bisect_output!M188</f>
        <v>0</v>
      </c>
      <c r="N189" s="5">
        <f>default_bisect_output!N188</f>
        <v>0</v>
      </c>
      <c r="O189" s="1">
        <f>ff_up_bisect_output!E188</f>
        <v>43.64</v>
      </c>
      <c r="P189" s="8">
        <f>ff_up_bisect_output!F188</f>
        <v>32.549999999999997</v>
      </c>
      <c r="Q189" s="8">
        <f>ff_up_bisect_output!G188</f>
        <v>66</v>
      </c>
      <c r="R189" s="8">
        <f>ff_up_bisect_output!H188</f>
        <v>117677179</v>
      </c>
      <c r="S189" s="8">
        <f>ff_up_bisect_output!I188</f>
        <v>13000162</v>
      </c>
      <c r="T189" s="8">
        <f>ff_up_bisect_output!J188</f>
        <v>49692298</v>
      </c>
      <c r="U189" s="8">
        <f>ff_up_bisect_output!K188</f>
        <v>445204</v>
      </c>
      <c r="V189" s="8">
        <f>ff_up_bisect_output!L188</f>
        <v>473</v>
      </c>
      <c r="W189" s="8">
        <f>ff_up_bisect_output!M188</f>
        <v>15061</v>
      </c>
      <c r="X189" s="5">
        <f>ff_up_bisect_output!N188</f>
        <v>1</v>
      </c>
      <c r="Y189" s="1">
        <f>ff_down_bisect_output!E188</f>
        <v>38.99</v>
      </c>
      <c r="Z189" s="8">
        <f>ff_down_bisect_output!F188</f>
        <v>31.41</v>
      </c>
      <c r="AA189" s="8">
        <f>ff_down_bisect_output!G188</f>
        <v>52</v>
      </c>
      <c r="AB189" s="8">
        <f>ff_down_bisect_output!H188</f>
        <v>128201538</v>
      </c>
      <c r="AC189" s="8">
        <f>ff_down_bisect_output!I188</f>
        <v>17278511</v>
      </c>
      <c r="AD189" s="8">
        <f>ff_down_bisect_output!J188</f>
        <v>52401086</v>
      </c>
      <c r="AE189" s="8">
        <f>ff_down_bisect_output!K188</f>
        <v>351630</v>
      </c>
      <c r="AF189" s="8">
        <f>ff_down_bisect_output!L188</f>
        <v>473</v>
      </c>
      <c r="AG189" s="8">
        <f>ff_down_bisect_output!M188</f>
        <v>15077</v>
      </c>
      <c r="AH189" s="5">
        <f>ff_down_bisect_output!N188</f>
        <v>1</v>
      </c>
      <c r="AI189" s="1">
        <f>ffc_up_bisect_output!E188</f>
        <v>0</v>
      </c>
      <c r="AJ189" s="8">
        <f>ffc_up_bisect_output!F188</f>
        <v>0</v>
      </c>
      <c r="AK189" s="8">
        <f>ffc_up_bisect_output!G188</f>
        <v>0</v>
      </c>
      <c r="AL189" s="8">
        <f>ffc_up_bisect_output!H188</f>
        <v>0</v>
      </c>
      <c r="AM189" s="8">
        <f>ffc_up_bisect_output!I188</f>
        <v>0</v>
      </c>
      <c r="AN189" s="8">
        <f>ffc_up_bisect_output!J188</f>
        <v>0</v>
      </c>
      <c r="AO189" s="8">
        <f>ffc_up_bisect_output!K188</f>
        <v>0</v>
      </c>
      <c r="AP189" s="8">
        <f>ffc_up_bisect_output!L188</f>
        <v>0</v>
      </c>
      <c r="AQ189" s="8">
        <f>ffc_up_bisect_output!M188</f>
        <v>0</v>
      </c>
      <c r="AR189" s="5">
        <f>ffc_up_bisect_output!N188</f>
        <v>0</v>
      </c>
      <c r="AS189" s="1">
        <f>ffc_down_bisect_output!E188</f>
        <v>48.06</v>
      </c>
      <c r="AT189" s="8">
        <f>ffc_down_bisect_output!F188</f>
        <v>31.41</v>
      </c>
      <c r="AU189" s="8">
        <f>ffc_down_bisect_output!G188</f>
        <v>86</v>
      </c>
      <c r="AV189" s="8">
        <f>ffc_down_bisect_output!H188</f>
        <v>132895051</v>
      </c>
      <c r="AW189" s="8">
        <f>ffc_down_bisect_output!I188</f>
        <v>16770145</v>
      </c>
      <c r="AX189" s="8">
        <f>ffc_down_bisect_output!J188</f>
        <v>53697282</v>
      </c>
      <c r="AY189" s="8">
        <f>ffc_down_bisect_output!K188</f>
        <v>325683</v>
      </c>
      <c r="AZ189" s="8">
        <f>ffc_down_bisect_output!L188</f>
        <v>473</v>
      </c>
      <c r="BA189" s="8">
        <f>ffc_down_bisect_output!M188</f>
        <v>15032</v>
      </c>
      <c r="BB189" s="5">
        <f>ffc_down_bisect_output!N188</f>
        <v>1</v>
      </c>
    </row>
    <row r="190" spans="1:54" x14ac:dyDescent="0.3">
      <c r="A190" s="8">
        <v>188</v>
      </c>
      <c r="B190" s="14">
        <f xml:space="preserve"> IF(default_bisect_output!B189&lt;&gt; 0,default_bisect_output!B189,IF(ff_up_bisect_output!B189&lt;&gt; 0,ff_up_bisect_output!B189, IF(ff_down_bisect_output!B189&lt;&gt; 0,ff_down_bisect_output!B189, IF(ffc_up_bisect_output!B189&lt;&gt; 0,ffc_up_bisect_output!B189,  IF(ffc_down_bisect_output!B189&lt;&gt; 0,ffc_down_bisect_output!B189,-1) ) )))</f>
        <v>15</v>
      </c>
      <c r="C190" s="14">
        <f xml:space="preserve"> IF(default_bisect_output!C189&lt;&gt; 0,default_bisect_output!C189,IF(ff_up_bisect_output!C189&lt;&gt; 0,ff_up_bisect_output!C189, IF(ff_down_bisect_output!C189&lt;&gt; 0,ff_down_bisect_output!C189, IF(ffc_up_bisect_output!C189&lt;&gt; 0,ffc_up_bisect_output!C189,  IF(ffc_down_bisect_output!C189&lt;&gt; 0,ffc_down_bisect_output!C189,-1) ) )))</f>
        <v>10</v>
      </c>
      <c r="D190" s="14">
        <f xml:space="preserve"> IF(default_bisect_output!D189&lt;&gt; 0,default_bisect_output!D189,IF(ff_up_bisect_output!D189&lt;&gt; 0,ff_up_bisect_output!D189, IF(ff_down_bisect_output!D189&lt;&gt; 0,ff_down_bisect_output!D189, IF(ffc_up_bisect_output!D189&lt;&gt; 0,ffc_up_bisect_output!D189,  IF(ffc_down_bisect_output!D189&lt;&gt; 0,ffc_down_bisect_output!D189,-1) ) )))</f>
        <v>2</v>
      </c>
      <c r="E190" s="1">
        <f>default_bisect_output!E189</f>
        <v>0</v>
      </c>
      <c r="F190" s="8">
        <f>default_bisect_output!F189</f>
        <v>0</v>
      </c>
      <c r="G190" s="8">
        <f>default_bisect_output!G189</f>
        <v>0</v>
      </c>
      <c r="H190" s="8">
        <f>default_bisect_output!H189</f>
        <v>0</v>
      </c>
      <c r="I190" s="8">
        <f>default_bisect_output!I189</f>
        <v>0</v>
      </c>
      <c r="J190" s="8">
        <f>default_bisect_output!J189</f>
        <v>0</v>
      </c>
      <c r="K190" s="8">
        <f>default_bisect_output!K189</f>
        <v>0</v>
      </c>
      <c r="L190" s="8">
        <f>default_bisect_output!L189</f>
        <v>0</v>
      </c>
      <c r="M190" s="8">
        <f>default_bisect_output!M189</f>
        <v>0</v>
      </c>
      <c r="N190" s="5">
        <f>default_bisect_output!N189</f>
        <v>0</v>
      </c>
      <c r="O190" s="1">
        <f>ff_up_bisect_output!E189</f>
        <v>29.71</v>
      </c>
      <c r="P190" s="8">
        <f>ff_up_bisect_output!F189</f>
        <v>21.03</v>
      </c>
      <c r="Q190" s="8">
        <f>ff_up_bisect_output!G189</f>
        <v>67</v>
      </c>
      <c r="R190" s="8">
        <f>ff_up_bisect_output!H189</f>
        <v>120137140</v>
      </c>
      <c r="S190" s="8">
        <f>ff_up_bisect_output!I189</f>
        <v>12237996</v>
      </c>
      <c r="T190" s="8">
        <f>ff_up_bisect_output!J189</f>
        <v>50500299</v>
      </c>
      <c r="U190" s="8">
        <f>ff_up_bisect_output!K189</f>
        <v>406771</v>
      </c>
      <c r="V190" s="8">
        <f>ff_up_bisect_output!L189</f>
        <v>533</v>
      </c>
      <c r="W190" s="8">
        <f>ff_up_bisect_output!M189</f>
        <v>15032</v>
      </c>
      <c r="X190" s="5">
        <f>ff_up_bisect_output!N189</f>
        <v>1</v>
      </c>
      <c r="Y190" s="1">
        <f>ff_down_bisect_output!E189</f>
        <v>34.299999999999997</v>
      </c>
      <c r="Z190" s="8">
        <f>ff_down_bisect_output!F189</f>
        <v>19.07</v>
      </c>
      <c r="AA190" s="8">
        <f>ff_down_bisect_output!G189</f>
        <v>99</v>
      </c>
      <c r="AB190" s="8">
        <f>ff_down_bisect_output!H189</f>
        <v>144526072</v>
      </c>
      <c r="AC190" s="8">
        <f>ff_down_bisect_output!I189</f>
        <v>10204460</v>
      </c>
      <c r="AD190" s="8">
        <f>ff_down_bisect_output!J189</f>
        <v>58810839</v>
      </c>
      <c r="AE190" s="8">
        <f>ff_down_bisect_output!K189</f>
        <v>553841</v>
      </c>
      <c r="AF190" s="8">
        <f>ff_down_bisect_output!L189</f>
        <v>533</v>
      </c>
      <c r="AG190" s="8">
        <f>ff_down_bisect_output!M189</f>
        <v>15033</v>
      </c>
      <c r="AH190" s="5">
        <f>ff_down_bisect_output!N189</f>
        <v>1</v>
      </c>
      <c r="AI190" s="1">
        <f>ffc_up_bisect_output!E189</f>
        <v>29.33</v>
      </c>
      <c r="AJ190" s="8">
        <f>ffc_up_bisect_output!F189</f>
        <v>21.03</v>
      </c>
      <c r="AK190" s="8">
        <f>ffc_up_bisect_output!G189</f>
        <v>65</v>
      </c>
      <c r="AL190" s="8">
        <f>ffc_up_bisect_output!H189</f>
        <v>118861810</v>
      </c>
      <c r="AM190" s="8">
        <f>ffc_up_bisect_output!I189</f>
        <v>13552703</v>
      </c>
      <c r="AN190" s="8">
        <f>ffc_up_bisect_output!J189</f>
        <v>49563990</v>
      </c>
      <c r="AO190" s="8">
        <f>ffc_up_bisect_output!K189</f>
        <v>478657</v>
      </c>
      <c r="AP190" s="8">
        <f>ffc_up_bisect_output!L189</f>
        <v>533</v>
      </c>
      <c r="AQ190" s="8">
        <f>ffc_up_bisect_output!M189</f>
        <v>15031</v>
      </c>
      <c r="AR190" s="5">
        <f>ffc_up_bisect_output!N189</f>
        <v>1</v>
      </c>
      <c r="AS190" s="1">
        <f>ffc_down_bisect_output!E189</f>
        <v>38.700000000000003</v>
      </c>
      <c r="AT190" s="8">
        <f>ffc_down_bisect_output!F189</f>
        <v>18.329999999999998</v>
      </c>
      <c r="AU190" s="8">
        <f>ffc_down_bisect_output!G189</f>
        <v>125</v>
      </c>
      <c r="AV190" s="8">
        <f>ffc_down_bisect_output!H189</f>
        <v>137710153</v>
      </c>
      <c r="AW190" s="8">
        <f>ffc_down_bisect_output!I189</f>
        <v>11635909</v>
      </c>
      <c r="AX190" s="8">
        <f>ffc_down_bisect_output!J189</f>
        <v>55600921</v>
      </c>
      <c r="AY190" s="8">
        <f>ffc_down_bisect_output!K189</f>
        <v>384578</v>
      </c>
      <c r="AZ190" s="8">
        <f>ffc_down_bisect_output!L189</f>
        <v>533</v>
      </c>
      <c r="BA190" s="8">
        <f>ffc_down_bisect_output!M189</f>
        <v>15032</v>
      </c>
      <c r="BB190" s="5">
        <f>ffc_down_bisect_output!N189</f>
        <v>1</v>
      </c>
    </row>
    <row r="191" spans="1:54" x14ac:dyDescent="0.3">
      <c r="A191" s="8">
        <v>189</v>
      </c>
      <c r="B191" s="14">
        <f xml:space="preserve"> IF(default_bisect_output!B190&lt;&gt; 0,default_bisect_output!B190,IF(ff_up_bisect_output!B190&lt;&gt; 0,ff_up_bisect_output!B190, IF(ff_down_bisect_output!B190&lt;&gt; 0,ff_down_bisect_output!B190, IF(ffc_up_bisect_output!B190&lt;&gt; 0,ffc_up_bisect_output!B190,  IF(ffc_down_bisect_output!B190&lt;&gt; 0,ffc_down_bisect_output!B190,-1) ) )))</f>
        <v>11</v>
      </c>
      <c r="C191" s="14">
        <f xml:space="preserve"> IF(default_bisect_output!C190&lt;&gt; 0,default_bisect_output!C190,IF(ff_up_bisect_output!C190&lt;&gt; 0,ff_up_bisect_output!C190, IF(ff_down_bisect_output!C190&lt;&gt; 0,ff_down_bisect_output!C190, IF(ffc_up_bisect_output!C190&lt;&gt; 0,ffc_up_bisect_output!C190,  IF(ffc_down_bisect_output!C190&lt;&gt; 0,ffc_down_bisect_output!C190,-1) ) )))</f>
        <v>10</v>
      </c>
      <c r="D191" s="14">
        <f xml:space="preserve"> IF(default_bisect_output!D190&lt;&gt; 0,default_bisect_output!D190,IF(ff_up_bisect_output!D190&lt;&gt; 0,ff_up_bisect_output!D190, IF(ff_down_bisect_output!D190&lt;&gt; 0,ff_down_bisect_output!D190, IF(ffc_up_bisect_output!D190&lt;&gt; 0,ffc_up_bisect_output!D190,  IF(ffc_down_bisect_output!D190&lt;&gt; 0,ffc_down_bisect_output!D190,-1) ) )))</f>
        <v>2</v>
      </c>
      <c r="E191" s="1">
        <f>default_bisect_output!E190</f>
        <v>0</v>
      </c>
      <c r="F191" s="8">
        <f>default_bisect_output!F190</f>
        <v>0</v>
      </c>
      <c r="G191" s="8">
        <f>default_bisect_output!G190</f>
        <v>0</v>
      </c>
      <c r="H191" s="8">
        <f>default_bisect_output!H190</f>
        <v>0</v>
      </c>
      <c r="I191" s="8">
        <f>default_bisect_output!I190</f>
        <v>0</v>
      </c>
      <c r="J191" s="8">
        <f>default_bisect_output!J190</f>
        <v>0</v>
      </c>
      <c r="K191" s="8">
        <f>default_bisect_output!K190</f>
        <v>0</v>
      </c>
      <c r="L191" s="8">
        <f>default_bisect_output!L190</f>
        <v>0</v>
      </c>
      <c r="M191" s="8">
        <f>default_bisect_output!M190</f>
        <v>0</v>
      </c>
      <c r="N191" s="5">
        <f>default_bisect_output!N190</f>
        <v>0</v>
      </c>
      <c r="O191" s="1">
        <f>ff_up_bisect_output!E190</f>
        <v>0</v>
      </c>
      <c r="P191" s="8">
        <f>ff_up_bisect_output!F190</f>
        <v>0</v>
      </c>
      <c r="Q191" s="8">
        <f>ff_up_bisect_output!G190</f>
        <v>0</v>
      </c>
      <c r="R191" s="8">
        <f>ff_up_bisect_output!H190</f>
        <v>0</v>
      </c>
      <c r="S191" s="8">
        <f>ff_up_bisect_output!I190</f>
        <v>0</v>
      </c>
      <c r="T191" s="8">
        <f>ff_up_bisect_output!J190</f>
        <v>0</v>
      </c>
      <c r="U191" s="8">
        <f>ff_up_bisect_output!K190</f>
        <v>0</v>
      </c>
      <c r="V191" s="8">
        <f>ff_up_bisect_output!L190</f>
        <v>0</v>
      </c>
      <c r="W191" s="8">
        <f>ff_up_bisect_output!M190</f>
        <v>0</v>
      </c>
      <c r="X191" s="5">
        <f>ff_up_bisect_output!N190</f>
        <v>0</v>
      </c>
      <c r="Y191" s="1">
        <f>ff_down_bisect_output!E190</f>
        <v>28.82</v>
      </c>
      <c r="Z191" s="8">
        <f>ff_down_bisect_output!F190</f>
        <v>12.95</v>
      </c>
      <c r="AA191" s="8">
        <f>ff_down_bisect_output!G190</f>
        <v>72</v>
      </c>
      <c r="AB191" s="8">
        <f>ff_down_bisect_output!H190</f>
        <v>130722259</v>
      </c>
      <c r="AC191" s="8">
        <f>ff_down_bisect_output!I190</f>
        <v>19884298</v>
      </c>
      <c r="AD191" s="8">
        <f>ff_down_bisect_output!J190</f>
        <v>54408822</v>
      </c>
      <c r="AE191" s="8">
        <f>ff_down_bisect_output!K190</f>
        <v>385657</v>
      </c>
      <c r="AF191" s="8">
        <f>ff_down_bisect_output!L190</f>
        <v>413</v>
      </c>
      <c r="AG191" s="8">
        <f>ff_down_bisect_output!M190</f>
        <v>15031</v>
      </c>
      <c r="AH191" s="5">
        <f>ff_down_bisect_output!N190</f>
        <v>1</v>
      </c>
      <c r="AI191" s="1">
        <f>ffc_up_bisect_output!E190</f>
        <v>0</v>
      </c>
      <c r="AJ191" s="8">
        <f>ffc_up_bisect_output!F190</f>
        <v>0</v>
      </c>
      <c r="AK191" s="8">
        <f>ffc_up_bisect_output!G190</f>
        <v>0</v>
      </c>
      <c r="AL191" s="8">
        <f>ffc_up_bisect_output!H190</f>
        <v>0</v>
      </c>
      <c r="AM191" s="8">
        <f>ffc_up_bisect_output!I190</f>
        <v>0</v>
      </c>
      <c r="AN191" s="8">
        <f>ffc_up_bisect_output!J190</f>
        <v>0</v>
      </c>
      <c r="AO191" s="8">
        <f>ffc_up_bisect_output!K190</f>
        <v>0</v>
      </c>
      <c r="AP191" s="8">
        <f>ffc_up_bisect_output!L190</f>
        <v>0</v>
      </c>
      <c r="AQ191" s="8">
        <f>ffc_up_bisect_output!M190</f>
        <v>0</v>
      </c>
      <c r="AR191" s="5">
        <f>ffc_up_bisect_output!N190</f>
        <v>0</v>
      </c>
      <c r="AS191" s="1">
        <f>ffc_down_bisect_output!E190</f>
        <v>35.340000000000003</v>
      </c>
      <c r="AT191" s="8">
        <f>ffc_down_bisect_output!F190</f>
        <v>12.12</v>
      </c>
      <c r="AU191" s="8">
        <f>ffc_down_bisect_output!G190</f>
        <v>100</v>
      </c>
      <c r="AV191" s="8">
        <f>ffc_down_bisect_output!H190</f>
        <v>125049546</v>
      </c>
      <c r="AW191" s="8">
        <f>ffc_down_bisect_output!I190</f>
        <v>14465043</v>
      </c>
      <c r="AX191" s="8">
        <f>ffc_down_bisect_output!J190</f>
        <v>52631320</v>
      </c>
      <c r="AY191" s="8">
        <f>ffc_down_bisect_output!K190</f>
        <v>616864</v>
      </c>
      <c r="AZ191" s="8">
        <f>ffc_down_bisect_output!L190</f>
        <v>413</v>
      </c>
      <c r="BA191" s="8">
        <f>ffc_down_bisect_output!M190</f>
        <v>15033</v>
      </c>
      <c r="BB191" s="5">
        <f>ffc_down_bisect_output!N190</f>
        <v>1</v>
      </c>
    </row>
    <row r="192" spans="1:54" x14ac:dyDescent="0.3">
      <c r="A192" s="8">
        <v>190</v>
      </c>
      <c r="B192" s="14">
        <f xml:space="preserve"> IF(default_bisect_output!B191&lt;&gt; 0,default_bisect_output!B191,IF(ff_up_bisect_output!B191&lt;&gt; 0,ff_up_bisect_output!B191, IF(ff_down_bisect_output!B191&lt;&gt; 0,ff_down_bisect_output!B191, IF(ffc_up_bisect_output!B191&lt;&gt; 0,ffc_up_bisect_output!B191,  IF(ffc_down_bisect_output!B191&lt;&gt; 0,ffc_down_bisect_output!B191,-1) ) )))</f>
        <v>-1</v>
      </c>
      <c r="C192" s="14">
        <f xml:space="preserve"> IF(default_bisect_output!C191&lt;&gt; 0,default_bisect_output!C191,IF(ff_up_bisect_output!C191&lt;&gt; 0,ff_up_bisect_output!C191, IF(ff_down_bisect_output!C191&lt;&gt; 0,ff_down_bisect_output!C191, IF(ffc_up_bisect_output!C191&lt;&gt; 0,ffc_up_bisect_output!C191,  IF(ffc_down_bisect_output!C191&lt;&gt; 0,ffc_down_bisect_output!C191,-1) ) )))</f>
        <v>-1</v>
      </c>
      <c r="D192" s="14">
        <f xml:space="preserve"> IF(default_bisect_output!D191&lt;&gt; 0,default_bisect_output!D191,IF(ff_up_bisect_output!D191&lt;&gt; 0,ff_up_bisect_output!D191, IF(ff_down_bisect_output!D191&lt;&gt; 0,ff_down_bisect_output!D191, IF(ffc_up_bisect_output!D191&lt;&gt; 0,ffc_up_bisect_output!D191,  IF(ffc_down_bisect_output!D191&lt;&gt; 0,ffc_down_bisect_output!D191,-1) ) )))</f>
        <v>-1</v>
      </c>
      <c r="E192" s="1">
        <f>default_bisect_output!E191</f>
        <v>0</v>
      </c>
      <c r="F192" s="8">
        <f>default_bisect_output!F191</f>
        <v>0</v>
      </c>
      <c r="G192" s="8">
        <f>default_bisect_output!G191</f>
        <v>0</v>
      </c>
      <c r="H192" s="8">
        <f>default_bisect_output!H191</f>
        <v>0</v>
      </c>
      <c r="I192" s="8">
        <f>default_bisect_output!I191</f>
        <v>0</v>
      </c>
      <c r="J192" s="8">
        <f>default_bisect_output!J191</f>
        <v>0</v>
      </c>
      <c r="K192" s="8">
        <f>default_bisect_output!K191</f>
        <v>0</v>
      </c>
      <c r="L192" s="8">
        <f>default_bisect_output!L191</f>
        <v>0</v>
      </c>
      <c r="M192" s="8">
        <f>default_bisect_output!M191</f>
        <v>0</v>
      </c>
      <c r="N192" s="5">
        <f>default_bisect_output!N191</f>
        <v>0</v>
      </c>
      <c r="O192" s="1">
        <f>ff_up_bisect_output!E191</f>
        <v>0</v>
      </c>
      <c r="P192" s="8">
        <f>ff_up_bisect_output!F191</f>
        <v>0</v>
      </c>
      <c r="Q192" s="8">
        <f>ff_up_bisect_output!G191</f>
        <v>0</v>
      </c>
      <c r="R192" s="8">
        <f>ff_up_bisect_output!H191</f>
        <v>0</v>
      </c>
      <c r="S192" s="8">
        <f>ff_up_bisect_output!I191</f>
        <v>0</v>
      </c>
      <c r="T192" s="8">
        <f>ff_up_bisect_output!J191</f>
        <v>0</v>
      </c>
      <c r="U192" s="8">
        <f>ff_up_bisect_output!K191</f>
        <v>0</v>
      </c>
      <c r="V192" s="8">
        <f>ff_up_bisect_output!L191</f>
        <v>0</v>
      </c>
      <c r="W192" s="8">
        <f>ff_up_bisect_output!M191</f>
        <v>0</v>
      </c>
      <c r="X192" s="5">
        <f>ff_up_bisect_output!N191</f>
        <v>0</v>
      </c>
      <c r="Y192" s="1">
        <f>ff_down_bisect_output!E191</f>
        <v>0</v>
      </c>
      <c r="Z192" s="8">
        <f>ff_down_bisect_output!F191</f>
        <v>0</v>
      </c>
      <c r="AA192" s="8">
        <f>ff_down_bisect_output!G191</f>
        <v>0</v>
      </c>
      <c r="AB192" s="8">
        <f>ff_down_bisect_output!H191</f>
        <v>0</v>
      </c>
      <c r="AC192" s="8">
        <f>ff_down_bisect_output!I191</f>
        <v>0</v>
      </c>
      <c r="AD192" s="8">
        <f>ff_down_bisect_output!J191</f>
        <v>0</v>
      </c>
      <c r="AE192" s="8">
        <f>ff_down_bisect_output!K191</f>
        <v>0</v>
      </c>
      <c r="AF192" s="8">
        <f>ff_down_bisect_output!L191</f>
        <v>0</v>
      </c>
      <c r="AG192" s="8">
        <f>ff_down_bisect_output!M191</f>
        <v>0</v>
      </c>
      <c r="AH192" s="5">
        <f>ff_down_bisect_output!N191</f>
        <v>0</v>
      </c>
      <c r="AI192" s="1">
        <f>ffc_up_bisect_output!E191</f>
        <v>0</v>
      </c>
      <c r="AJ192" s="8">
        <f>ffc_up_bisect_output!F191</f>
        <v>0</v>
      </c>
      <c r="AK192" s="8">
        <f>ffc_up_bisect_output!G191</f>
        <v>0</v>
      </c>
      <c r="AL192" s="8">
        <f>ffc_up_bisect_output!H191</f>
        <v>0</v>
      </c>
      <c r="AM192" s="8">
        <f>ffc_up_bisect_output!I191</f>
        <v>0</v>
      </c>
      <c r="AN192" s="8">
        <f>ffc_up_bisect_output!J191</f>
        <v>0</v>
      </c>
      <c r="AO192" s="8">
        <f>ffc_up_bisect_output!K191</f>
        <v>0</v>
      </c>
      <c r="AP192" s="8">
        <f>ffc_up_bisect_output!L191</f>
        <v>0</v>
      </c>
      <c r="AQ192" s="8">
        <f>ffc_up_bisect_output!M191</f>
        <v>0</v>
      </c>
      <c r="AR192" s="5">
        <f>ffc_up_bisect_output!N191</f>
        <v>0</v>
      </c>
      <c r="AS192" s="1">
        <f>ffc_down_bisect_output!E191</f>
        <v>0</v>
      </c>
      <c r="AT192" s="8">
        <f>ffc_down_bisect_output!F191</f>
        <v>0</v>
      </c>
      <c r="AU192" s="8">
        <f>ffc_down_bisect_output!G191</f>
        <v>0</v>
      </c>
      <c r="AV192" s="8">
        <f>ffc_down_bisect_output!H191</f>
        <v>0</v>
      </c>
      <c r="AW192" s="8">
        <f>ffc_down_bisect_output!I191</f>
        <v>0</v>
      </c>
      <c r="AX192" s="8">
        <f>ffc_down_bisect_output!J191</f>
        <v>0</v>
      </c>
      <c r="AY192" s="8">
        <f>ffc_down_bisect_output!K191</f>
        <v>0</v>
      </c>
      <c r="AZ192" s="8">
        <f>ffc_down_bisect_output!L191</f>
        <v>0</v>
      </c>
      <c r="BA192" s="8">
        <f>ffc_down_bisect_output!M191</f>
        <v>0</v>
      </c>
      <c r="BB192" s="5">
        <f>ffc_down_bisect_output!N191</f>
        <v>0</v>
      </c>
    </row>
    <row r="193" spans="1:54" x14ac:dyDescent="0.3">
      <c r="A193" s="8">
        <v>191</v>
      </c>
      <c r="B193" s="14">
        <f xml:space="preserve"> IF(default_bisect_output!B192&lt;&gt; 0,default_bisect_output!B192,IF(ff_up_bisect_output!B192&lt;&gt; 0,ff_up_bisect_output!B192, IF(ff_down_bisect_output!B192&lt;&gt; 0,ff_down_bisect_output!B192, IF(ffc_up_bisect_output!B192&lt;&gt; 0,ffc_up_bisect_output!B192,  IF(ffc_down_bisect_output!B192&lt;&gt; 0,ffc_down_bisect_output!B192,-1) ) )))</f>
        <v>11</v>
      </c>
      <c r="C193" s="14">
        <f xml:space="preserve"> IF(default_bisect_output!C192&lt;&gt; 0,default_bisect_output!C192,IF(ff_up_bisect_output!C192&lt;&gt; 0,ff_up_bisect_output!C192, IF(ff_down_bisect_output!C192&lt;&gt; 0,ff_down_bisect_output!C192, IF(ffc_up_bisect_output!C192&lt;&gt; 0,ffc_up_bisect_output!C192,  IF(ffc_down_bisect_output!C192&lt;&gt; 0,ffc_down_bisect_output!C192,-1) ) )))</f>
        <v>10</v>
      </c>
      <c r="D193" s="14">
        <f xml:space="preserve"> IF(default_bisect_output!D192&lt;&gt; 0,default_bisect_output!D192,IF(ff_up_bisect_output!D192&lt;&gt; 0,ff_up_bisect_output!D192, IF(ff_down_bisect_output!D192&lt;&gt; 0,ff_down_bisect_output!D192, IF(ffc_up_bisect_output!D192&lt;&gt; 0,ffc_up_bisect_output!D192,  IF(ffc_down_bisect_output!D192&lt;&gt; 0,ffc_down_bisect_output!D192,-1) ) )))</f>
        <v>2</v>
      </c>
      <c r="E193" s="1">
        <f>default_bisect_output!E192</f>
        <v>0</v>
      </c>
      <c r="F193" s="8">
        <f>default_bisect_output!F192</f>
        <v>0</v>
      </c>
      <c r="G193" s="8">
        <f>default_bisect_output!G192</f>
        <v>0</v>
      </c>
      <c r="H193" s="8">
        <f>default_bisect_output!H192</f>
        <v>0</v>
      </c>
      <c r="I193" s="8">
        <f>default_bisect_output!I192</f>
        <v>0</v>
      </c>
      <c r="J193" s="8">
        <f>default_bisect_output!J192</f>
        <v>0</v>
      </c>
      <c r="K193" s="8">
        <f>default_bisect_output!K192</f>
        <v>0</v>
      </c>
      <c r="L193" s="8">
        <f>default_bisect_output!L192</f>
        <v>0</v>
      </c>
      <c r="M193" s="8">
        <f>default_bisect_output!M192</f>
        <v>0</v>
      </c>
      <c r="N193" s="5">
        <f>default_bisect_output!N192</f>
        <v>0</v>
      </c>
      <c r="O193" s="1">
        <f>ff_up_bisect_output!E192</f>
        <v>40.369999999999997</v>
      </c>
      <c r="P193" s="8">
        <f>ff_up_bisect_output!F192</f>
        <v>30.75</v>
      </c>
      <c r="Q193" s="8">
        <f>ff_up_bisect_output!G192</f>
        <v>41</v>
      </c>
      <c r="R193" s="8">
        <f>ff_up_bisect_output!H192</f>
        <v>118344182</v>
      </c>
      <c r="S193" s="8">
        <f>ff_up_bisect_output!I192</f>
        <v>17903878</v>
      </c>
      <c r="T193" s="8">
        <f>ff_up_bisect_output!J192</f>
        <v>50371215</v>
      </c>
      <c r="U193" s="8">
        <f>ff_up_bisect_output!K192</f>
        <v>430826</v>
      </c>
      <c r="V193" s="8">
        <f>ff_up_bisect_output!L192</f>
        <v>413</v>
      </c>
      <c r="W193" s="8">
        <f>ff_up_bisect_output!M192</f>
        <v>15031</v>
      </c>
      <c r="X193" s="5">
        <f>ff_up_bisect_output!N192</f>
        <v>1</v>
      </c>
      <c r="Y193" s="1">
        <f>ff_down_bisect_output!E192</f>
        <v>39.24</v>
      </c>
      <c r="Z193" s="8">
        <f>ff_down_bisect_output!F192</f>
        <v>31.26</v>
      </c>
      <c r="AA193" s="8">
        <f>ff_down_bisect_output!G192</f>
        <v>37</v>
      </c>
      <c r="AB193" s="8">
        <f>ff_down_bisect_output!H192</f>
        <v>138632896</v>
      </c>
      <c r="AC193" s="8">
        <f>ff_down_bisect_output!I192</f>
        <v>13379921</v>
      </c>
      <c r="AD193" s="8">
        <f>ff_down_bisect_output!J192</f>
        <v>55073050</v>
      </c>
      <c r="AE193" s="8">
        <f>ff_down_bisect_output!K192</f>
        <v>251204</v>
      </c>
      <c r="AF193" s="8">
        <f>ff_down_bisect_output!L192</f>
        <v>413</v>
      </c>
      <c r="AG193" s="8">
        <f>ff_down_bisect_output!M192</f>
        <v>15031</v>
      </c>
      <c r="AH193" s="5">
        <f>ff_down_bisect_output!N192</f>
        <v>1</v>
      </c>
      <c r="AI193" s="1">
        <f>ffc_up_bisect_output!E192</f>
        <v>40.17</v>
      </c>
      <c r="AJ193" s="8">
        <f>ffc_up_bisect_output!F192</f>
        <v>33.39</v>
      </c>
      <c r="AK193" s="8">
        <f>ffc_up_bisect_output!G192</f>
        <v>35</v>
      </c>
      <c r="AL193" s="8">
        <f>ffc_up_bisect_output!H192</f>
        <v>132050662</v>
      </c>
      <c r="AM193" s="8">
        <f>ffc_up_bisect_output!I192</f>
        <v>13600321</v>
      </c>
      <c r="AN193" s="8">
        <f>ffc_up_bisect_output!J192</f>
        <v>52581901</v>
      </c>
      <c r="AO193" s="8">
        <f>ffc_up_bisect_output!K192</f>
        <v>297696</v>
      </c>
      <c r="AP193" s="8">
        <f>ffc_up_bisect_output!L192</f>
        <v>413</v>
      </c>
      <c r="AQ193" s="8">
        <f>ffc_up_bisect_output!M192</f>
        <v>15031</v>
      </c>
      <c r="AR193" s="5">
        <f>ffc_up_bisect_output!N192</f>
        <v>1</v>
      </c>
      <c r="AS193" s="1">
        <f>ffc_down_bisect_output!E192</f>
        <v>48.62</v>
      </c>
      <c r="AT193" s="8">
        <f>ffc_down_bisect_output!F192</f>
        <v>30.48</v>
      </c>
      <c r="AU193" s="8">
        <f>ffc_down_bisect_output!G192</f>
        <v>63</v>
      </c>
      <c r="AV193" s="8">
        <f>ffc_down_bisect_output!H192</f>
        <v>124367441</v>
      </c>
      <c r="AW193" s="8">
        <f>ffc_down_bisect_output!I192</f>
        <v>19221711</v>
      </c>
      <c r="AX193" s="8">
        <f>ffc_down_bisect_output!J192</f>
        <v>53065767</v>
      </c>
      <c r="AY193" s="8">
        <f>ffc_down_bisect_output!K192</f>
        <v>289207</v>
      </c>
      <c r="AZ193" s="8">
        <f>ffc_down_bisect_output!L192</f>
        <v>413</v>
      </c>
      <c r="BA193" s="8">
        <f>ffc_down_bisect_output!M192</f>
        <v>15031</v>
      </c>
      <c r="BB193" s="5">
        <f>ffc_down_bisect_output!N192</f>
        <v>1</v>
      </c>
    </row>
    <row r="194" spans="1:54" x14ac:dyDescent="0.3">
      <c r="A194" s="8">
        <v>192</v>
      </c>
      <c r="B194" s="14">
        <f xml:space="preserve"> IF(default_bisect_output!B193&lt;&gt; 0,default_bisect_output!B193,IF(ff_up_bisect_output!B193&lt;&gt; 0,ff_up_bisect_output!B193, IF(ff_down_bisect_output!B193&lt;&gt; 0,ff_down_bisect_output!B193, IF(ffc_up_bisect_output!B193&lt;&gt; 0,ffc_up_bisect_output!B193,  IF(ffc_down_bisect_output!B193&lt;&gt; 0,ffc_down_bisect_output!B193,-1) ) )))</f>
        <v>8</v>
      </c>
      <c r="C194" s="14">
        <f xml:space="preserve"> IF(default_bisect_output!C193&lt;&gt; 0,default_bisect_output!C193,IF(ff_up_bisect_output!C193&lt;&gt; 0,ff_up_bisect_output!C193, IF(ff_down_bisect_output!C193&lt;&gt; 0,ff_down_bisect_output!C193, IF(ffc_up_bisect_output!C193&lt;&gt; 0,ffc_up_bisect_output!C193,  IF(ffc_down_bisect_output!C193&lt;&gt; 0,ffc_down_bisect_output!C193,-1) ) )))</f>
        <v>10</v>
      </c>
      <c r="D194" s="14">
        <f xml:space="preserve"> IF(default_bisect_output!D193&lt;&gt; 0,default_bisect_output!D193,IF(ff_up_bisect_output!D193&lt;&gt; 0,ff_up_bisect_output!D193, IF(ff_down_bisect_output!D193&lt;&gt; 0,ff_down_bisect_output!D193, IF(ffc_up_bisect_output!D193&lt;&gt; 0,ffc_up_bisect_output!D193,  IF(ffc_down_bisect_output!D193&lt;&gt; 0,ffc_down_bisect_output!D193,-1) ) )))</f>
        <v>2</v>
      </c>
      <c r="E194" s="1">
        <f>default_bisect_output!E193</f>
        <v>0</v>
      </c>
      <c r="F194" s="8">
        <f>default_bisect_output!F193</f>
        <v>0</v>
      </c>
      <c r="G194" s="8">
        <f>default_bisect_output!G193</f>
        <v>0</v>
      </c>
      <c r="H194" s="8">
        <f>default_bisect_output!H193</f>
        <v>0</v>
      </c>
      <c r="I194" s="8">
        <f>default_bisect_output!I193</f>
        <v>0</v>
      </c>
      <c r="J194" s="8">
        <f>default_bisect_output!J193</f>
        <v>0</v>
      </c>
      <c r="K194" s="8">
        <f>default_bisect_output!K193</f>
        <v>0</v>
      </c>
      <c r="L194" s="8">
        <f>default_bisect_output!L193</f>
        <v>0</v>
      </c>
      <c r="M194" s="8">
        <f>default_bisect_output!M193</f>
        <v>0</v>
      </c>
      <c r="N194" s="5">
        <f>default_bisect_output!N193</f>
        <v>0</v>
      </c>
      <c r="O194" s="1">
        <f>ff_up_bisect_output!E193</f>
        <v>31.65</v>
      </c>
      <c r="P194" s="8">
        <f>ff_up_bisect_output!F193</f>
        <v>30.74</v>
      </c>
      <c r="Q194" s="8">
        <f>ff_up_bisect_output!G193</f>
        <v>18</v>
      </c>
      <c r="R194" s="8">
        <f>ff_up_bisect_output!H193</f>
        <v>110831854</v>
      </c>
      <c r="S194" s="8">
        <f>ff_up_bisect_output!I193</f>
        <v>15944883</v>
      </c>
      <c r="T194" s="8">
        <f>ff_up_bisect_output!J193</f>
        <v>49231061</v>
      </c>
      <c r="U194" s="8">
        <f>ff_up_bisect_output!K193</f>
        <v>416821</v>
      </c>
      <c r="V194" s="8">
        <f>ff_up_bisect_output!L193</f>
        <v>323</v>
      </c>
      <c r="W194" s="8">
        <f>ff_up_bisect_output!M193</f>
        <v>15061</v>
      </c>
      <c r="X194" s="5">
        <f>ff_up_bisect_output!N193</f>
        <v>1</v>
      </c>
      <c r="Y194" s="1">
        <f>ff_down_bisect_output!E193</f>
        <v>33.14</v>
      </c>
      <c r="Z194" s="8">
        <f>ff_down_bisect_output!F193</f>
        <v>30.64</v>
      </c>
      <c r="AA194" s="8">
        <f>ff_down_bisect_output!G193</f>
        <v>22</v>
      </c>
      <c r="AB194" s="8">
        <f>ff_down_bisect_output!H193</f>
        <v>127671271</v>
      </c>
      <c r="AC194" s="8">
        <f>ff_down_bisect_output!I193</f>
        <v>13532205</v>
      </c>
      <c r="AD194" s="8">
        <f>ff_down_bisect_output!J193</f>
        <v>53600316</v>
      </c>
      <c r="AE194" s="8">
        <f>ff_down_bisect_output!K193</f>
        <v>342063</v>
      </c>
      <c r="AF194" s="8">
        <f>ff_down_bisect_output!L193</f>
        <v>323</v>
      </c>
      <c r="AG194" s="8">
        <f>ff_down_bisect_output!M193</f>
        <v>15030</v>
      </c>
      <c r="AH194" s="5">
        <f>ff_down_bisect_output!N193</f>
        <v>1</v>
      </c>
      <c r="AI194" s="1">
        <f>ffc_up_bisect_output!E193</f>
        <v>30.29</v>
      </c>
      <c r="AJ194" s="8">
        <f>ffc_up_bisect_output!F193</f>
        <v>31.98</v>
      </c>
      <c r="AK194" s="8">
        <f>ffc_up_bisect_output!G193</f>
        <v>12</v>
      </c>
      <c r="AL194" s="8">
        <f>ffc_up_bisect_output!H193</f>
        <v>123359021</v>
      </c>
      <c r="AM194" s="8">
        <f>ffc_up_bisect_output!I193</f>
        <v>15521319</v>
      </c>
      <c r="AN194" s="8">
        <f>ffc_up_bisect_output!J193</f>
        <v>54082128</v>
      </c>
      <c r="AO194" s="8">
        <f>ffc_up_bisect_output!K193</f>
        <v>574321</v>
      </c>
      <c r="AP194" s="8">
        <f>ffc_up_bisect_output!L193</f>
        <v>323</v>
      </c>
      <c r="AQ194" s="8">
        <f>ffc_up_bisect_output!M193</f>
        <v>15031</v>
      </c>
      <c r="AR194" s="5">
        <f>ffc_up_bisect_output!N193</f>
        <v>1</v>
      </c>
      <c r="AS194" s="1">
        <f>ffc_down_bisect_output!E193</f>
        <v>40.299999999999997</v>
      </c>
      <c r="AT194" s="8">
        <f>ffc_down_bisect_output!F193</f>
        <v>32.729999999999997</v>
      </c>
      <c r="AU194" s="8">
        <f>ffc_down_bisect_output!G193</f>
        <v>36</v>
      </c>
      <c r="AV194" s="8">
        <f>ffc_down_bisect_output!H193</f>
        <v>125774339</v>
      </c>
      <c r="AW194" s="8">
        <f>ffc_down_bisect_output!I193</f>
        <v>10279007</v>
      </c>
      <c r="AX194" s="8">
        <f>ffc_down_bisect_output!J193</f>
        <v>51497580</v>
      </c>
      <c r="AY194" s="8">
        <f>ffc_down_bisect_output!K193</f>
        <v>309627</v>
      </c>
      <c r="AZ194" s="8">
        <f>ffc_down_bisect_output!L193</f>
        <v>323</v>
      </c>
      <c r="BA194" s="8">
        <f>ffc_down_bisect_output!M193</f>
        <v>15031</v>
      </c>
      <c r="BB194" s="5">
        <f>ffc_down_bisect_output!N193</f>
        <v>1</v>
      </c>
    </row>
    <row r="195" spans="1:54" x14ac:dyDescent="0.3">
      <c r="A195" s="8">
        <v>193</v>
      </c>
      <c r="B195" s="14">
        <f xml:space="preserve"> IF(default_bisect_output!B194&lt;&gt; 0,default_bisect_output!B194,IF(ff_up_bisect_output!B194&lt;&gt; 0,ff_up_bisect_output!B194, IF(ff_down_bisect_output!B194&lt;&gt; 0,ff_down_bisect_output!B194, IF(ffc_up_bisect_output!B194&lt;&gt; 0,ffc_up_bisect_output!B194,  IF(ffc_down_bisect_output!B194&lt;&gt; 0,ffc_down_bisect_output!B194,-1) ) )))</f>
        <v>11</v>
      </c>
      <c r="C195" s="14">
        <f xml:space="preserve"> IF(default_bisect_output!C194&lt;&gt; 0,default_bisect_output!C194,IF(ff_up_bisect_output!C194&lt;&gt; 0,ff_up_bisect_output!C194, IF(ff_down_bisect_output!C194&lt;&gt; 0,ff_down_bisect_output!C194, IF(ffc_up_bisect_output!C194&lt;&gt; 0,ffc_up_bisect_output!C194,  IF(ffc_down_bisect_output!C194&lt;&gt; 0,ffc_down_bisect_output!C194,-1) ) )))</f>
        <v>10</v>
      </c>
      <c r="D195" s="14">
        <f xml:space="preserve"> IF(default_bisect_output!D194&lt;&gt; 0,default_bisect_output!D194,IF(ff_up_bisect_output!D194&lt;&gt; 0,ff_up_bisect_output!D194, IF(ff_down_bisect_output!D194&lt;&gt; 0,ff_down_bisect_output!D194, IF(ffc_up_bisect_output!D194&lt;&gt; 0,ffc_up_bisect_output!D194,  IF(ffc_down_bisect_output!D194&lt;&gt; 0,ffc_down_bisect_output!D194,-1) ) )))</f>
        <v>2</v>
      </c>
      <c r="E195" s="1">
        <f>default_bisect_output!E194</f>
        <v>0</v>
      </c>
      <c r="F195" s="8">
        <f>default_bisect_output!F194</f>
        <v>0</v>
      </c>
      <c r="G195" s="8">
        <f>default_bisect_output!G194</f>
        <v>0</v>
      </c>
      <c r="H195" s="8">
        <f>default_bisect_output!H194</f>
        <v>0</v>
      </c>
      <c r="I195" s="8">
        <f>default_bisect_output!I194</f>
        <v>0</v>
      </c>
      <c r="J195" s="8">
        <f>default_bisect_output!J194</f>
        <v>0</v>
      </c>
      <c r="K195" s="8">
        <f>default_bisect_output!K194</f>
        <v>0</v>
      </c>
      <c r="L195" s="8">
        <f>default_bisect_output!L194</f>
        <v>0</v>
      </c>
      <c r="M195" s="8">
        <f>default_bisect_output!M194</f>
        <v>0</v>
      </c>
      <c r="N195" s="5">
        <f>default_bisect_output!N194</f>
        <v>0</v>
      </c>
      <c r="O195" s="1">
        <f>ff_up_bisect_output!E194</f>
        <v>0</v>
      </c>
      <c r="P195" s="8">
        <f>ff_up_bisect_output!F194</f>
        <v>0</v>
      </c>
      <c r="Q195" s="8">
        <f>ff_up_bisect_output!G194</f>
        <v>0</v>
      </c>
      <c r="R195" s="8">
        <f>ff_up_bisect_output!H194</f>
        <v>0</v>
      </c>
      <c r="S195" s="8">
        <f>ff_up_bisect_output!I194</f>
        <v>0</v>
      </c>
      <c r="T195" s="8">
        <f>ff_up_bisect_output!J194</f>
        <v>0</v>
      </c>
      <c r="U195" s="8">
        <f>ff_up_bisect_output!K194</f>
        <v>0</v>
      </c>
      <c r="V195" s="8">
        <f>ff_up_bisect_output!L194</f>
        <v>0</v>
      </c>
      <c r="W195" s="8">
        <f>ff_up_bisect_output!M194</f>
        <v>0</v>
      </c>
      <c r="X195" s="5">
        <f>ff_up_bisect_output!N194</f>
        <v>0</v>
      </c>
      <c r="Y195" s="1">
        <f>ff_down_bisect_output!E194</f>
        <v>0</v>
      </c>
      <c r="Z195" s="8">
        <f>ff_down_bisect_output!F194</f>
        <v>0</v>
      </c>
      <c r="AA195" s="8">
        <f>ff_down_bisect_output!G194</f>
        <v>0</v>
      </c>
      <c r="AB195" s="8">
        <f>ff_down_bisect_output!H194</f>
        <v>0</v>
      </c>
      <c r="AC195" s="8">
        <f>ff_down_bisect_output!I194</f>
        <v>0</v>
      </c>
      <c r="AD195" s="8">
        <f>ff_down_bisect_output!J194</f>
        <v>0</v>
      </c>
      <c r="AE195" s="8">
        <f>ff_down_bisect_output!K194</f>
        <v>0</v>
      </c>
      <c r="AF195" s="8">
        <f>ff_down_bisect_output!L194</f>
        <v>0</v>
      </c>
      <c r="AG195" s="8">
        <f>ff_down_bisect_output!M194</f>
        <v>0</v>
      </c>
      <c r="AH195" s="5">
        <f>ff_down_bisect_output!N194</f>
        <v>0</v>
      </c>
      <c r="AI195" s="1">
        <f>ffc_up_bisect_output!E194</f>
        <v>27.23</v>
      </c>
      <c r="AJ195" s="8">
        <f>ffc_up_bisect_output!F194</f>
        <v>24.53</v>
      </c>
      <c r="AK195" s="8">
        <f>ffc_up_bisect_output!G194</f>
        <v>27</v>
      </c>
      <c r="AL195" s="8">
        <f>ffc_up_bisect_output!H194</f>
        <v>123948349</v>
      </c>
      <c r="AM195" s="8">
        <f>ffc_up_bisect_output!I194</f>
        <v>9889964</v>
      </c>
      <c r="AN195" s="8">
        <f>ffc_up_bisect_output!J194</f>
        <v>49272231</v>
      </c>
      <c r="AO195" s="8">
        <f>ffc_up_bisect_output!K194</f>
        <v>329224</v>
      </c>
      <c r="AP195" s="8">
        <f>ffc_up_bisect_output!L194</f>
        <v>413</v>
      </c>
      <c r="AQ195" s="8">
        <f>ffc_up_bisect_output!M194</f>
        <v>15033</v>
      </c>
      <c r="AR195" s="5">
        <f>ffc_up_bisect_output!N194</f>
        <v>1</v>
      </c>
      <c r="AS195" s="1">
        <f>ffc_down_bisect_output!E194</f>
        <v>0</v>
      </c>
      <c r="AT195" s="8">
        <f>ffc_down_bisect_output!F194</f>
        <v>0</v>
      </c>
      <c r="AU195" s="8">
        <f>ffc_down_bisect_output!G194</f>
        <v>0</v>
      </c>
      <c r="AV195" s="8">
        <f>ffc_down_bisect_output!H194</f>
        <v>0</v>
      </c>
      <c r="AW195" s="8">
        <f>ffc_down_bisect_output!I194</f>
        <v>0</v>
      </c>
      <c r="AX195" s="8">
        <f>ffc_down_bisect_output!J194</f>
        <v>0</v>
      </c>
      <c r="AY195" s="8">
        <f>ffc_down_bisect_output!K194</f>
        <v>0</v>
      </c>
      <c r="AZ195" s="8">
        <f>ffc_down_bisect_output!L194</f>
        <v>0</v>
      </c>
      <c r="BA195" s="8">
        <f>ffc_down_bisect_output!M194</f>
        <v>0</v>
      </c>
      <c r="BB195" s="5">
        <f>ffc_down_bisect_output!N194</f>
        <v>0</v>
      </c>
    </row>
    <row r="196" spans="1:54" x14ac:dyDescent="0.3">
      <c r="A196" s="8">
        <v>194</v>
      </c>
      <c r="B196" s="14">
        <f xml:space="preserve"> IF(default_bisect_output!B195&lt;&gt; 0,default_bisect_output!B195,IF(ff_up_bisect_output!B195&lt;&gt; 0,ff_up_bisect_output!B195, IF(ff_down_bisect_output!B195&lt;&gt; 0,ff_down_bisect_output!B195, IF(ffc_up_bisect_output!B195&lt;&gt; 0,ffc_up_bisect_output!B195,  IF(ffc_down_bisect_output!B195&lt;&gt; 0,ffc_down_bisect_output!B195,-1) ) )))</f>
        <v>9</v>
      </c>
      <c r="C196" s="14">
        <f xml:space="preserve"> IF(default_bisect_output!C195&lt;&gt; 0,default_bisect_output!C195,IF(ff_up_bisect_output!C195&lt;&gt; 0,ff_up_bisect_output!C195, IF(ff_down_bisect_output!C195&lt;&gt; 0,ff_down_bisect_output!C195, IF(ffc_up_bisect_output!C195&lt;&gt; 0,ffc_up_bisect_output!C195,  IF(ffc_down_bisect_output!C195&lt;&gt; 0,ffc_down_bisect_output!C195,-1) ) )))</f>
        <v>10</v>
      </c>
      <c r="D196" s="14">
        <f xml:space="preserve"> IF(default_bisect_output!D195&lt;&gt; 0,default_bisect_output!D195,IF(ff_up_bisect_output!D195&lt;&gt; 0,ff_up_bisect_output!D195, IF(ff_down_bisect_output!D195&lt;&gt; 0,ff_down_bisect_output!D195, IF(ffc_up_bisect_output!D195&lt;&gt; 0,ffc_up_bisect_output!D195,  IF(ffc_down_bisect_output!D195&lt;&gt; 0,ffc_down_bisect_output!D195,-1) ) )))</f>
        <v>2</v>
      </c>
      <c r="E196" s="1">
        <f>default_bisect_output!E195</f>
        <v>0</v>
      </c>
      <c r="F196" s="8">
        <f>default_bisect_output!F195</f>
        <v>0</v>
      </c>
      <c r="G196" s="8">
        <f>default_bisect_output!G195</f>
        <v>0</v>
      </c>
      <c r="H196" s="8">
        <f>default_bisect_output!H195</f>
        <v>0</v>
      </c>
      <c r="I196" s="8">
        <f>default_bisect_output!I195</f>
        <v>0</v>
      </c>
      <c r="J196" s="8">
        <f>default_bisect_output!J195</f>
        <v>0</v>
      </c>
      <c r="K196" s="8">
        <f>default_bisect_output!K195</f>
        <v>0</v>
      </c>
      <c r="L196" s="8">
        <f>default_bisect_output!L195</f>
        <v>0</v>
      </c>
      <c r="M196" s="8">
        <f>default_bisect_output!M195</f>
        <v>0</v>
      </c>
      <c r="N196" s="5">
        <f>default_bisect_output!N195</f>
        <v>0</v>
      </c>
      <c r="O196" s="1">
        <f>ff_up_bisect_output!E195</f>
        <v>26.31</v>
      </c>
      <c r="P196" s="8">
        <f>ff_up_bisect_output!F195</f>
        <v>32.89</v>
      </c>
      <c r="Q196" s="8">
        <f>ff_up_bisect_output!G195</f>
        <v>0</v>
      </c>
      <c r="R196" s="8">
        <f>ff_up_bisect_output!H195</f>
        <v>126172065</v>
      </c>
      <c r="S196" s="8">
        <f>ff_up_bisect_output!I195</f>
        <v>14160735</v>
      </c>
      <c r="T196" s="8">
        <f>ff_up_bisect_output!J195</f>
        <v>51451148</v>
      </c>
      <c r="U196" s="8">
        <f>ff_up_bisect_output!K195</f>
        <v>569740</v>
      </c>
      <c r="V196" s="8">
        <f>ff_up_bisect_output!L195</f>
        <v>336</v>
      </c>
      <c r="W196" s="8">
        <f>ff_up_bisect_output!M195</f>
        <v>15076</v>
      </c>
      <c r="X196" s="5">
        <f>ff_up_bisect_output!N195</f>
        <v>1</v>
      </c>
      <c r="Y196" s="1">
        <f>ff_down_bisect_output!E195</f>
        <v>24.76</v>
      </c>
      <c r="Z196" s="8">
        <f>ff_down_bisect_output!F195</f>
        <v>30.95</v>
      </c>
      <c r="AA196" s="8">
        <f>ff_down_bisect_output!G195</f>
        <v>0</v>
      </c>
      <c r="AB196" s="8">
        <f>ff_down_bisect_output!H195</f>
        <v>134064309</v>
      </c>
      <c r="AC196" s="8">
        <f>ff_down_bisect_output!I195</f>
        <v>12962131</v>
      </c>
      <c r="AD196" s="8">
        <f>ff_down_bisect_output!J195</f>
        <v>53598918</v>
      </c>
      <c r="AE196" s="8">
        <f>ff_down_bisect_output!K195</f>
        <v>448364</v>
      </c>
      <c r="AF196" s="8">
        <f>ff_down_bisect_output!L195</f>
        <v>336</v>
      </c>
      <c r="AG196" s="8">
        <f>ff_down_bisect_output!M195</f>
        <v>15106</v>
      </c>
      <c r="AH196" s="5">
        <f>ff_down_bisect_output!N195</f>
        <v>1</v>
      </c>
      <c r="AI196" s="1">
        <f>ffc_up_bisect_output!E195</f>
        <v>26.31</v>
      </c>
      <c r="AJ196" s="8">
        <f>ffc_up_bisect_output!F195</f>
        <v>32.89</v>
      </c>
      <c r="AK196" s="8">
        <f>ffc_up_bisect_output!G195</f>
        <v>0</v>
      </c>
      <c r="AL196" s="8">
        <f>ffc_up_bisect_output!H195</f>
        <v>124198583</v>
      </c>
      <c r="AM196" s="8">
        <f>ffc_up_bisect_output!I195</f>
        <v>13937249</v>
      </c>
      <c r="AN196" s="8">
        <f>ffc_up_bisect_output!J195</f>
        <v>50641107</v>
      </c>
      <c r="AO196" s="8">
        <f>ffc_up_bisect_output!K195</f>
        <v>561292</v>
      </c>
      <c r="AP196" s="8">
        <f>ffc_up_bisect_output!L195</f>
        <v>336</v>
      </c>
      <c r="AQ196" s="8">
        <f>ffc_up_bisect_output!M195</f>
        <v>15031</v>
      </c>
      <c r="AR196" s="5">
        <f>ffc_up_bisect_output!N195</f>
        <v>1</v>
      </c>
      <c r="AS196" s="1">
        <f>ffc_down_bisect_output!E195</f>
        <v>24.76</v>
      </c>
      <c r="AT196" s="8">
        <f>ffc_down_bisect_output!F195</f>
        <v>30.95</v>
      </c>
      <c r="AU196" s="8">
        <f>ffc_down_bisect_output!G195</f>
        <v>0</v>
      </c>
      <c r="AV196" s="8">
        <f>ffc_down_bisect_output!H195</f>
        <v>133446970</v>
      </c>
      <c r="AW196" s="8">
        <f>ffc_down_bisect_output!I195</f>
        <v>12887531</v>
      </c>
      <c r="AX196" s="8">
        <f>ffc_down_bisect_output!J195</f>
        <v>53347481</v>
      </c>
      <c r="AY196" s="8">
        <f>ffc_down_bisect_output!K195</f>
        <v>446602</v>
      </c>
      <c r="AZ196" s="8">
        <f>ffc_down_bisect_output!L195</f>
        <v>336</v>
      </c>
      <c r="BA196" s="8">
        <f>ffc_down_bisect_output!M195</f>
        <v>15047</v>
      </c>
      <c r="BB196" s="5">
        <f>ffc_down_bisect_output!N195</f>
        <v>1</v>
      </c>
    </row>
    <row r="197" spans="1:54" x14ac:dyDescent="0.3">
      <c r="A197" s="8">
        <v>195</v>
      </c>
      <c r="B197" s="14">
        <f xml:space="preserve"> IF(default_bisect_output!B196&lt;&gt; 0,default_bisect_output!B196,IF(ff_up_bisect_output!B196&lt;&gt; 0,ff_up_bisect_output!B196, IF(ff_down_bisect_output!B196&lt;&gt; 0,ff_down_bisect_output!B196, IF(ffc_up_bisect_output!B196&lt;&gt; 0,ffc_up_bisect_output!B196,  IF(ffc_down_bisect_output!B196&lt;&gt; 0,ffc_down_bisect_output!B196,-1) ) )))</f>
        <v>7</v>
      </c>
      <c r="C197" s="14">
        <f xml:space="preserve"> IF(default_bisect_output!C196&lt;&gt; 0,default_bisect_output!C196,IF(ff_up_bisect_output!C196&lt;&gt; 0,ff_up_bisect_output!C196, IF(ff_down_bisect_output!C196&lt;&gt; 0,ff_down_bisect_output!C196, IF(ffc_up_bisect_output!C196&lt;&gt; 0,ffc_up_bisect_output!C196,  IF(ffc_down_bisect_output!C196&lt;&gt; 0,ffc_down_bisect_output!C196,-1) ) )))</f>
        <v>10</v>
      </c>
      <c r="D197" s="14">
        <f xml:space="preserve"> IF(default_bisect_output!D196&lt;&gt; 0,default_bisect_output!D196,IF(ff_up_bisect_output!D196&lt;&gt; 0,ff_up_bisect_output!D196, IF(ff_down_bisect_output!D196&lt;&gt; 0,ff_down_bisect_output!D196, IF(ffc_up_bisect_output!D196&lt;&gt; 0,ffc_up_bisect_output!D196,  IF(ffc_down_bisect_output!D196&lt;&gt; 0,ffc_down_bisect_output!D196,-1) ) )))</f>
        <v>2</v>
      </c>
      <c r="E197" s="1">
        <f>default_bisect_output!E196</f>
        <v>0</v>
      </c>
      <c r="F197" s="8">
        <f>default_bisect_output!F196</f>
        <v>0</v>
      </c>
      <c r="G197" s="8">
        <f>default_bisect_output!G196</f>
        <v>0</v>
      </c>
      <c r="H197" s="8">
        <f>default_bisect_output!H196</f>
        <v>0</v>
      </c>
      <c r="I197" s="8">
        <f>default_bisect_output!I196</f>
        <v>0</v>
      </c>
      <c r="J197" s="8">
        <f>default_bisect_output!J196</f>
        <v>0</v>
      </c>
      <c r="K197" s="8">
        <f>default_bisect_output!K196</f>
        <v>0</v>
      </c>
      <c r="L197" s="8">
        <f>default_bisect_output!L196</f>
        <v>0</v>
      </c>
      <c r="M197" s="8">
        <f>default_bisect_output!M196</f>
        <v>0</v>
      </c>
      <c r="N197" s="5">
        <f>default_bisect_output!N196</f>
        <v>0</v>
      </c>
      <c r="O197" s="1">
        <f>ff_up_bisect_output!E196</f>
        <v>0</v>
      </c>
      <c r="P197" s="8">
        <f>ff_up_bisect_output!F196</f>
        <v>0</v>
      </c>
      <c r="Q197" s="8">
        <f>ff_up_bisect_output!G196</f>
        <v>0</v>
      </c>
      <c r="R197" s="8">
        <f>ff_up_bisect_output!H196</f>
        <v>0</v>
      </c>
      <c r="S197" s="8">
        <f>ff_up_bisect_output!I196</f>
        <v>0</v>
      </c>
      <c r="T197" s="8">
        <f>ff_up_bisect_output!J196</f>
        <v>0</v>
      </c>
      <c r="U197" s="8">
        <f>ff_up_bisect_output!K196</f>
        <v>0</v>
      </c>
      <c r="V197" s="8">
        <f>ff_up_bisect_output!L196</f>
        <v>0</v>
      </c>
      <c r="W197" s="8">
        <f>ff_up_bisect_output!M196</f>
        <v>0</v>
      </c>
      <c r="X197" s="5">
        <f>ff_up_bisect_output!N196</f>
        <v>0</v>
      </c>
      <c r="Y197" s="1">
        <f>ff_down_bisect_output!E196</f>
        <v>6.51</v>
      </c>
      <c r="Z197" s="8">
        <f>ff_down_bisect_output!F196</f>
        <v>3.97</v>
      </c>
      <c r="AA197" s="8">
        <f>ff_down_bisect_output!G196</f>
        <v>12</v>
      </c>
      <c r="AB197" s="8">
        <f>ff_down_bisect_output!H196</f>
        <v>123109630</v>
      </c>
      <c r="AC197" s="8">
        <f>ff_down_bisect_output!I196</f>
        <v>12989411</v>
      </c>
      <c r="AD197" s="8">
        <f>ff_down_bisect_output!J196</f>
        <v>49317245</v>
      </c>
      <c r="AE197" s="8">
        <f>ff_down_bisect_output!K196</f>
        <v>654507</v>
      </c>
      <c r="AF197" s="8">
        <f>ff_down_bisect_output!L196</f>
        <v>289</v>
      </c>
      <c r="AG197" s="8">
        <f>ff_down_bisect_output!M196</f>
        <v>15031</v>
      </c>
      <c r="AH197" s="5">
        <f>ff_down_bisect_output!N196</f>
        <v>1</v>
      </c>
      <c r="AI197" s="1">
        <f>ffc_up_bisect_output!E196</f>
        <v>0</v>
      </c>
      <c r="AJ197" s="8">
        <f>ffc_up_bisect_output!F196</f>
        <v>0</v>
      </c>
      <c r="AK197" s="8">
        <f>ffc_up_bisect_output!G196</f>
        <v>0</v>
      </c>
      <c r="AL197" s="8">
        <f>ffc_up_bisect_output!H196</f>
        <v>0</v>
      </c>
      <c r="AM197" s="8">
        <f>ffc_up_bisect_output!I196</f>
        <v>0</v>
      </c>
      <c r="AN197" s="8">
        <f>ffc_up_bisect_output!J196</f>
        <v>0</v>
      </c>
      <c r="AO197" s="8">
        <f>ffc_up_bisect_output!K196</f>
        <v>0</v>
      </c>
      <c r="AP197" s="8">
        <f>ffc_up_bisect_output!L196</f>
        <v>0</v>
      </c>
      <c r="AQ197" s="8">
        <f>ffc_up_bisect_output!M196</f>
        <v>0</v>
      </c>
      <c r="AR197" s="5">
        <f>ffc_up_bisect_output!N196</f>
        <v>0</v>
      </c>
      <c r="AS197" s="1">
        <f>ffc_down_bisect_output!E196</f>
        <v>9.84</v>
      </c>
      <c r="AT197" s="8">
        <f>ffc_down_bisect_output!F196</f>
        <v>3.97</v>
      </c>
      <c r="AU197" s="8">
        <f>ffc_down_bisect_output!G196</f>
        <v>24</v>
      </c>
      <c r="AV197" s="8">
        <f>ffc_down_bisect_output!H196</f>
        <v>116972203</v>
      </c>
      <c r="AW197" s="8">
        <f>ffc_down_bisect_output!I196</f>
        <v>15311734</v>
      </c>
      <c r="AX197" s="8">
        <f>ffc_down_bisect_output!J196</f>
        <v>48504475</v>
      </c>
      <c r="AY197" s="8">
        <f>ffc_down_bisect_output!K196</f>
        <v>701555</v>
      </c>
      <c r="AZ197" s="8">
        <f>ffc_down_bisect_output!L196</f>
        <v>289</v>
      </c>
      <c r="BA197" s="8">
        <f>ffc_down_bisect_output!M196</f>
        <v>15046</v>
      </c>
      <c r="BB197" s="5">
        <f>ffc_down_bisect_output!N196</f>
        <v>1</v>
      </c>
    </row>
    <row r="198" spans="1:54" x14ac:dyDescent="0.3">
      <c r="A198" s="8">
        <v>196</v>
      </c>
      <c r="B198" s="14">
        <f xml:space="preserve"> IF(default_bisect_output!B197&lt;&gt; 0,default_bisect_output!B197,IF(ff_up_bisect_output!B197&lt;&gt; 0,ff_up_bisect_output!B197, IF(ff_down_bisect_output!B197&lt;&gt; 0,ff_down_bisect_output!B197, IF(ffc_up_bisect_output!B197&lt;&gt; 0,ffc_up_bisect_output!B197,  IF(ffc_down_bisect_output!B197&lt;&gt; 0,ffc_down_bisect_output!B197,-1) ) )))</f>
        <v>11</v>
      </c>
      <c r="C198" s="14">
        <f xml:space="preserve"> IF(default_bisect_output!C197&lt;&gt; 0,default_bisect_output!C197,IF(ff_up_bisect_output!C197&lt;&gt; 0,ff_up_bisect_output!C197, IF(ff_down_bisect_output!C197&lt;&gt; 0,ff_down_bisect_output!C197, IF(ffc_up_bisect_output!C197&lt;&gt; 0,ffc_up_bisect_output!C197,  IF(ffc_down_bisect_output!C197&lt;&gt; 0,ffc_down_bisect_output!C197,-1) ) )))</f>
        <v>10</v>
      </c>
      <c r="D198" s="14">
        <f xml:space="preserve"> IF(default_bisect_output!D197&lt;&gt; 0,default_bisect_output!D197,IF(ff_up_bisect_output!D197&lt;&gt; 0,ff_up_bisect_output!D197, IF(ff_down_bisect_output!D197&lt;&gt; 0,ff_down_bisect_output!D197, IF(ffc_up_bisect_output!D197&lt;&gt; 0,ffc_up_bisect_output!D197,  IF(ffc_down_bisect_output!D197&lt;&gt; 0,ffc_down_bisect_output!D197,-1) ) )))</f>
        <v>2</v>
      </c>
      <c r="E198" s="1">
        <f>default_bisect_output!E197</f>
        <v>0</v>
      </c>
      <c r="F198" s="8">
        <f>default_bisect_output!F197</f>
        <v>0</v>
      </c>
      <c r="G198" s="8">
        <f>default_bisect_output!G197</f>
        <v>0</v>
      </c>
      <c r="H198" s="8">
        <f>default_bisect_output!H197</f>
        <v>0</v>
      </c>
      <c r="I198" s="8">
        <f>default_bisect_output!I197</f>
        <v>0</v>
      </c>
      <c r="J198" s="8">
        <f>default_bisect_output!J197</f>
        <v>0</v>
      </c>
      <c r="K198" s="8">
        <f>default_bisect_output!K197</f>
        <v>0</v>
      </c>
      <c r="L198" s="8">
        <f>default_bisect_output!L197</f>
        <v>0</v>
      </c>
      <c r="M198" s="8">
        <f>default_bisect_output!M197</f>
        <v>0</v>
      </c>
      <c r="N198" s="5">
        <f>default_bisect_output!N197</f>
        <v>0</v>
      </c>
      <c r="O198" s="1">
        <f>ff_up_bisect_output!E197</f>
        <v>0</v>
      </c>
      <c r="P198" s="8">
        <f>ff_up_bisect_output!F197</f>
        <v>0</v>
      </c>
      <c r="Q198" s="8">
        <f>ff_up_bisect_output!G197</f>
        <v>0</v>
      </c>
      <c r="R198" s="8">
        <f>ff_up_bisect_output!H197</f>
        <v>0</v>
      </c>
      <c r="S198" s="8">
        <f>ff_up_bisect_output!I197</f>
        <v>0</v>
      </c>
      <c r="T198" s="8">
        <f>ff_up_bisect_output!J197</f>
        <v>0</v>
      </c>
      <c r="U198" s="8">
        <f>ff_up_bisect_output!K197</f>
        <v>0</v>
      </c>
      <c r="V198" s="8">
        <f>ff_up_bisect_output!L197</f>
        <v>0</v>
      </c>
      <c r="W198" s="8">
        <f>ff_up_bisect_output!M197</f>
        <v>0</v>
      </c>
      <c r="X198" s="5">
        <f>ff_up_bisect_output!N197</f>
        <v>0</v>
      </c>
      <c r="Y198" s="1">
        <f>ff_down_bisect_output!E197</f>
        <v>30.85</v>
      </c>
      <c r="Z198" s="8">
        <f>ff_down_bisect_output!F197</f>
        <v>17.989999999999998</v>
      </c>
      <c r="AA198" s="8">
        <f>ff_down_bisect_output!G197</f>
        <v>65</v>
      </c>
      <c r="AB198" s="8">
        <f>ff_down_bisect_output!H197</f>
        <v>122025602</v>
      </c>
      <c r="AC198" s="8">
        <f>ff_down_bisect_output!I197</f>
        <v>21539203</v>
      </c>
      <c r="AD198" s="8">
        <f>ff_down_bisect_output!J197</f>
        <v>55152874</v>
      </c>
      <c r="AE198" s="8">
        <f>ff_down_bisect_output!K197</f>
        <v>880574</v>
      </c>
      <c r="AF198" s="8">
        <f>ff_down_bisect_output!L197</f>
        <v>413</v>
      </c>
      <c r="AG198" s="8">
        <f>ff_down_bisect_output!M197</f>
        <v>15032</v>
      </c>
      <c r="AH198" s="5">
        <f>ff_down_bisect_output!N197</f>
        <v>1</v>
      </c>
      <c r="AI198" s="1">
        <f>ffc_up_bisect_output!E197</f>
        <v>29.72</v>
      </c>
      <c r="AJ198" s="8">
        <f>ffc_up_bisect_output!F197</f>
        <v>18.48</v>
      </c>
      <c r="AK198" s="8">
        <f>ffc_up_bisect_output!G197</f>
        <v>59</v>
      </c>
      <c r="AL198" s="8">
        <f>ffc_up_bisect_output!H197</f>
        <v>134653374</v>
      </c>
      <c r="AM198" s="8">
        <f>ffc_up_bisect_output!I197</f>
        <v>11283417</v>
      </c>
      <c r="AN198" s="8">
        <f>ffc_up_bisect_output!J197</f>
        <v>55540386</v>
      </c>
      <c r="AO198" s="8">
        <f>ffc_up_bisect_output!K197</f>
        <v>393576</v>
      </c>
      <c r="AP198" s="8">
        <f>ffc_up_bisect_output!L197</f>
        <v>413</v>
      </c>
      <c r="AQ198" s="8">
        <f>ffc_up_bisect_output!M197</f>
        <v>15061</v>
      </c>
      <c r="AR198" s="5">
        <f>ffc_up_bisect_output!N197</f>
        <v>1</v>
      </c>
      <c r="AS198" s="1">
        <f>ffc_down_bisect_output!E197</f>
        <v>0</v>
      </c>
      <c r="AT198" s="8">
        <f>ffc_down_bisect_output!F197</f>
        <v>0</v>
      </c>
      <c r="AU198" s="8">
        <f>ffc_down_bisect_output!G197</f>
        <v>0</v>
      </c>
      <c r="AV198" s="8">
        <f>ffc_down_bisect_output!H197</f>
        <v>0</v>
      </c>
      <c r="AW198" s="8">
        <f>ffc_down_bisect_output!I197</f>
        <v>0</v>
      </c>
      <c r="AX198" s="8">
        <f>ffc_down_bisect_output!J197</f>
        <v>0</v>
      </c>
      <c r="AY198" s="8">
        <f>ffc_down_bisect_output!K197</f>
        <v>0</v>
      </c>
      <c r="AZ198" s="8">
        <f>ffc_down_bisect_output!L197</f>
        <v>0</v>
      </c>
      <c r="BA198" s="8">
        <f>ffc_down_bisect_output!M197</f>
        <v>0</v>
      </c>
      <c r="BB198" s="5">
        <f>ffc_down_bisect_output!N197</f>
        <v>0</v>
      </c>
    </row>
    <row r="199" spans="1:54" x14ac:dyDescent="0.3">
      <c r="A199" s="8">
        <v>197</v>
      </c>
      <c r="B199" s="14">
        <f xml:space="preserve"> IF(default_bisect_output!B198&lt;&gt; 0,default_bisect_output!B198,IF(ff_up_bisect_output!B198&lt;&gt; 0,ff_up_bisect_output!B198, IF(ff_down_bisect_output!B198&lt;&gt; 0,ff_down_bisect_output!B198, IF(ffc_up_bisect_output!B198&lt;&gt; 0,ffc_up_bisect_output!B198,  IF(ffc_down_bisect_output!B198&lt;&gt; 0,ffc_down_bisect_output!B198,-1) ) )))</f>
        <v>10</v>
      </c>
      <c r="C199" s="14">
        <f xml:space="preserve"> IF(default_bisect_output!C198&lt;&gt; 0,default_bisect_output!C198,IF(ff_up_bisect_output!C198&lt;&gt; 0,ff_up_bisect_output!C198, IF(ff_down_bisect_output!C198&lt;&gt; 0,ff_down_bisect_output!C198, IF(ffc_up_bisect_output!C198&lt;&gt; 0,ffc_up_bisect_output!C198,  IF(ffc_down_bisect_output!C198&lt;&gt; 0,ffc_down_bisect_output!C198,-1) ) )))</f>
        <v>10</v>
      </c>
      <c r="D199" s="14">
        <f xml:space="preserve"> IF(default_bisect_output!D198&lt;&gt; 0,default_bisect_output!D198,IF(ff_up_bisect_output!D198&lt;&gt; 0,ff_up_bisect_output!D198, IF(ff_down_bisect_output!D198&lt;&gt; 0,ff_down_bisect_output!D198, IF(ffc_up_bisect_output!D198&lt;&gt; 0,ffc_up_bisect_output!D198,  IF(ffc_down_bisect_output!D198&lt;&gt; 0,ffc_down_bisect_output!D198,-1) ) )))</f>
        <v>2</v>
      </c>
      <c r="E199" s="1">
        <f>default_bisect_output!E198</f>
        <v>0</v>
      </c>
      <c r="F199" s="8">
        <f>default_bisect_output!F198</f>
        <v>0</v>
      </c>
      <c r="G199" s="8">
        <f>default_bisect_output!G198</f>
        <v>0</v>
      </c>
      <c r="H199" s="8">
        <f>default_bisect_output!H198</f>
        <v>0</v>
      </c>
      <c r="I199" s="8">
        <f>default_bisect_output!I198</f>
        <v>0</v>
      </c>
      <c r="J199" s="8">
        <f>default_bisect_output!J198</f>
        <v>0</v>
      </c>
      <c r="K199" s="8">
        <f>default_bisect_output!K198</f>
        <v>0</v>
      </c>
      <c r="L199" s="8">
        <f>default_bisect_output!L198</f>
        <v>0</v>
      </c>
      <c r="M199" s="8">
        <f>default_bisect_output!M198</f>
        <v>0</v>
      </c>
      <c r="N199" s="5">
        <f>default_bisect_output!N198</f>
        <v>0</v>
      </c>
      <c r="O199" s="1">
        <f>ff_up_bisect_output!E198</f>
        <v>29.66</v>
      </c>
      <c r="P199" s="8">
        <f>ff_up_bisect_output!F198</f>
        <v>19.399999999999999</v>
      </c>
      <c r="Q199" s="8">
        <f>ff_up_bisect_output!G198</f>
        <v>41</v>
      </c>
      <c r="R199" s="8">
        <f>ff_up_bisect_output!H198</f>
        <v>124286430</v>
      </c>
      <c r="S199" s="8">
        <f>ff_up_bisect_output!I198</f>
        <v>10857879</v>
      </c>
      <c r="T199" s="8">
        <f>ff_up_bisect_output!J198</f>
        <v>49105541</v>
      </c>
      <c r="U199" s="8">
        <f>ff_up_bisect_output!K198</f>
        <v>262420</v>
      </c>
      <c r="V199" s="8">
        <f>ff_up_bisect_output!L198</f>
        <v>383</v>
      </c>
      <c r="W199" s="8">
        <f>ff_up_bisect_output!M198</f>
        <v>15033</v>
      </c>
      <c r="X199" s="5">
        <f>ff_up_bisect_output!N198</f>
        <v>1</v>
      </c>
      <c r="Y199" s="1">
        <f>ff_down_bisect_output!E198</f>
        <v>0</v>
      </c>
      <c r="Z199" s="8">
        <f>ff_down_bisect_output!F198</f>
        <v>0</v>
      </c>
      <c r="AA199" s="8">
        <f>ff_down_bisect_output!G198</f>
        <v>0</v>
      </c>
      <c r="AB199" s="8">
        <f>ff_down_bisect_output!H198</f>
        <v>0</v>
      </c>
      <c r="AC199" s="8">
        <f>ff_down_bisect_output!I198</f>
        <v>0</v>
      </c>
      <c r="AD199" s="8">
        <f>ff_down_bisect_output!J198</f>
        <v>0</v>
      </c>
      <c r="AE199" s="8">
        <f>ff_down_bisect_output!K198</f>
        <v>0</v>
      </c>
      <c r="AF199" s="8">
        <f>ff_down_bisect_output!L198</f>
        <v>0</v>
      </c>
      <c r="AG199" s="8">
        <f>ff_down_bisect_output!M198</f>
        <v>0</v>
      </c>
      <c r="AH199" s="5">
        <f>ff_down_bisect_output!N198</f>
        <v>0</v>
      </c>
      <c r="AI199" s="1">
        <f>ffc_up_bisect_output!E198</f>
        <v>24.48</v>
      </c>
      <c r="AJ199" s="8">
        <f>ffc_up_bisect_output!F198</f>
        <v>18.100000000000001</v>
      </c>
      <c r="AK199" s="8">
        <f>ffc_up_bisect_output!G198</f>
        <v>29</v>
      </c>
      <c r="AL199" s="8">
        <f>ffc_up_bisect_output!H198</f>
        <v>128253239</v>
      </c>
      <c r="AM199" s="8">
        <f>ffc_up_bisect_output!I198</f>
        <v>16386463</v>
      </c>
      <c r="AN199" s="8">
        <f>ffc_up_bisect_output!J198</f>
        <v>52354428</v>
      </c>
      <c r="AO199" s="8">
        <f>ffc_up_bisect_output!K198</f>
        <v>372627</v>
      </c>
      <c r="AP199" s="8">
        <f>ffc_up_bisect_output!L198</f>
        <v>383</v>
      </c>
      <c r="AQ199" s="8">
        <f>ffc_up_bisect_output!M198</f>
        <v>15032</v>
      </c>
      <c r="AR199" s="5">
        <f>ffc_up_bisect_output!N198</f>
        <v>1</v>
      </c>
      <c r="AS199" s="1">
        <f>ffc_down_bisect_output!E198</f>
        <v>0</v>
      </c>
      <c r="AT199" s="8">
        <f>ffc_down_bisect_output!F198</f>
        <v>0</v>
      </c>
      <c r="AU199" s="8">
        <f>ffc_down_bisect_output!G198</f>
        <v>0</v>
      </c>
      <c r="AV199" s="8">
        <f>ffc_down_bisect_output!H198</f>
        <v>0</v>
      </c>
      <c r="AW199" s="8">
        <f>ffc_down_bisect_output!I198</f>
        <v>0</v>
      </c>
      <c r="AX199" s="8">
        <f>ffc_down_bisect_output!J198</f>
        <v>0</v>
      </c>
      <c r="AY199" s="8">
        <f>ffc_down_bisect_output!K198</f>
        <v>0</v>
      </c>
      <c r="AZ199" s="8">
        <f>ffc_down_bisect_output!L198</f>
        <v>0</v>
      </c>
      <c r="BA199" s="8">
        <f>ffc_down_bisect_output!M198</f>
        <v>0</v>
      </c>
      <c r="BB199" s="5">
        <f>ffc_down_bisect_output!N198</f>
        <v>0</v>
      </c>
    </row>
    <row r="200" spans="1:54" x14ac:dyDescent="0.3">
      <c r="A200" s="8">
        <v>198</v>
      </c>
      <c r="B200" s="14">
        <f xml:space="preserve"> IF(default_bisect_output!B199&lt;&gt; 0,default_bisect_output!B199,IF(ff_up_bisect_output!B199&lt;&gt; 0,ff_up_bisect_output!B199, IF(ff_down_bisect_output!B199&lt;&gt; 0,ff_down_bisect_output!B199, IF(ffc_up_bisect_output!B199&lt;&gt; 0,ffc_up_bisect_output!B199,  IF(ffc_down_bisect_output!B199&lt;&gt; 0,ffc_down_bisect_output!B199,-1) ) )))</f>
        <v>8</v>
      </c>
      <c r="C200" s="14">
        <f xml:space="preserve"> IF(default_bisect_output!C199&lt;&gt; 0,default_bisect_output!C199,IF(ff_up_bisect_output!C199&lt;&gt; 0,ff_up_bisect_output!C199, IF(ff_down_bisect_output!C199&lt;&gt; 0,ff_down_bisect_output!C199, IF(ffc_up_bisect_output!C199&lt;&gt; 0,ffc_up_bisect_output!C199,  IF(ffc_down_bisect_output!C199&lt;&gt; 0,ffc_down_bisect_output!C199,-1) ) )))</f>
        <v>10</v>
      </c>
      <c r="D200" s="14">
        <f xml:space="preserve"> IF(default_bisect_output!D199&lt;&gt; 0,default_bisect_output!D199,IF(ff_up_bisect_output!D199&lt;&gt; 0,ff_up_bisect_output!D199, IF(ff_down_bisect_output!D199&lt;&gt; 0,ff_down_bisect_output!D199, IF(ffc_up_bisect_output!D199&lt;&gt; 0,ffc_up_bisect_output!D199,  IF(ffc_down_bisect_output!D199&lt;&gt; 0,ffc_down_bisect_output!D199,-1) ) )))</f>
        <v>2</v>
      </c>
      <c r="E200" s="1">
        <f>default_bisect_output!E199</f>
        <v>0</v>
      </c>
      <c r="F200" s="8">
        <f>default_bisect_output!F199</f>
        <v>0</v>
      </c>
      <c r="G200" s="8">
        <f>default_bisect_output!G199</f>
        <v>0</v>
      </c>
      <c r="H200" s="8">
        <f>default_bisect_output!H199</f>
        <v>0</v>
      </c>
      <c r="I200" s="8">
        <f>default_bisect_output!I199</f>
        <v>0</v>
      </c>
      <c r="J200" s="8">
        <f>default_bisect_output!J199</f>
        <v>0</v>
      </c>
      <c r="K200" s="8">
        <f>default_bisect_output!K199</f>
        <v>0</v>
      </c>
      <c r="L200" s="8">
        <f>default_bisect_output!L199</f>
        <v>0</v>
      </c>
      <c r="M200" s="8">
        <f>default_bisect_output!M199</f>
        <v>0</v>
      </c>
      <c r="N200" s="5">
        <f>default_bisect_output!N199</f>
        <v>0</v>
      </c>
      <c r="O200" s="1">
        <f>ff_up_bisect_output!E199</f>
        <v>32.22</v>
      </c>
      <c r="P200" s="8">
        <f>ff_up_bisect_output!F199</f>
        <v>30.9</v>
      </c>
      <c r="Q200" s="8">
        <f>ff_up_bisect_output!G199</f>
        <v>15</v>
      </c>
      <c r="R200" s="8">
        <f>ff_up_bisect_output!H199</f>
        <v>134471889</v>
      </c>
      <c r="S200" s="8">
        <f>ff_up_bisect_output!I199</f>
        <v>12607383</v>
      </c>
      <c r="T200" s="8">
        <f>ff_up_bisect_output!J199</f>
        <v>53488738</v>
      </c>
      <c r="U200" s="8">
        <f>ff_up_bisect_output!K199</f>
        <v>213602</v>
      </c>
      <c r="V200" s="8">
        <f>ff_up_bisect_output!L199</f>
        <v>323</v>
      </c>
      <c r="W200" s="8">
        <f>ff_up_bisect_output!M199</f>
        <v>15031</v>
      </c>
      <c r="X200" s="5">
        <f>ff_up_bisect_output!N199</f>
        <v>1</v>
      </c>
      <c r="Y200" s="1">
        <f>ff_down_bisect_output!E199</f>
        <v>38.72</v>
      </c>
      <c r="Z200" s="8">
        <f>ff_down_bisect_output!F199</f>
        <v>27.78</v>
      </c>
      <c r="AA200" s="8">
        <f>ff_down_bisect_output!G199</f>
        <v>33</v>
      </c>
      <c r="AB200" s="8">
        <f>ff_down_bisect_output!H199</f>
        <v>122227594</v>
      </c>
      <c r="AC200" s="8">
        <f>ff_down_bisect_output!I199</f>
        <v>20881888</v>
      </c>
      <c r="AD200" s="8">
        <f>ff_down_bisect_output!J199</f>
        <v>51992363</v>
      </c>
      <c r="AE200" s="8">
        <f>ff_down_bisect_output!K199</f>
        <v>335991</v>
      </c>
      <c r="AF200" s="8">
        <f>ff_down_bisect_output!L199</f>
        <v>323</v>
      </c>
      <c r="AG200" s="8">
        <f>ff_down_bisect_output!M199</f>
        <v>15032</v>
      </c>
      <c r="AH200" s="5">
        <f>ff_down_bisect_output!N199</f>
        <v>1</v>
      </c>
      <c r="AI200" s="1">
        <f>ffc_up_bisect_output!E199</f>
        <v>25.26</v>
      </c>
      <c r="AJ200" s="8">
        <f>ffc_up_bisect_output!F199</f>
        <v>30.95</v>
      </c>
      <c r="AK200" s="8">
        <f>ffc_up_bisect_output!G199</f>
        <v>1</v>
      </c>
      <c r="AL200" s="8">
        <f>ffc_up_bisect_output!H199</f>
        <v>124567617</v>
      </c>
      <c r="AM200" s="8">
        <f>ffc_up_bisect_output!I199</f>
        <v>14675858</v>
      </c>
      <c r="AN200" s="8">
        <f>ffc_up_bisect_output!J199</f>
        <v>50446940</v>
      </c>
      <c r="AO200" s="8">
        <f>ffc_up_bisect_output!K199</f>
        <v>265679</v>
      </c>
      <c r="AP200" s="8">
        <f>ffc_up_bisect_output!L199</f>
        <v>323</v>
      </c>
      <c r="AQ200" s="8">
        <f>ffc_up_bisect_output!M199</f>
        <v>15032</v>
      </c>
      <c r="AR200" s="5">
        <f>ffc_up_bisect_output!N199</f>
        <v>1</v>
      </c>
      <c r="AS200" s="1">
        <f>ffc_down_bisect_output!E199</f>
        <v>44.04</v>
      </c>
      <c r="AT200" s="8">
        <f>ffc_down_bisect_output!F199</f>
        <v>28.17</v>
      </c>
      <c r="AU200" s="8">
        <f>ffc_down_bisect_output!G199</f>
        <v>43</v>
      </c>
      <c r="AV200" s="8">
        <f>ffc_down_bisect_output!H199</f>
        <v>113116053</v>
      </c>
      <c r="AW200" s="8">
        <f>ffc_down_bisect_output!I199</f>
        <v>17857526</v>
      </c>
      <c r="AX200" s="8">
        <f>ffc_down_bisect_output!J199</f>
        <v>48215622</v>
      </c>
      <c r="AY200" s="8">
        <f>ffc_down_bisect_output!K199</f>
        <v>406034</v>
      </c>
      <c r="AZ200" s="8">
        <f>ffc_down_bisect_output!L199</f>
        <v>323</v>
      </c>
      <c r="BA200" s="8">
        <f>ffc_down_bisect_output!M199</f>
        <v>15032</v>
      </c>
      <c r="BB200" s="5">
        <f>ffc_down_bisect_output!N199</f>
        <v>1</v>
      </c>
    </row>
    <row r="201" spans="1:54" x14ac:dyDescent="0.3">
      <c r="A201" s="8">
        <v>199</v>
      </c>
      <c r="B201" s="14">
        <f xml:space="preserve"> IF(default_bisect_output!B200&lt;&gt; 0,default_bisect_output!B200,IF(ff_up_bisect_output!B200&lt;&gt; 0,ff_up_bisect_output!B200, IF(ff_down_bisect_output!B200&lt;&gt; 0,ff_down_bisect_output!B200, IF(ffc_up_bisect_output!B200&lt;&gt; 0,ffc_up_bisect_output!B200,  IF(ffc_down_bisect_output!B200&lt;&gt; 0,ffc_down_bisect_output!B200,-1) ) )))</f>
        <v>8</v>
      </c>
      <c r="C201" s="14">
        <f xml:space="preserve"> IF(default_bisect_output!C200&lt;&gt; 0,default_bisect_output!C200,IF(ff_up_bisect_output!C200&lt;&gt; 0,ff_up_bisect_output!C200, IF(ff_down_bisect_output!C200&lt;&gt; 0,ff_down_bisect_output!C200, IF(ffc_up_bisect_output!C200&lt;&gt; 0,ffc_up_bisect_output!C200,  IF(ffc_down_bisect_output!C200&lt;&gt; 0,ffc_down_bisect_output!C200,-1) ) )))</f>
        <v>10</v>
      </c>
      <c r="D201" s="14">
        <f xml:space="preserve"> IF(default_bisect_output!D200&lt;&gt; 0,default_bisect_output!D200,IF(ff_up_bisect_output!D200&lt;&gt; 0,ff_up_bisect_output!D200, IF(ff_down_bisect_output!D200&lt;&gt; 0,ff_down_bisect_output!D200, IF(ffc_up_bisect_output!D200&lt;&gt; 0,ffc_up_bisect_output!D200,  IF(ffc_down_bisect_output!D200&lt;&gt; 0,ffc_down_bisect_output!D200,-1) ) )))</f>
        <v>2</v>
      </c>
      <c r="E201" s="1">
        <f>default_bisect_output!E200</f>
        <v>0</v>
      </c>
      <c r="F201" s="8">
        <f>default_bisect_output!F200</f>
        <v>0</v>
      </c>
      <c r="G201" s="8">
        <f>default_bisect_output!G200</f>
        <v>0</v>
      </c>
      <c r="H201" s="8">
        <f>default_bisect_output!H200</f>
        <v>0</v>
      </c>
      <c r="I201" s="8">
        <f>default_bisect_output!I200</f>
        <v>0</v>
      </c>
      <c r="J201" s="8">
        <f>default_bisect_output!J200</f>
        <v>0</v>
      </c>
      <c r="K201" s="8">
        <f>default_bisect_output!K200</f>
        <v>0</v>
      </c>
      <c r="L201" s="8">
        <f>default_bisect_output!L200</f>
        <v>0</v>
      </c>
      <c r="M201" s="8">
        <f>default_bisect_output!M200</f>
        <v>0</v>
      </c>
      <c r="N201" s="5">
        <f>default_bisect_output!N200</f>
        <v>0</v>
      </c>
      <c r="O201" s="1">
        <f>ff_up_bisect_output!E200</f>
        <v>27.04</v>
      </c>
      <c r="P201" s="8">
        <f>ff_up_bisect_output!F200</f>
        <v>21.71</v>
      </c>
      <c r="Q201" s="8">
        <f>ff_up_bisect_output!G200</f>
        <v>29</v>
      </c>
      <c r="R201" s="8">
        <f>ff_up_bisect_output!H200</f>
        <v>117515159</v>
      </c>
      <c r="S201" s="8">
        <f>ff_up_bisect_output!I200</f>
        <v>9291395</v>
      </c>
      <c r="T201" s="8">
        <f>ff_up_bisect_output!J200</f>
        <v>48676068</v>
      </c>
      <c r="U201" s="8">
        <f>ff_up_bisect_output!K200</f>
        <v>357945</v>
      </c>
      <c r="V201" s="8">
        <f>ff_up_bisect_output!L200</f>
        <v>323</v>
      </c>
      <c r="W201" s="8">
        <f>ff_up_bisect_output!M200</f>
        <v>15092</v>
      </c>
      <c r="X201" s="5">
        <f>ff_up_bisect_output!N200</f>
        <v>1</v>
      </c>
      <c r="Y201" s="1">
        <f>ff_down_bisect_output!E200</f>
        <v>27.66</v>
      </c>
      <c r="Z201" s="8">
        <f>ff_down_bisect_output!F200</f>
        <v>23.33</v>
      </c>
      <c r="AA201" s="8">
        <f>ff_down_bisect_output!G200</f>
        <v>27</v>
      </c>
      <c r="AB201" s="8">
        <f>ff_down_bisect_output!H200</f>
        <v>139468345</v>
      </c>
      <c r="AC201" s="8">
        <f>ff_down_bisect_output!I200</f>
        <v>10381895</v>
      </c>
      <c r="AD201" s="8">
        <f>ff_down_bisect_output!J200</f>
        <v>55866525</v>
      </c>
      <c r="AE201" s="8">
        <f>ff_down_bisect_output!K200</f>
        <v>285243</v>
      </c>
      <c r="AF201" s="8">
        <f>ff_down_bisect_output!L200</f>
        <v>323</v>
      </c>
      <c r="AG201" s="8">
        <f>ff_down_bisect_output!M200</f>
        <v>15078</v>
      </c>
      <c r="AH201" s="5">
        <f>ff_down_bisect_output!N200</f>
        <v>1</v>
      </c>
      <c r="AI201" s="1">
        <f>ffc_up_bisect_output!E200</f>
        <v>23.61</v>
      </c>
      <c r="AJ201" s="8">
        <f>ffc_up_bisect_output!F200</f>
        <v>24.09</v>
      </c>
      <c r="AK201" s="8">
        <f>ffc_up_bisect_output!G200</f>
        <v>13</v>
      </c>
      <c r="AL201" s="8">
        <f>ffc_up_bisect_output!H200</f>
        <v>126683803</v>
      </c>
      <c r="AM201" s="8">
        <f>ffc_up_bisect_output!I200</f>
        <v>13306567</v>
      </c>
      <c r="AN201" s="8">
        <f>ffc_up_bisect_output!J200</f>
        <v>52035391</v>
      </c>
      <c r="AO201" s="8">
        <f>ffc_up_bisect_output!K200</f>
        <v>349884</v>
      </c>
      <c r="AP201" s="8">
        <f>ffc_up_bisect_output!L200</f>
        <v>323</v>
      </c>
      <c r="AQ201" s="8">
        <f>ffc_up_bisect_output!M200</f>
        <v>15032</v>
      </c>
      <c r="AR201" s="5">
        <f>ffc_up_bisect_output!N200</f>
        <v>1</v>
      </c>
      <c r="AS201" s="1">
        <f>ffc_down_bisect_output!E200</f>
        <v>35.659999999999997</v>
      </c>
      <c r="AT201" s="8">
        <f>ffc_down_bisect_output!F200</f>
        <v>23.33</v>
      </c>
      <c r="AU201" s="8">
        <f>ffc_down_bisect_output!G200</f>
        <v>51</v>
      </c>
      <c r="AV201" s="8">
        <f>ffc_down_bisect_output!H200</f>
        <v>135274707</v>
      </c>
      <c r="AW201" s="8">
        <f>ffc_down_bisect_output!I200</f>
        <v>11818246</v>
      </c>
      <c r="AX201" s="8">
        <f>ffc_down_bisect_output!J200</f>
        <v>55362595</v>
      </c>
      <c r="AY201" s="8">
        <f>ffc_down_bisect_output!K200</f>
        <v>304923</v>
      </c>
      <c r="AZ201" s="8">
        <f>ffc_down_bisect_output!L200</f>
        <v>323</v>
      </c>
      <c r="BA201" s="8">
        <f>ffc_down_bisect_output!M200</f>
        <v>15030</v>
      </c>
      <c r="BB201" s="5">
        <f>ffc_down_bisect_output!N200</f>
        <v>1</v>
      </c>
    </row>
    <row r="202" spans="1:54" x14ac:dyDescent="0.3">
      <c r="A202" s="8">
        <v>200</v>
      </c>
      <c r="B202" s="14">
        <f xml:space="preserve"> IF(default_bisect_output!B201&lt;&gt; 0,default_bisect_output!B201,IF(ff_up_bisect_output!B201&lt;&gt; 0,ff_up_bisect_output!B201, IF(ff_down_bisect_output!B201&lt;&gt; 0,ff_down_bisect_output!B201, IF(ffc_up_bisect_output!B201&lt;&gt; 0,ffc_up_bisect_output!B201,  IF(ffc_down_bisect_output!B201&lt;&gt; 0,ffc_down_bisect_output!B201,-1) ) )))</f>
        <v>10</v>
      </c>
      <c r="C202" s="14">
        <f xml:space="preserve"> IF(default_bisect_output!C201&lt;&gt; 0,default_bisect_output!C201,IF(ff_up_bisect_output!C201&lt;&gt; 0,ff_up_bisect_output!C201, IF(ff_down_bisect_output!C201&lt;&gt; 0,ff_down_bisect_output!C201, IF(ffc_up_bisect_output!C201&lt;&gt; 0,ffc_up_bisect_output!C201,  IF(ffc_down_bisect_output!C201&lt;&gt; 0,ffc_down_bisect_output!C201,-1) ) )))</f>
        <v>10</v>
      </c>
      <c r="D202" s="14">
        <f xml:space="preserve"> IF(default_bisect_output!D201&lt;&gt; 0,default_bisect_output!D201,IF(ff_up_bisect_output!D201&lt;&gt; 0,ff_up_bisect_output!D201, IF(ff_down_bisect_output!D201&lt;&gt; 0,ff_down_bisect_output!D201, IF(ffc_up_bisect_output!D201&lt;&gt; 0,ffc_up_bisect_output!D201,  IF(ffc_down_bisect_output!D201&lt;&gt; 0,ffc_down_bisect_output!D201,-1) ) )))</f>
        <v>2</v>
      </c>
      <c r="E202" s="1">
        <f>default_bisect_output!E201</f>
        <v>0</v>
      </c>
      <c r="F202" s="8">
        <f>default_bisect_output!F201</f>
        <v>0</v>
      </c>
      <c r="G202" s="8">
        <f>default_bisect_output!G201</f>
        <v>0</v>
      </c>
      <c r="H202" s="8">
        <f>default_bisect_output!H201</f>
        <v>0</v>
      </c>
      <c r="I202" s="8">
        <f>default_bisect_output!I201</f>
        <v>0</v>
      </c>
      <c r="J202" s="8">
        <f>default_bisect_output!J201</f>
        <v>0</v>
      </c>
      <c r="K202" s="8">
        <f>default_bisect_output!K201</f>
        <v>0</v>
      </c>
      <c r="L202" s="8">
        <f>default_bisect_output!L201</f>
        <v>0</v>
      </c>
      <c r="M202" s="8">
        <f>default_bisect_output!M201</f>
        <v>0</v>
      </c>
      <c r="N202" s="5">
        <f>default_bisect_output!N201</f>
        <v>0</v>
      </c>
      <c r="O202" s="1">
        <f>ff_up_bisect_output!E201</f>
        <v>25.31</v>
      </c>
      <c r="P202" s="8">
        <f>ff_up_bisect_output!F201</f>
        <v>16.559999999999999</v>
      </c>
      <c r="Q202" s="8">
        <f>ff_up_bisect_output!G201</f>
        <v>38</v>
      </c>
      <c r="R202" s="8">
        <f>ff_up_bisect_output!H201</f>
        <v>123351907</v>
      </c>
      <c r="S202" s="8">
        <f>ff_up_bisect_output!I201</f>
        <v>11465335</v>
      </c>
      <c r="T202" s="8">
        <f>ff_up_bisect_output!J201</f>
        <v>49440000</v>
      </c>
      <c r="U202" s="8">
        <f>ff_up_bisect_output!K201</f>
        <v>332351</v>
      </c>
      <c r="V202" s="8">
        <f>ff_up_bisect_output!L201</f>
        <v>383</v>
      </c>
      <c r="W202" s="8">
        <f>ff_up_bisect_output!M201</f>
        <v>15032</v>
      </c>
      <c r="X202" s="5">
        <f>ff_up_bisect_output!N201</f>
        <v>1</v>
      </c>
      <c r="Y202" s="1">
        <f>ff_down_bisect_output!E201</f>
        <v>35.15</v>
      </c>
      <c r="Z202" s="8">
        <f>ff_down_bisect_output!F201</f>
        <v>15.37</v>
      </c>
      <c r="AA202" s="8">
        <f>ff_down_bisect_output!G201</f>
        <v>72</v>
      </c>
      <c r="AB202" s="8">
        <f>ff_down_bisect_output!H201</f>
        <v>129836628</v>
      </c>
      <c r="AC202" s="8">
        <f>ff_down_bisect_output!I201</f>
        <v>18352182</v>
      </c>
      <c r="AD202" s="8">
        <f>ff_down_bisect_output!J201</f>
        <v>53416668</v>
      </c>
      <c r="AE202" s="8">
        <f>ff_down_bisect_output!K201</f>
        <v>364184</v>
      </c>
      <c r="AF202" s="8">
        <f>ff_down_bisect_output!L201</f>
        <v>383</v>
      </c>
      <c r="AG202" s="8">
        <f>ff_down_bisect_output!M201</f>
        <v>15031</v>
      </c>
      <c r="AH202" s="5">
        <f>ff_down_bisect_output!N201</f>
        <v>1</v>
      </c>
      <c r="AI202" s="1">
        <f>ffc_up_bisect_output!E201</f>
        <v>19.79</v>
      </c>
      <c r="AJ202" s="8">
        <f>ffc_up_bisect_output!F201</f>
        <v>16</v>
      </c>
      <c r="AK202" s="8">
        <f>ffc_up_bisect_output!G201</f>
        <v>22</v>
      </c>
      <c r="AL202" s="8">
        <f>ffc_up_bisect_output!H201</f>
        <v>121383401</v>
      </c>
      <c r="AM202" s="8">
        <f>ffc_up_bisect_output!I201</f>
        <v>14279106</v>
      </c>
      <c r="AN202" s="8">
        <f>ffc_up_bisect_output!J201</f>
        <v>49143135</v>
      </c>
      <c r="AO202" s="8">
        <f>ffc_up_bisect_output!K201</f>
        <v>372712</v>
      </c>
      <c r="AP202" s="8">
        <f>ffc_up_bisect_output!L201</f>
        <v>383</v>
      </c>
      <c r="AQ202" s="8">
        <f>ffc_up_bisect_output!M201</f>
        <v>15031</v>
      </c>
      <c r="AR202" s="5">
        <f>ffc_up_bisect_output!N201</f>
        <v>1</v>
      </c>
      <c r="AS202" s="1">
        <f>ffc_down_bisect_output!E201</f>
        <v>39.29</v>
      </c>
      <c r="AT202" s="8">
        <f>ffc_down_bisect_output!F201</f>
        <v>15.78</v>
      </c>
      <c r="AU202" s="8">
        <f>ffc_down_bisect_output!G201</f>
        <v>84</v>
      </c>
      <c r="AV202" s="8">
        <f>ffc_down_bisect_output!H201</f>
        <v>125508514</v>
      </c>
      <c r="AW202" s="8">
        <f>ffc_down_bisect_output!I201</f>
        <v>12475004</v>
      </c>
      <c r="AX202" s="8">
        <f>ffc_down_bisect_output!J201</f>
        <v>50957552</v>
      </c>
      <c r="AY202" s="8">
        <f>ffc_down_bisect_output!K201</f>
        <v>464754</v>
      </c>
      <c r="AZ202" s="8">
        <f>ffc_down_bisect_output!L201</f>
        <v>383</v>
      </c>
      <c r="BA202" s="8">
        <f>ffc_down_bisect_output!M201</f>
        <v>15031</v>
      </c>
      <c r="BB202" s="5">
        <f>ffc_down_bisect_output!N201</f>
        <v>1</v>
      </c>
    </row>
    <row r="203" spans="1:54" x14ac:dyDescent="0.3">
      <c r="A203" s="8">
        <v>201</v>
      </c>
      <c r="B203" s="14">
        <f xml:space="preserve"> IF(default_bisect_output!B202&lt;&gt; 0,default_bisect_output!B202,IF(ff_up_bisect_output!B202&lt;&gt; 0,ff_up_bisect_output!B202, IF(ff_down_bisect_output!B202&lt;&gt; 0,ff_down_bisect_output!B202, IF(ffc_up_bisect_output!B202&lt;&gt; 0,ffc_up_bisect_output!B202,  IF(ffc_down_bisect_output!B202&lt;&gt; 0,ffc_down_bisect_output!B202,-1) ) )))</f>
        <v>16</v>
      </c>
      <c r="C203" s="14">
        <f xml:space="preserve"> IF(default_bisect_output!C202&lt;&gt; 0,default_bisect_output!C202,IF(ff_up_bisect_output!C202&lt;&gt; 0,ff_up_bisect_output!C202, IF(ff_down_bisect_output!C202&lt;&gt; 0,ff_down_bisect_output!C202, IF(ffc_up_bisect_output!C202&lt;&gt; 0,ffc_up_bisect_output!C202,  IF(ffc_down_bisect_output!C202&lt;&gt; 0,ffc_down_bisect_output!C202,-1) ) )))</f>
        <v>12</v>
      </c>
      <c r="D203" s="14">
        <f xml:space="preserve"> IF(default_bisect_output!D202&lt;&gt; 0,default_bisect_output!D202,IF(ff_up_bisect_output!D202&lt;&gt; 0,ff_up_bisect_output!D202, IF(ff_down_bisect_output!D202&lt;&gt; 0,ff_down_bisect_output!D202, IF(ffc_up_bisect_output!D202&lt;&gt; 0,ffc_up_bisect_output!D202,  IF(ffc_down_bisect_output!D202&lt;&gt; 0,ffc_down_bisect_output!D202,-1) ) )))</f>
        <v>1</v>
      </c>
      <c r="E203" s="1">
        <f>default_bisect_output!E202</f>
        <v>0</v>
      </c>
      <c r="F203" s="8">
        <f>default_bisect_output!F202</f>
        <v>0</v>
      </c>
      <c r="G203" s="8">
        <f>default_bisect_output!G202</f>
        <v>0</v>
      </c>
      <c r="H203" s="8">
        <f>default_bisect_output!H202</f>
        <v>0</v>
      </c>
      <c r="I203" s="8">
        <f>default_bisect_output!I202</f>
        <v>0</v>
      </c>
      <c r="J203" s="8">
        <f>default_bisect_output!J202</f>
        <v>0</v>
      </c>
      <c r="K203" s="8">
        <f>default_bisect_output!K202</f>
        <v>0</v>
      </c>
      <c r="L203" s="8">
        <f>default_bisect_output!L202</f>
        <v>0</v>
      </c>
      <c r="M203" s="8">
        <f>default_bisect_output!M202</f>
        <v>0</v>
      </c>
      <c r="N203" s="5">
        <f>default_bisect_output!N202</f>
        <v>0</v>
      </c>
      <c r="O203" s="1">
        <f>ff_up_bisect_output!E202</f>
        <v>22.41</v>
      </c>
      <c r="P203" s="8">
        <f>ff_up_bisect_output!F202</f>
        <v>28.01</v>
      </c>
      <c r="Q203" s="8">
        <f>ff_up_bisect_output!G202</f>
        <v>0</v>
      </c>
      <c r="R203" s="8">
        <f>ff_up_bisect_output!H202</f>
        <v>129384601</v>
      </c>
      <c r="S203" s="8">
        <f>ff_up_bisect_output!I202</f>
        <v>30237446</v>
      </c>
      <c r="T203" s="8">
        <f>ff_up_bisect_output!J202</f>
        <v>55877421</v>
      </c>
      <c r="U203" s="8">
        <f>ff_up_bisect_output!K202</f>
        <v>582915</v>
      </c>
      <c r="V203" s="8">
        <f>ff_up_bisect_output!L202</f>
        <v>622</v>
      </c>
      <c r="W203" s="8">
        <f>ff_up_bisect_output!M202</f>
        <v>15032</v>
      </c>
      <c r="X203" s="5">
        <f>ff_up_bisect_output!N202</f>
        <v>1</v>
      </c>
      <c r="Y203" s="1">
        <f>ff_down_bisect_output!E202</f>
        <v>21.79</v>
      </c>
      <c r="Z203" s="8">
        <f>ff_down_bisect_output!F202</f>
        <v>27.23</v>
      </c>
      <c r="AA203" s="8">
        <f>ff_down_bisect_output!G202</f>
        <v>0</v>
      </c>
      <c r="AB203" s="8">
        <f>ff_down_bisect_output!H202</f>
        <v>130830099</v>
      </c>
      <c r="AC203" s="8">
        <f>ff_down_bisect_output!I202</f>
        <v>19046077</v>
      </c>
      <c r="AD203" s="8">
        <f>ff_down_bisect_output!J202</f>
        <v>53793806</v>
      </c>
      <c r="AE203" s="8">
        <f>ff_down_bisect_output!K202</f>
        <v>514086</v>
      </c>
      <c r="AF203" s="8">
        <f>ff_down_bisect_output!L202</f>
        <v>622</v>
      </c>
      <c r="AG203" s="8">
        <f>ff_down_bisect_output!M202</f>
        <v>15094</v>
      </c>
      <c r="AH203" s="5">
        <f>ff_down_bisect_output!N202</f>
        <v>1</v>
      </c>
      <c r="AI203" s="1">
        <f>ffc_up_bisect_output!E202</f>
        <v>22.41</v>
      </c>
      <c r="AJ203" s="8">
        <f>ffc_up_bisect_output!F202</f>
        <v>28.01</v>
      </c>
      <c r="AK203" s="8">
        <f>ffc_up_bisect_output!G202</f>
        <v>0</v>
      </c>
      <c r="AL203" s="8">
        <f>ffc_up_bisect_output!H202</f>
        <v>125840262</v>
      </c>
      <c r="AM203" s="8">
        <f>ffc_up_bisect_output!I202</f>
        <v>29439348</v>
      </c>
      <c r="AN203" s="8">
        <f>ffc_up_bisect_output!J202</f>
        <v>54358446</v>
      </c>
      <c r="AO203" s="8">
        <f>ffc_up_bisect_output!K202</f>
        <v>567916</v>
      </c>
      <c r="AP203" s="8">
        <f>ffc_up_bisect_output!L202</f>
        <v>622</v>
      </c>
      <c r="AQ203" s="8">
        <f>ffc_up_bisect_output!M202</f>
        <v>15030</v>
      </c>
      <c r="AR203" s="5">
        <f>ffc_up_bisect_output!N202</f>
        <v>1</v>
      </c>
      <c r="AS203" s="1">
        <f>ffc_down_bisect_output!E202</f>
        <v>21.79</v>
      </c>
      <c r="AT203" s="8">
        <f>ffc_down_bisect_output!F202</f>
        <v>27.23</v>
      </c>
      <c r="AU203" s="8">
        <f>ffc_down_bisect_output!G202</f>
        <v>0</v>
      </c>
      <c r="AV203" s="8">
        <f>ffc_down_bisect_output!H202</f>
        <v>126334806</v>
      </c>
      <c r="AW203" s="8">
        <f>ffc_down_bisect_output!I202</f>
        <v>18374593</v>
      </c>
      <c r="AX203" s="8">
        <f>ffc_down_bisect_output!J202</f>
        <v>51941716</v>
      </c>
      <c r="AY203" s="8">
        <f>ffc_down_bisect_output!K202</f>
        <v>496550</v>
      </c>
      <c r="AZ203" s="8">
        <f>ffc_down_bisect_output!L202</f>
        <v>622</v>
      </c>
      <c r="BA203" s="8">
        <f>ffc_down_bisect_output!M202</f>
        <v>15032</v>
      </c>
      <c r="BB203" s="5">
        <f>ffc_down_bisect_output!N202</f>
        <v>1</v>
      </c>
    </row>
    <row r="204" spans="1:54" x14ac:dyDescent="0.3">
      <c r="A204" s="8">
        <v>202</v>
      </c>
      <c r="B204" s="14">
        <f xml:space="preserve"> IF(default_bisect_output!B203&lt;&gt; 0,default_bisect_output!B203,IF(ff_up_bisect_output!B203&lt;&gt; 0,ff_up_bisect_output!B203, IF(ff_down_bisect_output!B203&lt;&gt; 0,ff_down_bisect_output!B203, IF(ffc_up_bisect_output!B203&lt;&gt; 0,ffc_up_bisect_output!B203,  IF(ffc_down_bisect_output!B203&lt;&gt; 0,ffc_down_bisect_output!B203,-1) ) )))</f>
        <v>13</v>
      </c>
      <c r="C204" s="14">
        <f xml:space="preserve"> IF(default_bisect_output!C203&lt;&gt; 0,default_bisect_output!C203,IF(ff_up_bisect_output!C203&lt;&gt; 0,ff_up_bisect_output!C203, IF(ff_down_bisect_output!C203&lt;&gt; 0,ff_down_bisect_output!C203, IF(ffc_up_bisect_output!C203&lt;&gt; 0,ffc_up_bisect_output!C203,  IF(ffc_down_bisect_output!C203&lt;&gt; 0,ffc_down_bisect_output!C203,-1) ) )))</f>
        <v>12</v>
      </c>
      <c r="D204" s="14">
        <f xml:space="preserve"> IF(default_bisect_output!D203&lt;&gt; 0,default_bisect_output!D203,IF(ff_up_bisect_output!D203&lt;&gt; 0,ff_up_bisect_output!D203, IF(ff_down_bisect_output!D203&lt;&gt; 0,ff_down_bisect_output!D203, IF(ffc_up_bisect_output!D203&lt;&gt; 0,ffc_up_bisect_output!D203,  IF(ffc_down_bisect_output!D203&lt;&gt; 0,ffc_down_bisect_output!D203,-1) ) )))</f>
        <v>1</v>
      </c>
      <c r="E204" s="1">
        <f>default_bisect_output!E203</f>
        <v>0</v>
      </c>
      <c r="F204" s="8">
        <f>default_bisect_output!F203</f>
        <v>0</v>
      </c>
      <c r="G204" s="8">
        <f>default_bisect_output!G203</f>
        <v>0</v>
      </c>
      <c r="H204" s="8">
        <f>default_bisect_output!H203</f>
        <v>0</v>
      </c>
      <c r="I204" s="8">
        <f>default_bisect_output!I203</f>
        <v>0</v>
      </c>
      <c r="J204" s="8">
        <f>default_bisect_output!J203</f>
        <v>0</v>
      </c>
      <c r="K204" s="8">
        <f>default_bisect_output!K203</f>
        <v>0</v>
      </c>
      <c r="L204" s="8">
        <f>default_bisect_output!L203</f>
        <v>0</v>
      </c>
      <c r="M204" s="8">
        <f>default_bisect_output!M203</f>
        <v>0</v>
      </c>
      <c r="N204" s="5">
        <f>default_bisect_output!N203</f>
        <v>0</v>
      </c>
      <c r="O204" s="1">
        <f>ff_up_bisect_output!E203</f>
        <v>0</v>
      </c>
      <c r="P204" s="8">
        <f>ff_up_bisect_output!F203</f>
        <v>0</v>
      </c>
      <c r="Q204" s="8">
        <f>ff_up_bisect_output!G203</f>
        <v>0</v>
      </c>
      <c r="R204" s="8">
        <f>ff_up_bisect_output!H203</f>
        <v>0</v>
      </c>
      <c r="S204" s="8">
        <f>ff_up_bisect_output!I203</f>
        <v>0</v>
      </c>
      <c r="T204" s="8">
        <f>ff_up_bisect_output!J203</f>
        <v>0</v>
      </c>
      <c r="U204" s="8">
        <f>ff_up_bisect_output!K203</f>
        <v>0</v>
      </c>
      <c r="V204" s="8">
        <f>ff_up_bisect_output!L203</f>
        <v>0</v>
      </c>
      <c r="W204" s="8">
        <f>ff_up_bisect_output!M203</f>
        <v>0</v>
      </c>
      <c r="X204" s="5">
        <f>ff_up_bisect_output!N203</f>
        <v>0</v>
      </c>
      <c r="Y204" s="1">
        <f>ff_down_bisect_output!E203</f>
        <v>8.5500000000000007</v>
      </c>
      <c r="Z204" s="8">
        <f>ff_down_bisect_output!F203</f>
        <v>10.68</v>
      </c>
      <c r="AA204" s="8">
        <f>ff_down_bisect_output!G203</f>
        <v>0</v>
      </c>
      <c r="AB204" s="8">
        <f>ff_down_bisect_output!H203</f>
        <v>115038340</v>
      </c>
      <c r="AC204" s="8">
        <f>ff_down_bisect_output!I203</f>
        <v>21640632</v>
      </c>
      <c r="AD204" s="8">
        <f>ff_down_bisect_output!J203</f>
        <v>49118166</v>
      </c>
      <c r="AE204" s="8">
        <f>ff_down_bisect_output!K203</f>
        <v>537521</v>
      </c>
      <c r="AF204" s="8">
        <f>ff_down_bisect_output!L203</f>
        <v>520</v>
      </c>
      <c r="AG204" s="8">
        <f>ff_down_bisect_output!M203</f>
        <v>15137</v>
      </c>
      <c r="AH204" s="5">
        <f>ff_down_bisect_output!N203</f>
        <v>1</v>
      </c>
      <c r="AI204" s="1">
        <f>ffc_up_bisect_output!E203</f>
        <v>0</v>
      </c>
      <c r="AJ204" s="8">
        <f>ffc_up_bisect_output!F203</f>
        <v>0</v>
      </c>
      <c r="AK204" s="8">
        <f>ffc_up_bisect_output!G203</f>
        <v>0</v>
      </c>
      <c r="AL204" s="8">
        <f>ffc_up_bisect_output!H203</f>
        <v>0</v>
      </c>
      <c r="AM204" s="8">
        <f>ffc_up_bisect_output!I203</f>
        <v>0</v>
      </c>
      <c r="AN204" s="8">
        <f>ffc_up_bisect_output!J203</f>
        <v>0</v>
      </c>
      <c r="AO204" s="8">
        <f>ffc_up_bisect_output!K203</f>
        <v>0</v>
      </c>
      <c r="AP204" s="8">
        <f>ffc_up_bisect_output!L203</f>
        <v>0</v>
      </c>
      <c r="AQ204" s="8">
        <f>ffc_up_bisect_output!M203</f>
        <v>0</v>
      </c>
      <c r="AR204" s="5">
        <f>ffc_up_bisect_output!N203</f>
        <v>0</v>
      </c>
      <c r="AS204" s="1">
        <f>ffc_down_bisect_output!E203</f>
        <v>8.5500000000000007</v>
      </c>
      <c r="AT204" s="8">
        <f>ffc_down_bisect_output!F203</f>
        <v>10.68</v>
      </c>
      <c r="AU204" s="8">
        <f>ffc_down_bisect_output!G203</f>
        <v>0</v>
      </c>
      <c r="AV204" s="8">
        <f>ffc_down_bisect_output!H203</f>
        <v>113994466</v>
      </c>
      <c r="AW204" s="8">
        <f>ffc_down_bisect_output!I203</f>
        <v>21436734</v>
      </c>
      <c r="AX204" s="8">
        <f>ffc_down_bisect_output!J203</f>
        <v>48671026</v>
      </c>
      <c r="AY204" s="8">
        <f>ffc_down_bisect_output!K203</f>
        <v>532724</v>
      </c>
      <c r="AZ204" s="8">
        <f>ffc_down_bisect_output!L203</f>
        <v>520</v>
      </c>
      <c r="BA204" s="8">
        <f>ffc_down_bisect_output!M203</f>
        <v>15091</v>
      </c>
      <c r="BB204" s="5">
        <f>ffc_down_bisect_output!N203</f>
        <v>1</v>
      </c>
    </row>
    <row r="205" spans="1:54" x14ac:dyDescent="0.3">
      <c r="A205" s="8">
        <v>203</v>
      </c>
      <c r="B205" s="14">
        <f xml:space="preserve"> IF(default_bisect_output!B204&lt;&gt; 0,default_bisect_output!B204,IF(ff_up_bisect_output!B204&lt;&gt; 0,ff_up_bisect_output!B204, IF(ff_down_bisect_output!B204&lt;&gt; 0,ff_down_bisect_output!B204, IF(ffc_up_bisect_output!B204&lt;&gt; 0,ffc_up_bisect_output!B204,  IF(ffc_down_bisect_output!B204&lt;&gt; 0,ffc_down_bisect_output!B204,-1) ) )))</f>
        <v>14</v>
      </c>
      <c r="C205" s="14">
        <f xml:space="preserve"> IF(default_bisect_output!C204&lt;&gt; 0,default_bisect_output!C204,IF(ff_up_bisect_output!C204&lt;&gt; 0,ff_up_bisect_output!C204, IF(ff_down_bisect_output!C204&lt;&gt; 0,ff_down_bisect_output!C204, IF(ffc_up_bisect_output!C204&lt;&gt; 0,ffc_up_bisect_output!C204,  IF(ffc_down_bisect_output!C204&lt;&gt; 0,ffc_down_bisect_output!C204,-1) ) )))</f>
        <v>12</v>
      </c>
      <c r="D205" s="14">
        <f xml:space="preserve"> IF(default_bisect_output!D204&lt;&gt; 0,default_bisect_output!D204,IF(ff_up_bisect_output!D204&lt;&gt; 0,ff_up_bisect_output!D204, IF(ff_down_bisect_output!D204&lt;&gt; 0,ff_down_bisect_output!D204, IF(ffc_up_bisect_output!D204&lt;&gt; 0,ffc_up_bisect_output!D204,  IF(ffc_down_bisect_output!D204&lt;&gt; 0,ffc_down_bisect_output!D204,-1) ) )))</f>
        <v>1</v>
      </c>
      <c r="E205" s="1">
        <f>default_bisect_output!E204</f>
        <v>0</v>
      </c>
      <c r="F205" s="8">
        <f>default_bisect_output!F204</f>
        <v>0</v>
      </c>
      <c r="G205" s="8">
        <f>default_bisect_output!G204</f>
        <v>0</v>
      </c>
      <c r="H205" s="8">
        <f>default_bisect_output!H204</f>
        <v>0</v>
      </c>
      <c r="I205" s="8">
        <f>default_bisect_output!I204</f>
        <v>0</v>
      </c>
      <c r="J205" s="8">
        <f>default_bisect_output!J204</f>
        <v>0</v>
      </c>
      <c r="K205" s="8">
        <f>default_bisect_output!K204</f>
        <v>0</v>
      </c>
      <c r="L205" s="8">
        <f>default_bisect_output!L204</f>
        <v>0</v>
      </c>
      <c r="M205" s="8">
        <f>default_bisect_output!M204</f>
        <v>0</v>
      </c>
      <c r="N205" s="5">
        <f>default_bisect_output!N204</f>
        <v>0</v>
      </c>
      <c r="O205" s="1">
        <f>ff_up_bisect_output!E204</f>
        <v>23.5</v>
      </c>
      <c r="P205" s="8">
        <f>ff_up_bisect_output!F204</f>
        <v>29.38</v>
      </c>
      <c r="Q205" s="8">
        <f>ff_up_bisect_output!G204</f>
        <v>0</v>
      </c>
      <c r="R205" s="8">
        <f>ff_up_bisect_output!H204</f>
        <v>97092457</v>
      </c>
      <c r="S205" s="8">
        <f>ff_up_bisect_output!I204</f>
        <v>20971581</v>
      </c>
      <c r="T205" s="8">
        <f>ff_up_bisect_output!J204</f>
        <v>44392194</v>
      </c>
      <c r="U205" s="8">
        <f>ff_up_bisect_output!K204</f>
        <v>675284</v>
      </c>
      <c r="V205" s="8">
        <f>ff_up_bisect_output!L204</f>
        <v>554</v>
      </c>
      <c r="W205" s="8">
        <f>ff_up_bisect_output!M204</f>
        <v>15066</v>
      </c>
      <c r="X205" s="5">
        <f>ff_up_bisect_output!N204</f>
        <v>1</v>
      </c>
      <c r="Y205" s="1">
        <f>ff_down_bisect_output!E204</f>
        <v>22.22</v>
      </c>
      <c r="Z205" s="8">
        <f>ff_down_bisect_output!F204</f>
        <v>27.78</v>
      </c>
      <c r="AA205" s="8">
        <f>ff_down_bisect_output!G204</f>
        <v>0</v>
      </c>
      <c r="AB205" s="8">
        <f>ff_down_bisect_output!H204</f>
        <v>122706880</v>
      </c>
      <c r="AC205" s="8">
        <f>ff_down_bisect_output!I204</f>
        <v>17806715</v>
      </c>
      <c r="AD205" s="8">
        <f>ff_down_bisect_output!J204</f>
        <v>50465348</v>
      </c>
      <c r="AE205" s="8">
        <f>ff_down_bisect_output!K204</f>
        <v>581997</v>
      </c>
      <c r="AF205" s="8">
        <f>ff_down_bisect_output!L204</f>
        <v>554</v>
      </c>
      <c r="AG205" s="8">
        <f>ff_down_bisect_output!M204</f>
        <v>15062</v>
      </c>
      <c r="AH205" s="5">
        <f>ff_down_bisect_output!N204</f>
        <v>1</v>
      </c>
      <c r="AI205" s="1">
        <f>ffc_up_bisect_output!E204</f>
        <v>23.5</v>
      </c>
      <c r="AJ205" s="8">
        <f>ffc_up_bisect_output!F204</f>
        <v>29.38</v>
      </c>
      <c r="AK205" s="8">
        <f>ffc_up_bisect_output!G204</f>
        <v>0</v>
      </c>
      <c r="AL205" s="8">
        <f>ffc_up_bisect_output!H204</f>
        <v>94229247</v>
      </c>
      <c r="AM205" s="8">
        <f>ffc_up_bisect_output!I204</f>
        <v>20346961</v>
      </c>
      <c r="AN205" s="8">
        <f>ffc_up_bisect_output!J204</f>
        <v>43083810</v>
      </c>
      <c r="AO205" s="8">
        <f>ffc_up_bisect_output!K204</f>
        <v>655127</v>
      </c>
      <c r="AP205" s="8">
        <f>ffc_up_bisect_output!L204</f>
        <v>554</v>
      </c>
      <c r="AQ205" s="8">
        <f>ffc_up_bisect_output!M204</f>
        <v>15034</v>
      </c>
      <c r="AR205" s="5">
        <f>ffc_up_bisect_output!N204</f>
        <v>1</v>
      </c>
      <c r="AS205" s="1">
        <f>ffc_down_bisect_output!E204</f>
        <v>22.22</v>
      </c>
      <c r="AT205" s="8">
        <f>ffc_down_bisect_output!F204</f>
        <v>27.78</v>
      </c>
      <c r="AU205" s="8">
        <f>ffc_down_bisect_output!G204</f>
        <v>0</v>
      </c>
      <c r="AV205" s="8">
        <f>ffc_down_bisect_output!H204</f>
        <v>116493297</v>
      </c>
      <c r="AW205" s="8">
        <f>ffc_down_bisect_output!I204</f>
        <v>16930072</v>
      </c>
      <c r="AX205" s="8">
        <f>ffc_down_bisect_output!J204</f>
        <v>47922020</v>
      </c>
      <c r="AY205" s="8">
        <f>ffc_down_bisect_output!K204</f>
        <v>554154</v>
      </c>
      <c r="AZ205" s="8">
        <f>ffc_down_bisect_output!L204</f>
        <v>554</v>
      </c>
      <c r="BA205" s="8">
        <f>ffc_down_bisect_output!M204</f>
        <v>15079</v>
      </c>
      <c r="BB205" s="5">
        <f>ffc_down_bisect_output!N204</f>
        <v>1</v>
      </c>
    </row>
    <row r="206" spans="1:54" x14ac:dyDescent="0.3">
      <c r="A206" s="8">
        <v>204</v>
      </c>
      <c r="B206" s="14">
        <f xml:space="preserve"> IF(default_bisect_output!B205&lt;&gt; 0,default_bisect_output!B205,IF(ff_up_bisect_output!B205&lt;&gt; 0,ff_up_bisect_output!B205, IF(ff_down_bisect_output!B205&lt;&gt; 0,ff_down_bisect_output!B205, IF(ffc_up_bisect_output!B205&lt;&gt; 0,ffc_up_bisect_output!B205,  IF(ffc_down_bisect_output!B205&lt;&gt; 0,ffc_down_bisect_output!B205,-1) ) )))</f>
        <v>12</v>
      </c>
      <c r="C206" s="14">
        <f xml:space="preserve"> IF(default_bisect_output!C205&lt;&gt; 0,default_bisect_output!C205,IF(ff_up_bisect_output!C205&lt;&gt; 0,ff_up_bisect_output!C205, IF(ff_down_bisect_output!C205&lt;&gt; 0,ff_down_bisect_output!C205, IF(ffc_up_bisect_output!C205&lt;&gt; 0,ffc_up_bisect_output!C205,  IF(ffc_down_bisect_output!C205&lt;&gt; 0,ffc_down_bisect_output!C205,-1) ) )))</f>
        <v>12</v>
      </c>
      <c r="D206" s="14">
        <f xml:space="preserve"> IF(default_bisect_output!D205&lt;&gt; 0,default_bisect_output!D205,IF(ff_up_bisect_output!D205&lt;&gt; 0,ff_up_bisect_output!D205, IF(ff_down_bisect_output!D205&lt;&gt; 0,ff_down_bisect_output!D205, IF(ffc_up_bisect_output!D205&lt;&gt; 0,ffc_up_bisect_output!D205,  IF(ffc_down_bisect_output!D205&lt;&gt; 0,ffc_down_bisect_output!D205,-1) ) )))</f>
        <v>1</v>
      </c>
      <c r="E206" s="1">
        <f>default_bisect_output!E205</f>
        <v>0</v>
      </c>
      <c r="F206" s="8">
        <f>default_bisect_output!F205</f>
        <v>0</v>
      </c>
      <c r="G206" s="8">
        <f>default_bisect_output!G205</f>
        <v>0</v>
      </c>
      <c r="H206" s="8">
        <f>default_bisect_output!H205</f>
        <v>0</v>
      </c>
      <c r="I206" s="8">
        <f>default_bisect_output!I205</f>
        <v>0</v>
      </c>
      <c r="J206" s="8">
        <f>default_bisect_output!J205</f>
        <v>0</v>
      </c>
      <c r="K206" s="8">
        <f>default_bisect_output!K205</f>
        <v>0</v>
      </c>
      <c r="L206" s="8">
        <f>default_bisect_output!L205</f>
        <v>0</v>
      </c>
      <c r="M206" s="8">
        <f>default_bisect_output!M205</f>
        <v>0</v>
      </c>
      <c r="N206" s="5">
        <f>default_bisect_output!N205</f>
        <v>0</v>
      </c>
      <c r="O206" s="1">
        <f>ff_up_bisect_output!E205</f>
        <v>20.079999999999998</v>
      </c>
      <c r="P206" s="8">
        <f>ff_up_bisect_output!F205</f>
        <v>25.1</v>
      </c>
      <c r="Q206" s="8">
        <f>ff_up_bisect_output!G205</f>
        <v>0</v>
      </c>
      <c r="R206" s="8">
        <f>ff_up_bisect_output!H205</f>
        <v>120922814</v>
      </c>
      <c r="S206" s="8">
        <f>ff_up_bisect_output!I205</f>
        <v>19980712</v>
      </c>
      <c r="T206" s="8">
        <f>ff_up_bisect_output!J205</f>
        <v>51865384</v>
      </c>
      <c r="U206" s="8">
        <f>ff_up_bisect_output!K205</f>
        <v>541306</v>
      </c>
      <c r="V206" s="8">
        <f>ff_up_bisect_output!L205</f>
        <v>486</v>
      </c>
      <c r="W206" s="8">
        <f>ff_up_bisect_output!M205</f>
        <v>15082</v>
      </c>
      <c r="X206" s="5">
        <f>ff_up_bisect_output!N205</f>
        <v>1</v>
      </c>
      <c r="Y206" s="1">
        <f>ff_down_bisect_output!E205</f>
        <v>19.350000000000001</v>
      </c>
      <c r="Z206" s="8">
        <f>ff_down_bisect_output!F205</f>
        <v>24.19</v>
      </c>
      <c r="AA206" s="8">
        <f>ff_down_bisect_output!G205</f>
        <v>0</v>
      </c>
      <c r="AB206" s="8">
        <f>ff_down_bisect_output!H205</f>
        <v>128876980</v>
      </c>
      <c r="AC206" s="8">
        <f>ff_down_bisect_output!I205</f>
        <v>24768809</v>
      </c>
      <c r="AD206" s="8">
        <f>ff_down_bisect_output!J205</f>
        <v>54771806</v>
      </c>
      <c r="AE206" s="8">
        <f>ff_down_bisect_output!K205</f>
        <v>506167</v>
      </c>
      <c r="AF206" s="8">
        <f>ff_down_bisect_output!L205</f>
        <v>486</v>
      </c>
      <c r="AG206" s="8">
        <f>ff_down_bisect_output!M205</f>
        <v>15030</v>
      </c>
      <c r="AH206" s="5">
        <f>ff_down_bisect_output!N205</f>
        <v>1</v>
      </c>
      <c r="AI206" s="1">
        <f>ffc_up_bisect_output!E205</f>
        <v>20.079999999999998</v>
      </c>
      <c r="AJ206" s="8">
        <f>ffc_up_bisect_output!F205</f>
        <v>25.1</v>
      </c>
      <c r="AK206" s="8">
        <f>ffc_up_bisect_output!G205</f>
        <v>0</v>
      </c>
      <c r="AL206" s="8">
        <f>ffc_up_bisect_output!H205</f>
        <v>123164758</v>
      </c>
      <c r="AM206" s="8">
        <f>ffc_up_bisect_output!I205</f>
        <v>20384585</v>
      </c>
      <c r="AN206" s="8">
        <f>ffc_up_bisect_output!J205</f>
        <v>52835620</v>
      </c>
      <c r="AO206" s="8">
        <f>ffc_up_bisect_output!K205</f>
        <v>551026</v>
      </c>
      <c r="AP206" s="8">
        <f>ffc_up_bisect_output!L205</f>
        <v>486</v>
      </c>
      <c r="AQ206" s="8">
        <f>ffc_up_bisect_output!M205</f>
        <v>15032</v>
      </c>
      <c r="AR206" s="5">
        <f>ffc_up_bisect_output!N205</f>
        <v>1</v>
      </c>
      <c r="AS206" s="1">
        <f>ffc_down_bisect_output!E205</f>
        <v>19.350000000000001</v>
      </c>
      <c r="AT206" s="8">
        <f>ffc_down_bisect_output!F205</f>
        <v>24.19</v>
      </c>
      <c r="AU206" s="8">
        <f>ffc_down_bisect_output!G205</f>
        <v>0</v>
      </c>
      <c r="AV206" s="8">
        <f>ffc_down_bisect_output!H205</f>
        <v>127654856</v>
      </c>
      <c r="AW206" s="8">
        <f>ffc_down_bisect_output!I205</f>
        <v>24511529</v>
      </c>
      <c r="AX206" s="8">
        <f>ffc_down_bisect_output!J205</f>
        <v>54243763</v>
      </c>
      <c r="AY206" s="8">
        <f>ffc_down_bisect_output!K205</f>
        <v>501470</v>
      </c>
      <c r="AZ206" s="8">
        <f>ffc_down_bisect_output!L205</f>
        <v>486</v>
      </c>
      <c r="BA206" s="8">
        <f>ffc_down_bisect_output!M205</f>
        <v>15031</v>
      </c>
      <c r="BB206" s="5">
        <f>ffc_down_bisect_output!N205</f>
        <v>1</v>
      </c>
    </row>
    <row r="207" spans="1:54" x14ac:dyDescent="0.3">
      <c r="A207" s="8">
        <v>205</v>
      </c>
      <c r="B207" s="14">
        <f xml:space="preserve"> IF(default_bisect_output!B206&lt;&gt; 0,default_bisect_output!B206,IF(ff_up_bisect_output!B206&lt;&gt; 0,ff_up_bisect_output!B206, IF(ff_down_bisect_output!B206&lt;&gt; 0,ff_down_bisect_output!B206, IF(ffc_up_bisect_output!B206&lt;&gt; 0,ffc_up_bisect_output!B206,  IF(ffc_down_bisect_output!B206&lt;&gt; 0,ffc_down_bisect_output!B206,-1) ) )))</f>
        <v>15</v>
      </c>
      <c r="C207" s="14">
        <f xml:space="preserve"> IF(default_bisect_output!C206&lt;&gt; 0,default_bisect_output!C206,IF(ff_up_bisect_output!C206&lt;&gt; 0,ff_up_bisect_output!C206, IF(ff_down_bisect_output!C206&lt;&gt; 0,ff_down_bisect_output!C206, IF(ffc_up_bisect_output!C206&lt;&gt; 0,ffc_up_bisect_output!C206,  IF(ffc_down_bisect_output!C206&lt;&gt; 0,ffc_down_bisect_output!C206,-1) ) )))</f>
        <v>12</v>
      </c>
      <c r="D207" s="14">
        <f xml:space="preserve"> IF(default_bisect_output!D206&lt;&gt; 0,default_bisect_output!D206,IF(ff_up_bisect_output!D206&lt;&gt; 0,ff_up_bisect_output!D206, IF(ff_down_bisect_output!D206&lt;&gt; 0,ff_down_bisect_output!D206, IF(ffc_up_bisect_output!D206&lt;&gt; 0,ffc_up_bisect_output!D206,  IF(ffc_down_bisect_output!D206&lt;&gt; 0,ffc_down_bisect_output!D206,-1) ) )))</f>
        <v>1</v>
      </c>
      <c r="E207" s="1">
        <f>default_bisect_output!E206</f>
        <v>0</v>
      </c>
      <c r="F207" s="8">
        <f>default_bisect_output!F206</f>
        <v>0</v>
      </c>
      <c r="G207" s="8">
        <f>default_bisect_output!G206</f>
        <v>0</v>
      </c>
      <c r="H207" s="8">
        <f>default_bisect_output!H206</f>
        <v>0</v>
      </c>
      <c r="I207" s="8">
        <f>default_bisect_output!I206</f>
        <v>0</v>
      </c>
      <c r="J207" s="8">
        <f>default_bisect_output!J206</f>
        <v>0</v>
      </c>
      <c r="K207" s="8">
        <f>default_bisect_output!K206</f>
        <v>0</v>
      </c>
      <c r="L207" s="8">
        <f>default_bisect_output!L206</f>
        <v>0</v>
      </c>
      <c r="M207" s="8">
        <f>default_bisect_output!M206</f>
        <v>0</v>
      </c>
      <c r="N207" s="5">
        <f>default_bisect_output!N206</f>
        <v>0</v>
      </c>
      <c r="O207" s="1">
        <f>ff_up_bisect_output!E206</f>
        <v>23.66</v>
      </c>
      <c r="P207" s="8">
        <f>ff_up_bisect_output!F206</f>
        <v>29.58</v>
      </c>
      <c r="Q207" s="8">
        <f>ff_up_bisect_output!G206</f>
        <v>0</v>
      </c>
      <c r="R207" s="8">
        <f>ff_up_bisect_output!H206</f>
        <v>108320051</v>
      </c>
      <c r="S207" s="8">
        <f>ff_up_bisect_output!I206</f>
        <v>17779603</v>
      </c>
      <c r="T207" s="8">
        <f>ff_up_bisect_output!J206</f>
        <v>47514446</v>
      </c>
      <c r="U207" s="8">
        <f>ff_up_bisect_output!K206</f>
        <v>521100</v>
      </c>
      <c r="V207" s="8">
        <f>ff_up_bisect_output!L206</f>
        <v>588</v>
      </c>
      <c r="W207" s="8">
        <f>ff_up_bisect_output!M206</f>
        <v>15031</v>
      </c>
      <c r="X207" s="5">
        <f>ff_up_bisect_output!N206</f>
        <v>1</v>
      </c>
      <c r="Y207" s="1">
        <f>ff_down_bisect_output!E206</f>
        <v>22.3</v>
      </c>
      <c r="Z207" s="8">
        <f>ff_down_bisect_output!F206</f>
        <v>27.87</v>
      </c>
      <c r="AA207" s="8">
        <f>ff_down_bisect_output!G206</f>
        <v>0</v>
      </c>
      <c r="AB207" s="8">
        <f>ff_down_bisect_output!H206</f>
        <v>113756145</v>
      </c>
      <c r="AC207" s="8">
        <f>ff_down_bisect_output!I206</f>
        <v>20588693</v>
      </c>
      <c r="AD207" s="8">
        <f>ff_down_bisect_output!J206</f>
        <v>50128830</v>
      </c>
      <c r="AE207" s="8">
        <f>ff_down_bisect_output!K206</f>
        <v>626630</v>
      </c>
      <c r="AF207" s="8">
        <f>ff_down_bisect_output!L206</f>
        <v>588</v>
      </c>
      <c r="AG207" s="8">
        <f>ff_down_bisect_output!M206</f>
        <v>15031</v>
      </c>
      <c r="AH207" s="5">
        <f>ff_down_bisect_output!N206</f>
        <v>1</v>
      </c>
      <c r="AI207" s="1">
        <f>ffc_up_bisect_output!E206</f>
        <v>23.66</v>
      </c>
      <c r="AJ207" s="8">
        <f>ffc_up_bisect_output!F206</f>
        <v>29.58</v>
      </c>
      <c r="AK207" s="8">
        <f>ffc_up_bisect_output!G206</f>
        <v>0</v>
      </c>
      <c r="AL207" s="8">
        <f>ffc_up_bisect_output!H206</f>
        <v>107433644</v>
      </c>
      <c r="AM207" s="8">
        <f>ffc_up_bisect_output!I206</f>
        <v>17642853</v>
      </c>
      <c r="AN207" s="8">
        <f>ffc_up_bisect_output!J206</f>
        <v>47130224</v>
      </c>
      <c r="AO207" s="8">
        <f>ffc_up_bisect_output!K206</f>
        <v>517118</v>
      </c>
      <c r="AP207" s="8">
        <f>ffc_up_bisect_output!L206</f>
        <v>588</v>
      </c>
      <c r="AQ207" s="8">
        <f>ffc_up_bisect_output!M206</f>
        <v>15033</v>
      </c>
      <c r="AR207" s="5">
        <f>ffc_up_bisect_output!N206</f>
        <v>1</v>
      </c>
      <c r="AS207" s="1">
        <f>ffc_down_bisect_output!E206</f>
        <v>22.3</v>
      </c>
      <c r="AT207" s="8">
        <f>ffc_down_bisect_output!F206</f>
        <v>27.87</v>
      </c>
      <c r="AU207" s="8">
        <f>ffc_down_bisect_output!G206</f>
        <v>0</v>
      </c>
      <c r="AV207" s="8">
        <f>ffc_down_bisect_output!H206</f>
        <v>107573563</v>
      </c>
      <c r="AW207" s="8">
        <f>ffc_down_bisect_output!I206</f>
        <v>19455625</v>
      </c>
      <c r="AX207" s="8">
        <f>ffc_down_bisect_output!J206</f>
        <v>47382348</v>
      </c>
      <c r="AY207" s="8">
        <f>ffc_down_bisect_output!K206</f>
        <v>588026</v>
      </c>
      <c r="AZ207" s="8">
        <f>ffc_down_bisect_output!L206</f>
        <v>588</v>
      </c>
      <c r="BA207" s="8">
        <f>ffc_down_bisect_output!M206</f>
        <v>15077</v>
      </c>
      <c r="BB207" s="5">
        <f>ffc_down_bisect_output!N206</f>
        <v>1</v>
      </c>
    </row>
    <row r="208" spans="1:54" x14ac:dyDescent="0.3">
      <c r="A208" s="8">
        <v>206</v>
      </c>
      <c r="B208" s="14">
        <f xml:space="preserve"> IF(default_bisect_output!B207&lt;&gt; 0,default_bisect_output!B207,IF(ff_up_bisect_output!B207&lt;&gt; 0,ff_up_bisect_output!B207, IF(ff_down_bisect_output!B207&lt;&gt; 0,ff_down_bisect_output!B207, IF(ffc_up_bisect_output!B207&lt;&gt; 0,ffc_up_bisect_output!B207,  IF(ffc_down_bisect_output!B207&lt;&gt; 0,ffc_down_bisect_output!B207,-1) ) )))</f>
        <v>14</v>
      </c>
      <c r="C208" s="14">
        <f xml:space="preserve"> IF(default_bisect_output!C207&lt;&gt; 0,default_bisect_output!C207,IF(ff_up_bisect_output!C207&lt;&gt; 0,ff_up_bisect_output!C207, IF(ff_down_bisect_output!C207&lt;&gt; 0,ff_down_bisect_output!C207, IF(ffc_up_bisect_output!C207&lt;&gt; 0,ffc_up_bisect_output!C207,  IF(ffc_down_bisect_output!C207&lt;&gt; 0,ffc_down_bisect_output!C207,-1) ) )))</f>
        <v>12</v>
      </c>
      <c r="D208" s="14">
        <f xml:space="preserve"> IF(default_bisect_output!D207&lt;&gt; 0,default_bisect_output!D207,IF(ff_up_bisect_output!D207&lt;&gt; 0,ff_up_bisect_output!D207, IF(ff_down_bisect_output!D207&lt;&gt; 0,ff_down_bisect_output!D207, IF(ffc_up_bisect_output!D207&lt;&gt; 0,ffc_up_bisect_output!D207,  IF(ffc_down_bisect_output!D207&lt;&gt; 0,ffc_down_bisect_output!D207,-1) ) )))</f>
        <v>1</v>
      </c>
      <c r="E208" s="1">
        <f>default_bisect_output!E207</f>
        <v>0</v>
      </c>
      <c r="F208" s="8">
        <f>default_bisect_output!F207</f>
        <v>0</v>
      </c>
      <c r="G208" s="8">
        <f>default_bisect_output!G207</f>
        <v>0</v>
      </c>
      <c r="H208" s="8">
        <f>default_bisect_output!H207</f>
        <v>0</v>
      </c>
      <c r="I208" s="8">
        <f>default_bisect_output!I207</f>
        <v>0</v>
      </c>
      <c r="J208" s="8">
        <f>default_bisect_output!J207</f>
        <v>0</v>
      </c>
      <c r="K208" s="8">
        <f>default_bisect_output!K207</f>
        <v>0</v>
      </c>
      <c r="L208" s="8">
        <f>default_bisect_output!L207</f>
        <v>0</v>
      </c>
      <c r="M208" s="8">
        <f>default_bisect_output!M207</f>
        <v>0</v>
      </c>
      <c r="N208" s="5">
        <f>default_bisect_output!N207</f>
        <v>0</v>
      </c>
      <c r="O208" s="1">
        <f>ff_up_bisect_output!E207</f>
        <v>18.649999999999999</v>
      </c>
      <c r="P208" s="8">
        <f>ff_up_bisect_output!F207</f>
        <v>23.31</v>
      </c>
      <c r="Q208" s="8">
        <f>ff_up_bisect_output!G207</f>
        <v>0</v>
      </c>
      <c r="R208" s="8">
        <f>ff_up_bisect_output!H207</f>
        <v>102105195</v>
      </c>
      <c r="S208" s="8">
        <f>ff_up_bisect_output!I207</f>
        <v>17862305</v>
      </c>
      <c r="T208" s="8">
        <f>ff_up_bisect_output!J207</f>
        <v>45013694</v>
      </c>
      <c r="U208" s="8">
        <f>ff_up_bisect_output!K207</f>
        <v>602758</v>
      </c>
      <c r="V208" s="8">
        <f>ff_up_bisect_output!L207</f>
        <v>554</v>
      </c>
      <c r="W208" s="8">
        <f>ff_up_bisect_output!M207</f>
        <v>15077</v>
      </c>
      <c r="X208" s="5">
        <f>ff_up_bisect_output!N207</f>
        <v>1</v>
      </c>
      <c r="Y208" s="1">
        <f>ff_down_bisect_output!E207</f>
        <v>18.02</v>
      </c>
      <c r="Z208" s="8">
        <f>ff_down_bisect_output!F207</f>
        <v>22.52</v>
      </c>
      <c r="AA208" s="8">
        <f>ff_down_bisect_output!G207</f>
        <v>0</v>
      </c>
      <c r="AB208" s="8">
        <f>ff_down_bisect_output!H207</f>
        <v>115427512</v>
      </c>
      <c r="AC208" s="8">
        <f>ff_down_bisect_output!I207</f>
        <v>18562063</v>
      </c>
      <c r="AD208" s="8">
        <f>ff_down_bisect_output!J207</f>
        <v>48889859</v>
      </c>
      <c r="AE208" s="8">
        <f>ff_down_bisect_output!K207</f>
        <v>632018</v>
      </c>
      <c r="AF208" s="8">
        <f>ff_down_bisect_output!L207</f>
        <v>554</v>
      </c>
      <c r="AG208" s="8">
        <f>ff_down_bisect_output!M207</f>
        <v>15034</v>
      </c>
      <c r="AH208" s="5">
        <f>ff_down_bisect_output!N207</f>
        <v>1</v>
      </c>
      <c r="AI208" s="1">
        <f>ffc_up_bisect_output!E207</f>
        <v>18.649999999999999</v>
      </c>
      <c r="AJ208" s="8">
        <f>ffc_up_bisect_output!F207</f>
        <v>23.31</v>
      </c>
      <c r="AK208" s="8">
        <f>ffc_up_bisect_output!G207</f>
        <v>0</v>
      </c>
      <c r="AL208" s="8">
        <f>ffc_up_bisect_output!H207</f>
        <v>101919266</v>
      </c>
      <c r="AM208" s="8">
        <f>ffc_up_bisect_output!I207</f>
        <v>17826309</v>
      </c>
      <c r="AN208" s="8">
        <f>ffc_up_bisect_output!J207</f>
        <v>44929914</v>
      </c>
      <c r="AO208" s="8">
        <f>ffc_up_bisect_output!K207</f>
        <v>601530</v>
      </c>
      <c r="AP208" s="8">
        <f>ffc_up_bisect_output!L207</f>
        <v>554</v>
      </c>
      <c r="AQ208" s="8">
        <f>ffc_up_bisect_output!M207</f>
        <v>15031</v>
      </c>
      <c r="AR208" s="5">
        <f>ffc_up_bisect_output!N207</f>
        <v>1</v>
      </c>
      <c r="AS208" s="1">
        <f>ffc_down_bisect_output!E207</f>
        <v>18.02</v>
      </c>
      <c r="AT208" s="8">
        <f>ffc_down_bisect_output!F207</f>
        <v>22.52</v>
      </c>
      <c r="AU208" s="8">
        <f>ffc_down_bisect_output!G207</f>
        <v>0</v>
      </c>
      <c r="AV208" s="8">
        <f>ffc_down_bisect_output!H207</f>
        <v>115513373</v>
      </c>
      <c r="AW208" s="8">
        <f>ffc_down_bisect_output!I207</f>
        <v>18576351</v>
      </c>
      <c r="AX208" s="8">
        <f>ffc_down_bisect_output!J207</f>
        <v>48926677</v>
      </c>
      <c r="AY208" s="8">
        <f>ffc_down_bisect_output!K207</f>
        <v>632560</v>
      </c>
      <c r="AZ208" s="8">
        <f>ffc_down_bisect_output!L207</f>
        <v>554</v>
      </c>
      <c r="BA208" s="8">
        <f>ffc_down_bisect_output!M207</f>
        <v>15032</v>
      </c>
      <c r="BB208" s="5">
        <f>ffc_down_bisect_output!N207</f>
        <v>1</v>
      </c>
    </row>
    <row r="209" spans="1:54" x14ac:dyDescent="0.3">
      <c r="A209" s="8">
        <v>207</v>
      </c>
      <c r="B209" s="14">
        <f xml:space="preserve"> IF(default_bisect_output!B208&lt;&gt; 0,default_bisect_output!B208,IF(ff_up_bisect_output!B208&lt;&gt; 0,ff_up_bisect_output!B208, IF(ff_down_bisect_output!B208&lt;&gt; 0,ff_down_bisect_output!B208, IF(ffc_up_bisect_output!B208&lt;&gt; 0,ffc_up_bisect_output!B208,  IF(ffc_down_bisect_output!B208&lt;&gt; 0,ffc_down_bisect_output!B208,-1) ) )))</f>
        <v>16</v>
      </c>
      <c r="C209" s="14">
        <f xml:space="preserve"> IF(default_bisect_output!C208&lt;&gt; 0,default_bisect_output!C208,IF(ff_up_bisect_output!C208&lt;&gt; 0,ff_up_bisect_output!C208, IF(ff_down_bisect_output!C208&lt;&gt; 0,ff_down_bisect_output!C208, IF(ffc_up_bisect_output!C208&lt;&gt; 0,ffc_up_bisect_output!C208,  IF(ffc_down_bisect_output!C208&lt;&gt; 0,ffc_down_bisect_output!C208,-1) ) )))</f>
        <v>12</v>
      </c>
      <c r="D209" s="14">
        <f xml:space="preserve"> IF(default_bisect_output!D208&lt;&gt; 0,default_bisect_output!D208,IF(ff_up_bisect_output!D208&lt;&gt; 0,ff_up_bisect_output!D208, IF(ff_down_bisect_output!D208&lt;&gt; 0,ff_down_bisect_output!D208, IF(ffc_up_bisect_output!D208&lt;&gt; 0,ffc_up_bisect_output!D208,  IF(ffc_down_bisect_output!D208&lt;&gt; 0,ffc_down_bisect_output!D208,-1) ) )))</f>
        <v>1</v>
      </c>
      <c r="E209" s="1">
        <f>default_bisect_output!E208</f>
        <v>0</v>
      </c>
      <c r="F209" s="8">
        <f>default_bisect_output!F208</f>
        <v>0</v>
      </c>
      <c r="G209" s="8">
        <f>default_bisect_output!G208</f>
        <v>0</v>
      </c>
      <c r="H209" s="8">
        <f>default_bisect_output!H208</f>
        <v>0</v>
      </c>
      <c r="I209" s="8">
        <f>default_bisect_output!I208</f>
        <v>0</v>
      </c>
      <c r="J209" s="8">
        <f>default_bisect_output!J208</f>
        <v>0</v>
      </c>
      <c r="K209" s="8">
        <f>default_bisect_output!K208</f>
        <v>0</v>
      </c>
      <c r="L209" s="8">
        <f>default_bisect_output!L208</f>
        <v>0</v>
      </c>
      <c r="M209" s="8">
        <f>default_bisect_output!M208</f>
        <v>0</v>
      </c>
      <c r="N209" s="5">
        <f>default_bisect_output!N208</f>
        <v>0</v>
      </c>
      <c r="O209" s="1">
        <f>ff_up_bisect_output!E208</f>
        <v>23.39</v>
      </c>
      <c r="P209" s="8">
        <f>ff_up_bisect_output!F208</f>
        <v>29.24</v>
      </c>
      <c r="Q209" s="8">
        <f>ff_up_bisect_output!G208</f>
        <v>0</v>
      </c>
      <c r="R209" s="8">
        <f>ff_up_bisect_output!H208</f>
        <v>115327062</v>
      </c>
      <c r="S209" s="8">
        <f>ff_up_bisect_output!I208</f>
        <v>22352813</v>
      </c>
      <c r="T209" s="8">
        <f>ff_up_bisect_output!J208</f>
        <v>49939926</v>
      </c>
      <c r="U209" s="8">
        <f>ff_up_bisect_output!K208</f>
        <v>684127</v>
      </c>
      <c r="V209" s="8">
        <f>ff_up_bisect_output!L208</f>
        <v>622</v>
      </c>
      <c r="W209" s="8">
        <f>ff_up_bisect_output!M208</f>
        <v>15031</v>
      </c>
      <c r="X209" s="5">
        <f>ff_up_bisect_output!N208</f>
        <v>1</v>
      </c>
      <c r="Y209" s="1">
        <f>ff_down_bisect_output!E208</f>
        <v>20.28</v>
      </c>
      <c r="Z209" s="8">
        <f>ff_down_bisect_output!F208</f>
        <v>25.35</v>
      </c>
      <c r="AA209" s="8">
        <f>ff_down_bisect_output!G208</f>
        <v>0</v>
      </c>
      <c r="AB209" s="8">
        <f>ff_down_bisect_output!H208</f>
        <v>141774348</v>
      </c>
      <c r="AC209" s="8">
        <f>ff_down_bisect_output!I208</f>
        <v>18949065</v>
      </c>
      <c r="AD209" s="8">
        <f>ff_down_bisect_output!J208</f>
        <v>57114903</v>
      </c>
      <c r="AE209" s="8">
        <f>ff_down_bisect_output!K208</f>
        <v>374124</v>
      </c>
      <c r="AF209" s="8">
        <f>ff_down_bisect_output!L208</f>
        <v>622</v>
      </c>
      <c r="AG209" s="8">
        <f>ff_down_bisect_output!M208</f>
        <v>15031</v>
      </c>
      <c r="AH209" s="5">
        <f>ff_down_bisect_output!N208</f>
        <v>1</v>
      </c>
      <c r="AI209" s="1">
        <f>ffc_up_bisect_output!E208</f>
        <v>23.39</v>
      </c>
      <c r="AJ209" s="8">
        <f>ffc_up_bisect_output!F208</f>
        <v>29.24</v>
      </c>
      <c r="AK209" s="8">
        <f>ffc_up_bisect_output!G208</f>
        <v>0</v>
      </c>
      <c r="AL209" s="8">
        <f>ffc_up_bisect_output!H208</f>
        <v>113160476</v>
      </c>
      <c r="AM209" s="8">
        <f>ffc_up_bisect_output!I208</f>
        <v>21932898</v>
      </c>
      <c r="AN209" s="8">
        <f>ffc_up_bisect_output!J208</f>
        <v>49002866</v>
      </c>
      <c r="AO209" s="8">
        <f>ffc_up_bisect_output!K208</f>
        <v>671607</v>
      </c>
      <c r="AP209" s="8">
        <f>ffc_up_bisect_output!L208</f>
        <v>622</v>
      </c>
      <c r="AQ209" s="8">
        <f>ffc_up_bisect_output!M208</f>
        <v>15030</v>
      </c>
      <c r="AR209" s="5">
        <f>ffc_up_bisect_output!N208</f>
        <v>1</v>
      </c>
      <c r="AS209" s="1">
        <f>ffc_down_bisect_output!E208</f>
        <v>20.28</v>
      </c>
      <c r="AT209" s="8">
        <f>ffc_down_bisect_output!F208</f>
        <v>25.35</v>
      </c>
      <c r="AU209" s="8">
        <f>ffc_down_bisect_output!G208</f>
        <v>0</v>
      </c>
      <c r="AV209" s="8">
        <f>ffc_down_bisect_output!H208</f>
        <v>139441213</v>
      </c>
      <c r="AW209" s="8">
        <f>ffc_down_bisect_output!I208</f>
        <v>18604350</v>
      </c>
      <c r="AX209" s="8">
        <f>ffc_down_bisect_output!J208</f>
        <v>56160717</v>
      </c>
      <c r="AY209" s="8">
        <f>ffc_down_bisect_output!K208</f>
        <v>368287</v>
      </c>
      <c r="AZ209" s="8">
        <f>ffc_down_bisect_output!L208</f>
        <v>622</v>
      </c>
      <c r="BA209" s="8">
        <f>ffc_down_bisect_output!M208</f>
        <v>15032</v>
      </c>
      <c r="BB209" s="5">
        <f>ffc_down_bisect_output!N208</f>
        <v>1</v>
      </c>
    </row>
    <row r="210" spans="1:54" x14ac:dyDescent="0.3">
      <c r="A210" s="8">
        <v>208</v>
      </c>
      <c r="B210" s="14">
        <f xml:space="preserve"> IF(default_bisect_output!B209&lt;&gt; 0,default_bisect_output!B209,IF(ff_up_bisect_output!B209&lt;&gt; 0,ff_up_bisect_output!B209, IF(ff_down_bisect_output!B209&lt;&gt; 0,ff_down_bisect_output!B209, IF(ffc_up_bisect_output!B209&lt;&gt; 0,ffc_up_bisect_output!B209,  IF(ffc_down_bisect_output!B209&lt;&gt; 0,ffc_down_bisect_output!B209,-1) ) )))</f>
        <v>15</v>
      </c>
      <c r="C210" s="14">
        <f xml:space="preserve"> IF(default_bisect_output!C209&lt;&gt; 0,default_bisect_output!C209,IF(ff_up_bisect_output!C209&lt;&gt; 0,ff_up_bisect_output!C209, IF(ff_down_bisect_output!C209&lt;&gt; 0,ff_down_bisect_output!C209, IF(ffc_up_bisect_output!C209&lt;&gt; 0,ffc_up_bisect_output!C209,  IF(ffc_down_bisect_output!C209&lt;&gt; 0,ffc_down_bisect_output!C209,-1) ) )))</f>
        <v>12</v>
      </c>
      <c r="D210" s="14">
        <f xml:space="preserve"> IF(default_bisect_output!D209&lt;&gt; 0,default_bisect_output!D209,IF(ff_up_bisect_output!D209&lt;&gt; 0,ff_up_bisect_output!D209, IF(ff_down_bisect_output!D209&lt;&gt; 0,ff_down_bisect_output!D209, IF(ffc_up_bisect_output!D209&lt;&gt; 0,ffc_up_bisect_output!D209,  IF(ffc_down_bisect_output!D209&lt;&gt; 0,ffc_down_bisect_output!D209,-1) ) )))</f>
        <v>1</v>
      </c>
      <c r="E210" s="1">
        <f>default_bisect_output!E209</f>
        <v>0</v>
      </c>
      <c r="F210" s="8">
        <f>default_bisect_output!F209</f>
        <v>0</v>
      </c>
      <c r="G210" s="8">
        <f>default_bisect_output!G209</f>
        <v>0</v>
      </c>
      <c r="H210" s="8">
        <f>default_bisect_output!H209</f>
        <v>0</v>
      </c>
      <c r="I210" s="8">
        <f>default_bisect_output!I209</f>
        <v>0</v>
      </c>
      <c r="J210" s="8">
        <f>default_bisect_output!J209</f>
        <v>0</v>
      </c>
      <c r="K210" s="8">
        <f>default_bisect_output!K209</f>
        <v>0</v>
      </c>
      <c r="L210" s="8">
        <f>default_bisect_output!L209</f>
        <v>0</v>
      </c>
      <c r="M210" s="8">
        <f>default_bisect_output!M209</f>
        <v>0</v>
      </c>
      <c r="N210" s="5">
        <f>default_bisect_output!N209</f>
        <v>0</v>
      </c>
      <c r="O210" s="1">
        <f>ff_up_bisect_output!E209</f>
        <v>0</v>
      </c>
      <c r="P210" s="8">
        <f>ff_up_bisect_output!F209</f>
        <v>0</v>
      </c>
      <c r="Q210" s="8">
        <f>ff_up_bisect_output!G209</f>
        <v>0</v>
      </c>
      <c r="R210" s="8">
        <f>ff_up_bisect_output!H209</f>
        <v>0</v>
      </c>
      <c r="S210" s="8">
        <f>ff_up_bisect_output!I209</f>
        <v>0</v>
      </c>
      <c r="T210" s="8">
        <f>ff_up_bisect_output!J209</f>
        <v>0</v>
      </c>
      <c r="U210" s="8">
        <f>ff_up_bisect_output!K209</f>
        <v>0</v>
      </c>
      <c r="V210" s="8">
        <f>ff_up_bisect_output!L209</f>
        <v>0</v>
      </c>
      <c r="W210" s="8">
        <f>ff_up_bisect_output!M209</f>
        <v>0</v>
      </c>
      <c r="X210" s="5">
        <f>ff_up_bisect_output!N209</f>
        <v>0</v>
      </c>
      <c r="Y210" s="1">
        <f>ff_down_bisect_output!E209</f>
        <v>21.77</v>
      </c>
      <c r="Z210" s="8">
        <f>ff_down_bisect_output!F209</f>
        <v>27.21</v>
      </c>
      <c r="AA210" s="8">
        <f>ff_down_bisect_output!G209</f>
        <v>0</v>
      </c>
      <c r="AB210" s="8">
        <f>ff_down_bisect_output!H209</f>
        <v>129272269</v>
      </c>
      <c r="AC210" s="8">
        <f>ff_down_bisect_output!I209</f>
        <v>24337167</v>
      </c>
      <c r="AD210" s="8">
        <f>ff_down_bisect_output!J209</f>
        <v>54883309</v>
      </c>
      <c r="AE210" s="8">
        <f>ff_down_bisect_output!K209</f>
        <v>508565</v>
      </c>
      <c r="AF210" s="8">
        <f>ff_down_bisect_output!L209</f>
        <v>588</v>
      </c>
      <c r="AG210" s="8">
        <f>ff_down_bisect_output!M209</f>
        <v>15033</v>
      </c>
      <c r="AH210" s="5">
        <f>ff_down_bisect_output!N209</f>
        <v>1</v>
      </c>
      <c r="AI210" s="1">
        <f>ffc_up_bisect_output!E209</f>
        <v>0</v>
      </c>
      <c r="AJ210" s="8">
        <f>ffc_up_bisect_output!F209</f>
        <v>0</v>
      </c>
      <c r="AK210" s="8">
        <f>ffc_up_bisect_output!G209</f>
        <v>0</v>
      </c>
      <c r="AL210" s="8">
        <f>ffc_up_bisect_output!H209</f>
        <v>0</v>
      </c>
      <c r="AM210" s="8">
        <f>ffc_up_bisect_output!I209</f>
        <v>0</v>
      </c>
      <c r="AN210" s="8">
        <f>ffc_up_bisect_output!J209</f>
        <v>0</v>
      </c>
      <c r="AO210" s="8">
        <f>ffc_up_bisect_output!K209</f>
        <v>0</v>
      </c>
      <c r="AP210" s="8">
        <f>ffc_up_bisect_output!L209</f>
        <v>0</v>
      </c>
      <c r="AQ210" s="8">
        <f>ffc_up_bisect_output!M209</f>
        <v>0</v>
      </c>
      <c r="AR210" s="5">
        <f>ffc_up_bisect_output!N209</f>
        <v>0</v>
      </c>
      <c r="AS210" s="1">
        <f>ffc_down_bisect_output!E209</f>
        <v>21.77</v>
      </c>
      <c r="AT210" s="8">
        <f>ffc_down_bisect_output!F209</f>
        <v>27.21</v>
      </c>
      <c r="AU210" s="8">
        <f>ffc_down_bisect_output!G209</f>
        <v>0</v>
      </c>
      <c r="AV210" s="8">
        <f>ffc_down_bisect_output!H209</f>
        <v>127214152</v>
      </c>
      <c r="AW210" s="8">
        <f>ffc_down_bisect_output!I209</f>
        <v>23957691</v>
      </c>
      <c r="AX210" s="8">
        <f>ffc_down_bisect_output!J209</f>
        <v>54014148</v>
      </c>
      <c r="AY210" s="8">
        <f>ffc_down_bisect_output!K209</f>
        <v>499630</v>
      </c>
      <c r="AZ210" s="8">
        <f>ffc_down_bisect_output!L209</f>
        <v>588</v>
      </c>
      <c r="BA210" s="8">
        <f>ffc_down_bisect_output!M209</f>
        <v>15031</v>
      </c>
      <c r="BB210" s="5">
        <f>ffc_down_bisect_output!N209</f>
        <v>1</v>
      </c>
    </row>
    <row r="211" spans="1:54" x14ac:dyDescent="0.3">
      <c r="A211" s="8">
        <v>209</v>
      </c>
      <c r="B211" s="14">
        <f xml:space="preserve"> IF(default_bisect_output!B210&lt;&gt; 0,default_bisect_output!B210,IF(ff_up_bisect_output!B210&lt;&gt; 0,ff_up_bisect_output!B210, IF(ff_down_bisect_output!B210&lt;&gt; 0,ff_down_bisect_output!B210, IF(ffc_up_bisect_output!B210&lt;&gt; 0,ffc_up_bisect_output!B210,  IF(ffc_down_bisect_output!B210&lt;&gt; 0,ffc_down_bisect_output!B210,-1) ) )))</f>
        <v>18</v>
      </c>
      <c r="C211" s="14">
        <f xml:space="preserve"> IF(default_bisect_output!C210&lt;&gt; 0,default_bisect_output!C210,IF(ff_up_bisect_output!C210&lt;&gt; 0,ff_up_bisect_output!C210, IF(ff_down_bisect_output!C210&lt;&gt; 0,ff_down_bisect_output!C210, IF(ffc_up_bisect_output!C210&lt;&gt; 0,ffc_up_bisect_output!C210,  IF(ffc_down_bisect_output!C210&lt;&gt; 0,ffc_down_bisect_output!C210,-1) ) )))</f>
        <v>12</v>
      </c>
      <c r="D211" s="14">
        <f xml:space="preserve"> IF(default_bisect_output!D210&lt;&gt; 0,default_bisect_output!D210,IF(ff_up_bisect_output!D210&lt;&gt; 0,ff_up_bisect_output!D210, IF(ff_down_bisect_output!D210&lt;&gt; 0,ff_down_bisect_output!D210, IF(ffc_up_bisect_output!D210&lt;&gt; 0,ffc_up_bisect_output!D210,  IF(ffc_down_bisect_output!D210&lt;&gt; 0,ffc_down_bisect_output!D210,-1) ) )))</f>
        <v>1</v>
      </c>
      <c r="E211" s="1">
        <f>default_bisect_output!E210</f>
        <v>0</v>
      </c>
      <c r="F211" s="8">
        <f>default_bisect_output!F210</f>
        <v>0</v>
      </c>
      <c r="G211" s="8">
        <f>default_bisect_output!G210</f>
        <v>0</v>
      </c>
      <c r="H211" s="8">
        <f>default_bisect_output!H210</f>
        <v>0</v>
      </c>
      <c r="I211" s="8">
        <f>default_bisect_output!I210</f>
        <v>0</v>
      </c>
      <c r="J211" s="8">
        <f>default_bisect_output!J210</f>
        <v>0</v>
      </c>
      <c r="K211" s="8">
        <f>default_bisect_output!K210</f>
        <v>0</v>
      </c>
      <c r="L211" s="8">
        <f>default_bisect_output!L210</f>
        <v>0</v>
      </c>
      <c r="M211" s="8">
        <f>default_bisect_output!M210</f>
        <v>0</v>
      </c>
      <c r="N211" s="5">
        <f>default_bisect_output!N210</f>
        <v>0</v>
      </c>
      <c r="O211" s="1">
        <f>ff_up_bisect_output!E210</f>
        <v>0</v>
      </c>
      <c r="P211" s="8">
        <f>ff_up_bisect_output!F210</f>
        <v>0</v>
      </c>
      <c r="Q211" s="8">
        <f>ff_up_bisect_output!G210</f>
        <v>0</v>
      </c>
      <c r="R211" s="8">
        <f>ff_up_bisect_output!H210</f>
        <v>0</v>
      </c>
      <c r="S211" s="8">
        <f>ff_up_bisect_output!I210</f>
        <v>0</v>
      </c>
      <c r="T211" s="8">
        <f>ff_up_bisect_output!J210</f>
        <v>0</v>
      </c>
      <c r="U211" s="8">
        <f>ff_up_bisect_output!K210</f>
        <v>0</v>
      </c>
      <c r="V211" s="8">
        <f>ff_up_bisect_output!L210</f>
        <v>0</v>
      </c>
      <c r="W211" s="8">
        <f>ff_up_bisect_output!M210</f>
        <v>0</v>
      </c>
      <c r="X211" s="5">
        <f>ff_up_bisect_output!N210</f>
        <v>0</v>
      </c>
      <c r="Y211" s="1">
        <f>ff_down_bisect_output!E210</f>
        <v>16.91</v>
      </c>
      <c r="Z211" s="8">
        <f>ff_down_bisect_output!F210</f>
        <v>21.14</v>
      </c>
      <c r="AA211" s="8">
        <f>ff_down_bisect_output!G210</f>
        <v>0</v>
      </c>
      <c r="AB211" s="8">
        <f>ff_down_bisect_output!H210</f>
        <v>140685527</v>
      </c>
      <c r="AC211" s="8">
        <f>ff_down_bisect_output!I210</f>
        <v>24387469</v>
      </c>
      <c r="AD211" s="8">
        <f>ff_down_bisect_output!J210</f>
        <v>58066981</v>
      </c>
      <c r="AE211" s="8">
        <f>ff_down_bisect_output!K210</f>
        <v>374781</v>
      </c>
      <c r="AF211" s="8">
        <f>ff_down_bisect_output!L210</f>
        <v>690</v>
      </c>
      <c r="AG211" s="8">
        <f>ff_down_bisect_output!M210</f>
        <v>15032</v>
      </c>
      <c r="AH211" s="5">
        <f>ff_down_bisect_output!N210</f>
        <v>1</v>
      </c>
      <c r="AI211" s="1">
        <f>ffc_up_bisect_output!E210</f>
        <v>0</v>
      </c>
      <c r="AJ211" s="8">
        <f>ffc_up_bisect_output!F210</f>
        <v>0</v>
      </c>
      <c r="AK211" s="8">
        <f>ffc_up_bisect_output!G210</f>
        <v>0</v>
      </c>
      <c r="AL211" s="8">
        <f>ffc_up_bisect_output!H210</f>
        <v>0</v>
      </c>
      <c r="AM211" s="8">
        <f>ffc_up_bisect_output!I210</f>
        <v>0</v>
      </c>
      <c r="AN211" s="8">
        <f>ffc_up_bisect_output!J210</f>
        <v>0</v>
      </c>
      <c r="AO211" s="8">
        <f>ffc_up_bisect_output!K210</f>
        <v>0</v>
      </c>
      <c r="AP211" s="8">
        <f>ffc_up_bisect_output!L210</f>
        <v>0</v>
      </c>
      <c r="AQ211" s="8">
        <f>ffc_up_bisect_output!M210</f>
        <v>0</v>
      </c>
      <c r="AR211" s="5">
        <f>ffc_up_bisect_output!N210</f>
        <v>0</v>
      </c>
      <c r="AS211" s="1">
        <f>ffc_down_bisect_output!E210</f>
        <v>16.91</v>
      </c>
      <c r="AT211" s="8">
        <f>ffc_down_bisect_output!F210</f>
        <v>21.14</v>
      </c>
      <c r="AU211" s="8">
        <f>ffc_down_bisect_output!G210</f>
        <v>0</v>
      </c>
      <c r="AV211" s="8">
        <f>ffc_down_bisect_output!H210</f>
        <v>140424367</v>
      </c>
      <c r="AW211" s="8">
        <f>ffc_down_bisect_output!I210</f>
        <v>24343513</v>
      </c>
      <c r="AX211" s="8">
        <f>ffc_down_bisect_output!J210</f>
        <v>57959472</v>
      </c>
      <c r="AY211" s="8">
        <f>ffc_down_bisect_output!K210</f>
        <v>374113</v>
      </c>
      <c r="AZ211" s="8">
        <f>ffc_down_bisect_output!L210</f>
        <v>690</v>
      </c>
      <c r="BA211" s="8">
        <f>ffc_down_bisect_output!M210</f>
        <v>15031</v>
      </c>
      <c r="BB211" s="5">
        <f>ffc_down_bisect_output!N210</f>
        <v>1</v>
      </c>
    </row>
    <row r="212" spans="1:54" x14ac:dyDescent="0.3">
      <c r="A212" s="8">
        <v>210</v>
      </c>
      <c r="B212" s="14">
        <f xml:space="preserve"> IF(default_bisect_output!B211&lt;&gt; 0,default_bisect_output!B211,IF(ff_up_bisect_output!B211&lt;&gt; 0,ff_up_bisect_output!B211, IF(ff_down_bisect_output!B211&lt;&gt; 0,ff_down_bisect_output!B211, IF(ffc_up_bisect_output!B211&lt;&gt; 0,ffc_up_bisect_output!B211,  IF(ffc_down_bisect_output!B211&lt;&gt; 0,ffc_down_bisect_output!B211,-1) ) )))</f>
        <v>14</v>
      </c>
      <c r="C212" s="14">
        <f xml:space="preserve"> IF(default_bisect_output!C211&lt;&gt; 0,default_bisect_output!C211,IF(ff_up_bisect_output!C211&lt;&gt; 0,ff_up_bisect_output!C211, IF(ff_down_bisect_output!C211&lt;&gt; 0,ff_down_bisect_output!C211, IF(ffc_up_bisect_output!C211&lt;&gt; 0,ffc_up_bisect_output!C211,  IF(ffc_down_bisect_output!C211&lt;&gt; 0,ffc_down_bisect_output!C211,-1) ) )))</f>
        <v>12</v>
      </c>
      <c r="D212" s="14">
        <f xml:space="preserve"> IF(default_bisect_output!D211&lt;&gt; 0,default_bisect_output!D211,IF(ff_up_bisect_output!D211&lt;&gt; 0,ff_up_bisect_output!D211, IF(ff_down_bisect_output!D211&lt;&gt; 0,ff_down_bisect_output!D211, IF(ffc_up_bisect_output!D211&lt;&gt; 0,ffc_up_bisect_output!D211,  IF(ffc_down_bisect_output!D211&lt;&gt; 0,ffc_down_bisect_output!D211,-1) ) )))</f>
        <v>1</v>
      </c>
      <c r="E212" s="1">
        <f>default_bisect_output!E211</f>
        <v>0</v>
      </c>
      <c r="F212" s="8">
        <f>default_bisect_output!F211</f>
        <v>0</v>
      </c>
      <c r="G212" s="8">
        <f>default_bisect_output!G211</f>
        <v>0</v>
      </c>
      <c r="H212" s="8">
        <f>default_bisect_output!H211</f>
        <v>0</v>
      </c>
      <c r="I212" s="8">
        <f>default_bisect_output!I211</f>
        <v>0</v>
      </c>
      <c r="J212" s="8">
        <f>default_bisect_output!J211</f>
        <v>0</v>
      </c>
      <c r="K212" s="8">
        <f>default_bisect_output!K211</f>
        <v>0</v>
      </c>
      <c r="L212" s="8">
        <f>default_bisect_output!L211</f>
        <v>0</v>
      </c>
      <c r="M212" s="8">
        <f>default_bisect_output!M211</f>
        <v>0</v>
      </c>
      <c r="N212" s="5">
        <f>default_bisect_output!N211</f>
        <v>0</v>
      </c>
      <c r="O212" s="1">
        <f>ff_up_bisect_output!E211</f>
        <v>17.850000000000001</v>
      </c>
      <c r="P212" s="8">
        <f>ff_up_bisect_output!F211</f>
        <v>22.31</v>
      </c>
      <c r="Q212" s="8">
        <f>ff_up_bisect_output!G211</f>
        <v>0</v>
      </c>
      <c r="R212" s="8">
        <f>ff_up_bisect_output!H211</f>
        <v>124582820</v>
      </c>
      <c r="S212" s="8">
        <f>ff_up_bisect_output!I211</f>
        <v>21996999</v>
      </c>
      <c r="T212" s="8">
        <f>ff_up_bisect_output!J211</f>
        <v>52642920</v>
      </c>
      <c r="U212" s="8">
        <f>ff_up_bisect_output!K211</f>
        <v>513580</v>
      </c>
      <c r="V212" s="8">
        <f>ff_up_bisect_output!L211</f>
        <v>554</v>
      </c>
      <c r="W212" s="8">
        <f>ff_up_bisect_output!M211</f>
        <v>15035</v>
      </c>
      <c r="X212" s="5">
        <f>ff_up_bisect_output!N211</f>
        <v>1</v>
      </c>
      <c r="Y212" s="1">
        <f>ff_down_bisect_output!E211</f>
        <v>17.43</v>
      </c>
      <c r="Z212" s="8">
        <f>ff_down_bisect_output!F211</f>
        <v>21.78</v>
      </c>
      <c r="AA212" s="8">
        <f>ff_down_bisect_output!G211</f>
        <v>0</v>
      </c>
      <c r="AB212" s="8">
        <f>ff_down_bisect_output!H211</f>
        <v>134498853</v>
      </c>
      <c r="AC212" s="8">
        <f>ff_down_bisect_output!I211</f>
        <v>19289595</v>
      </c>
      <c r="AD212" s="8">
        <f>ff_down_bisect_output!J211</f>
        <v>55021214</v>
      </c>
      <c r="AE212" s="8">
        <f>ff_down_bisect_output!K211</f>
        <v>454392</v>
      </c>
      <c r="AF212" s="8">
        <f>ff_down_bisect_output!L211</f>
        <v>554</v>
      </c>
      <c r="AG212" s="8">
        <f>ff_down_bisect_output!M211</f>
        <v>15031</v>
      </c>
      <c r="AH212" s="5">
        <f>ff_down_bisect_output!N211</f>
        <v>1</v>
      </c>
      <c r="AI212" s="1">
        <f>ffc_up_bisect_output!E211</f>
        <v>17.850000000000001</v>
      </c>
      <c r="AJ212" s="8">
        <f>ffc_up_bisect_output!F211</f>
        <v>22.31</v>
      </c>
      <c r="AK212" s="8">
        <f>ffc_up_bisect_output!G211</f>
        <v>0</v>
      </c>
      <c r="AL212" s="8">
        <f>ffc_up_bisect_output!H211</f>
        <v>120868530</v>
      </c>
      <c r="AM212" s="8">
        <f>ffc_up_bisect_output!I211</f>
        <v>21517609</v>
      </c>
      <c r="AN212" s="8">
        <f>ffc_up_bisect_output!J211</f>
        <v>51134151</v>
      </c>
      <c r="AO212" s="8">
        <f>ffc_up_bisect_output!K211</f>
        <v>500213</v>
      </c>
      <c r="AP212" s="8">
        <f>ffc_up_bisect_output!L211</f>
        <v>554</v>
      </c>
      <c r="AQ212" s="8">
        <f>ffc_up_bisect_output!M211</f>
        <v>15032</v>
      </c>
      <c r="AR212" s="5">
        <f>ffc_up_bisect_output!N211</f>
        <v>1</v>
      </c>
      <c r="AS212" s="1">
        <f>ffc_down_bisect_output!E211</f>
        <v>17.43</v>
      </c>
      <c r="AT212" s="8">
        <f>ffc_down_bisect_output!F211</f>
        <v>21.78</v>
      </c>
      <c r="AU212" s="8">
        <f>ffc_down_bisect_output!G211</f>
        <v>0</v>
      </c>
      <c r="AV212" s="8">
        <f>ffc_down_bisect_output!H211</f>
        <v>131996775</v>
      </c>
      <c r="AW212" s="8">
        <f>ffc_down_bisect_output!I211</f>
        <v>18902686</v>
      </c>
      <c r="AX212" s="8">
        <f>ffc_down_bisect_output!J211</f>
        <v>53989330</v>
      </c>
      <c r="AY212" s="8">
        <f>ffc_down_bisect_output!K211</f>
        <v>446115</v>
      </c>
      <c r="AZ212" s="8">
        <f>ffc_down_bisect_output!L211</f>
        <v>554</v>
      </c>
      <c r="BA212" s="8">
        <f>ffc_down_bisect_output!M211</f>
        <v>15031</v>
      </c>
      <c r="BB212" s="5">
        <f>ffc_down_bisect_output!N211</f>
        <v>1</v>
      </c>
    </row>
    <row r="213" spans="1:54" x14ac:dyDescent="0.3">
      <c r="A213" s="8">
        <v>211</v>
      </c>
      <c r="B213" s="14">
        <f xml:space="preserve"> IF(default_bisect_output!B212&lt;&gt; 0,default_bisect_output!B212,IF(ff_up_bisect_output!B212&lt;&gt; 0,ff_up_bisect_output!B212, IF(ff_down_bisect_output!B212&lt;&gt; 0,ff_down_bisect_output!B212, IF(ffc_up_bisect_output!B212&lt;&gt; 0,ffc_up_bisect_output!B212,  IF(ffc_down_bisect_output!B212&lt;&gt; 0,ffc_down_bisect_output!B212,-1) ) )))</f>
        <v>11</v>
      </c>
      <c r="C213" s="14">
        <f xml:space="preserve"> IF(default_bisect_output!C212&lt;&gt; 0,default_bisect_output!C212,IF(ff_up_bisect_output!C212&lt;&gt; 0,ff_up_bisect_output!C212, IF(ff_down_bisect_output!C212&lt;&gt; 0,ff_down_bisect_output!C212, IF(ffc_up_bisect_output!C212&lt;&gt; 0,ffc_up_bisect_output!C212,  IF(ffc_down_bisect_output!C212&lt;&gt; 0,ffc_down_bisect_output!C212,-1) ) )))</f>
        <v>12</v>
      </c>
      <c r="D213" s="14">
        <f xml:space="preserve"> IF(default_bisect_output!D212&lt;&gt; 0,default_bisect_output!D212,IF(ff_up_bisect_output!D212&lt;&gt; 0,ff_up_bisect_output!D212, IF(ff_down_bisect_output!D212&lt;&gt; 0,ff_down_bisect_output!D212, IF(ffc_up_bisect_output!D212&lt;&gt; 0,ffc_up_bisect_output!D212,  IF(ffc_down_bisect_output!D212&lt;&gt; 0,ffc_down_bisect_output!D212,-1) ) )))</f>
        <v>1</v>
      </c>
      <c r="E213" s="1">
        <f>default_bisect_output!E212</f>
        <v>0</v>
      </c>
      <c r="F213" s="8">
        <f>default_bisect_output!F212</f>
        <v>0</v>
      </c>
      <c r="G213" s="8">
        <f>default_bisect_output!G212</f>
        <v>0</v>
      </c>
      <c r="H213" s="8">
        <f>default_bisect_output!H212</f>
        <v>0</v>
      </c>
      <c r="I213" s="8">
        <f>default_bisect_output!I212</f>
        <v>0</v>
      </c>
      <c r="J213" s="8">
        <f>default_bisect_output!J212</f>
        <v>0</v>
      </c>
      <c r="K213" s="8">
        <f>default_bisect_output!K212</f>
        <v>0</v>
      </c>
      <c r="L213" s="8">
        <f>default_bisect_output!L212</f>
        <v>0</v>
      </c>
      <c r="M213" s="8">
        <f>default_bisect_output!M212</f>
        <v>0</v>
      </c>
      <c r="N213" s="5">
        <f>default_bisect_output!N212</f>
        <v>0</v>
      </c>
      <c r="O213" s="1">
        <f>ff_up_bisect_output!E212</f>
        <v>0</v>
      </c>
      <c r="P213" s="8">
        <f>ff_up_bisect_output!F212</f>
        <v>0</v>
      </c>
      <c r="Q213" s="8">
        <f>ff_up_bisect_output!G212</f>
        <v>0</v>
      </c>
      <c r="R213" s="8">
        <f>ff_up_bisect_output!H212</f>
        <v>0</v>
      </c>
      <c r="S213" s="8">
        <f>ff_up_bisect_output!I212</f>
        <v>0</v>
      </c>
      <c r="T213" s="8">
        <f>ff_up_bisect_output!J212</f>
        <v>0</v>
      </c>
      <c r="U213" s="8">
        <f>ff_up_bisect_output!K212</f>
        <v>0</v>
      </c>
      <c r="V213" s="8">
        <f>ff_up_bisect_output!L212</f>
        <v>0</v>
      </c>
      <c r="W213" s="8">
        <f>ff_up_bisect_output!M212</f>
        <v>0</v>
      </c>
      <c r="X213" s="5">
        <f>ff_up_bisect_output!N212</f>
        <v>0</v>
      </c>
      <c r="Y213" s="1">
        <f>ff_down_bisect_output!E212</f>
        <v>12.79</v>
      </c>
      <c r="Z213" s="8">
        <f>ff_down_bisect_output!F212</f>
        <v>15.99</v>
      </c>
      <c r="AA213" s="8">
        <f>ff_down_bisect_output!G212</f>
        <v>0</v>
      </c>
      <c r="AB213" s="8">
        <f>ff_down_bisect_output!H212</f>
        <v>128126023</v>
      </c>
      <c r="AC213" s="8">
        <f>ff_down_bisect_output!I212</f>
        <v>22301547</v>
      </c>
      <c r="AD213" s="8">
        <f>ff_down_bisect_output!J212</f>
        <v>53235148</v>
      </c>
      <c r="AE213" s="8">
        <f>ff_down_bisect_output!K212</f>
        <v>474397</v>
      </c>
      <c r="AF213" s="8">
        <f>ff_down_bisect_output!L212</f>
        <v>452</v>
      </c>
      <c r="AG213" s="8">
        <f>ff_down_bisect_output!M212</f>
        <v>15032</v>
      </c>
      <c r="AH213" s="5">
        <f>ff_down_bisect_output!N212</f>
        <v>1</v>
      </c>
      <c r="AI213" s="1">
        <f>ffc_up_bisect_output!E212</f>
        <v>0</v>
      </c>
      <c r="AJ213" s="8">
        <f>ffc_up_bisect_output!F212</f>
        <v>0</v>
      </c>
      <c r="AK213" s="8">
        <f>ffc_up_bisect_output!G212</f>
        <v>0</v>
      </c>
      <c r="AL213" s="8">
        <f>ffc_up_bisect_output!H212</f>
        <v>0</v>
      </c>
      <c r="AM213" s="8">
        <f>ffc_up_bisect_output!I212</f>
        <v>0</v>
      </c>
      <c r="AN213" s="8">
        <f>ffc_up_bisect_output!J212</f>
        <v>0</v>
      </c>
      <c r="AO213" s="8">
        <f>ffc_up_bisect_output!K212</f>
        <v>0</v>
      </c>
      <c r="AP213" s="8">
        <f>ffc_up_bisect_output!L212</f>
        <v>0</v>
      </c>
      <c r="AQ213" s="8">
        <f>ffc_up_bisect_output!M212</f>
        <v>0</v>
      </c>
      <c r="AR213" s="5">
        <f>ffc_up_bisect_output!N212</f>
        <v>0</v>
      </c>
      <c r="AS213" s="1">
        <f>ffc_down_bisect_output!E212</f>
        <v>12.79</v>
      </c>
      <c r="AT213" s="8">
        <f>ffc_down_bisect_output!F212</f>
        <v>15.99</v>
      </c>
      <c r="AU213" s="8">
        <f>ffc_down_bisect_output!G212</f>
        <v>0</v>
      </c>
      <c r="AV213" s="8">
        <f>ffc_down_bisect_output!H212</f>
        <v>126428990</v>
      </c>
      <c r="AW213" s="8">
        <f>ffc_down_bisect_output!I212</f>
        <v>22000878</v>
      </c>
      <c r="AX213" s="8">
        <f>ffc_down_bisect_output!J212</f>
        <v>52526575</v>
      </c>
      <c r="AY213" s="8">
        <f>ffc_down_bisect_output!K212</f>
        <v>468006</v>
      </c>
      <c r="AZ213" s="8">
        <f>ffc_down_bisect_output!L212</f>
        <v>452</v>
      </c>
      <c r="BA213" s="8">
        <f>ffc_down_bisect_output!M212</f>
        <v>15031</v>
      </c>
      <c r="BB213" s="5">
        <f>ffc_down_bisect_output!N212</f>
        <v>1</v>
      </c>
    </row>
    <row r="214" spans="1:54" x14ac:dyDescent="0.3">
      <c r="A214" s="8">
        <v>212</v>
      </c>
      <c r="B214" s="14">
        <f xml:space="preserve"> IF(default_bisect_output!B213&lt;&gt; 0,default_bisect_output!B213,IF(ff_up_bisect_output!B213&lt;&gt; 0,ff_up_bisect_output!B213, IF(ff_down_bisect_output!B213&lt;&gt; 0,ff_down_bisect_output!B213, IF(ffc_up_bisect_output!B213&lt;&gt; 0,ffc_up_bisect_output!B213,  IF(ffc_down_bisect_output!B213&lt;&gt; 0,ffc_down_bisect_output!B213,-1) ) )))</f>
        <v>10</v>
      </c>
      <c r="C214" s="14">
        <f xml:space="preserve"> IF(default_bisect_output!C213&lt;&gt; 0,default_bisect_output!C213,IF(ff_up_bisect_output!C213&lt;&gt; 0,ff_up_bisect_output!C213, IF(ff_down_bisect_output!C213&lt;&gt; 0,ff_down_bisect_output!C213, IF(ffc_up_bisect_output!C213&lt;&gt; 0,ffc_up_bisect_output!C213,  IF(ffc_down_bisect_output!C213&lt;&gt; 0,ffc_down_bisect_output!C213,-1) ) )))</f>
        <v>12</v>
      </c>
      <c r="D214" s="14">
        <f xml:space="preserve"> IF(default_bisect_output!D213&lt;&gt; 0,default_bisect_output!D213,IF(ff_up_bisect_output!D213&lt;&gt; 0,ff_up_bisect_output!D213, IF(ff_down_bisect_output!D213&lt;&gt; 0,ff_down_bisect_output!D213, IF(ffc_up_bisect_output!D213&lt;&gt; 0,ffc_up_bisect_output!D213,  IF(ffc_down_bisect_output!D213&lt;&gt; 0,ffc_down_bisect_output!D213,-1) ) )))</f>
        <v>1</v>
      </c>
      <c r="E214" s="1">
        <f>default_bisect_output!E213</f>
        <v>0</v>
      </c>
      <c r="F214" s="8">
        <f>default_bisect_output!F213</f>
        <v>0</v>
      </c>
      <c r="G214" s="8">
        <f>default_bisect_output!G213</f>
        <v>0</v>
      </c>
      <c r="H214" s="8">
        <f>default_bisect_output!H213</f>
        <v>0</v>
      </c>
      <c r="I214" s="8">
        <f>default_bisect_output!I213</f>
        <v>0</v>
      </c>
      <c r="J214" s="8">
        <f>default_bisect_output!J213</f>
        <v>0</v>
      </c>
      <c r="K214" s="8">
        <f>default_bisect_output!K213</f>
        <v>0</v>
      </c>
      <c r="L214" s="8">
        <f>default_bisect_output!L213</f>
        <v>0</v>
      </c>
      <c r="M214" s="8">
        <f>default_bisect_output!M213</f>
        <v>0</v>
      </c>
      <c r="N214" s="5">
        <f>default_bisect_output!N213</f>
        <v>0</v>
      </c>
      <c r="O214" s="1">
        <f>ff_up_bisect_output!E213</f>
        <v>0</v>
      </c>
      <c r="P214" s="8">
        <f>ff_up_bisect_output!F213</f>
        <v>0</v>
      </c>
      <c r="Q214" s="8">
        <f>ff_up_bisect_output!G213</f>
        <v>0</v>
      </c>
      <c r="R214" s="8">
        <f>ff_up_bisect_output!H213</f>
        <v>0</v>
      </c>
      <c r="S214" s="8">
        <f>ff_up_bisect_output!I213</f>
        <v>0</v>
      </c>
      <c r="T214" s="8">
        <f>ff_up_bisect_output!J213</f>
        <v>0</v>
      </c>
      <c r="U214" s="8">
        <f>ff_up_bisect_output!K213</f>
        <v>0</v>
      </c>
      <c r="V214" s="8">
        <f>ff_up_bisect_output!L213</f>
        <v>0</v>
      </c>
      <c r="W214" s="8">
        <f>ff_up_bisect_output!M213</f>
        <v>0</v>
      </c>
      <c r="X214" s="5">
        <f>ff_up_bisect_output!N213</f>
        <v>0</v>
      </c>
      <c r="Y214" s="1">
        <f>ff_down_bisect_output!E213</f>
        <v>10.5</v>
      </c>
      <c r="Z214" s="8">
        <f>ff_down_bisect_output!F213</f>
        <v>13.12</v>
      </c>
      <c r="AA214" s="8">
        <f>ff_down_bisect_output!G213</f>
        <v>0</v>
      </c>
      <c r="AB214" s="8">
        <f>ff_down_bisect_output!H213</f>
        <v>124017969</v>
      </c>
      <c r="AC214" s="8">
        <f>ff_down_bisect_output!I213</f>
        <v>25897885</v>
      </c>
      <c r="AD214" s="8">
        <f>ff_down_bisect_output!J213</f>
        <v>53286522</v>
      </c>
      <c r="AE214" s="8">
        <f>ff_down_bisect_output!K213</f>
        <v>633270</v>
      </c>
      <c r="AF214" s="8">
        <f>ff_down_bisect_output!L213</f>
        <v>418</v>
      </c>
      <c r="AG214" s="8">
        <f>ff_down_bisect_output!M213</f>
        <v>15032</v>
      </c>
      <c r="AH214" s="5">
        <f>ff_down_bisect_output!N213</f>
        <v>1</v>
      </c>
      <c r="AI214" s="1">
        <f>ffc_up_bisect_output!E213</f>
        <v>0</v>
      </c>
      <c r="AJ214" s="8">
        <f>ffc_up_bisect_output!F213</f>
        <v>0</v>
      </c>
      <c r="AK214" s="8">
        <f>ffc_up_bisect_output!G213</f>
        <v>0</v>
      </c>
      <c r="AL214" s="8">
        <f>ffc_up_bisect_output!H213</f>
        <v>0</v>
      </c>
      <c r="AM214" s="8">
        <f>ffc_up_bisect_output!I213</f>
        <v>0</v>
      </c>
      <c r="AN214" s="8">
        <f>ffc_up_bisect_output!J213</f>
        <v>0</v>
      </c>
      <c r="AO214" s="8">
        <f>ffc_up_bisect_output!K213</f>
        <v>0</v>
      </c>
      <c r="AP214" s="8">
        <f>ffc_up_bisect_output!L213</f>
        <v>0</v>
      </c>
      <c r="AQ214" s="8">
        <f>ffc_up_bisect_output!M213</f>
        <v>0</v>
      </c>
      <c r="AR214" s="5">
        <f>ffc_up_bisect_output!N213</f>
        <v>0</v>
      </c>
      <c r="AS214" s="1">
        <f>ffc_down_bisect_output!E213</f>
        <v>10.5</v>
      </c>
      <c r="AT214" s="8">
        <f>ffc_down_bisect_output!F213</f>
        <v>13.12</v>
      </c>
      <c r="AU214" s="8">
        <f>ffc_down_bisect_output!G213</f>
        <v>0</v>
      </c>
      <c r="AV214" s="8">
        <f>ffc_down_bisect_output!H213</f>
        <v>122664533</v>
      </c>
      <c r="AW214" s="8">
        <f>ffc_down_bisect_output!I213</f>
        <v>25611397</v>
      </c>
      <c r="AX214" s="8">
        <f>ffc_down_bisect_output!J213</f>
        <v>52705992</v>
      </c>
      <c r="AY214" s="8">
        <f>ffc_down_bisect_output!K213</f>
        <v>626227</v>
      </c>
      <c r="AZ214" s="8">
        <f>ffc_down_bisect_output!L213</f>
        <v>418</v>
      </c>
      <c r="BA214" s="8">
        <f>ffc_down_bisect_output!M213</f>
        <v>15031</v>
      </c>
      <c r="BB214" s="5">
        <f>ffc_down_bisect_output!N213</f>
        <v>1</v>
      </c>
    </row>
    <row r="215" spans="1:54" x14ac:dyDescent="0.3">
      <c r="A215" s="8">
        <v>213</v>
      </c>
      <c r="B215" s="14">
        <f xml:space="preserve"> IF(default_bisect_output!B214&lt;&gt; 0,default_bisect_output!B214,IF(ff_up_bisect_output!B214&lt;&gt; 0,ff_up_bisect_output!B214, IF(ff_down_bisect_output!B214&lt;&gt; 0,ff_down_bisect_output!B214, IF(ffc_up_bisect_output!B214&lt;&gt; 0,ffc_up_bisect_output!B214,  IF(ffc_down_bisect_output!B214&lt;&gt; 0,ffc_down_bisect_output!B214,-1) ) )))</f>
        <v>13</v>
      </c>
      <c r="C215" s="14">
        <f xml:space="preserve"> IF(default_bisect_output!C214&lt;&gt; 0,default_bisect_output!C214,IF(ff_up_bisect_output!C214&lt;&gt; 0,ff_up_bisect_output!C214, IF(ff_down_bisect_output!C214&lt;&gt; 0,ff_down_bisect_output!C214, IF(ffc_up_bisect_output!C214&lt;&gt; 0,ffc_up_bisect_output!C214,  IF(ffc_down_bisect_output!C214&lt;&gt; 0,ffc_down_bisect_output!C214,-1) ) )))</f>
        <v>12</v>
      </c>
      <c r="D215" s="14">
        <f xml:space="preserve"> IF(default_bisect_output!D214&lt;&gt; 0,default_bisect_output!D214,IF(ff_up_bisect_output!D214&lt;&gt; 0,ff_up_bisect_output!D214, IF(ff_down_bisect_output!D214&lt;&gt; 0,ff_down_bisect_output!D214, IF(ffc_up_bisect_output!D214&lt;&gt; 0,ffc_up_bisect_output!D214,  IF(ffc_down_bisect_output!D214&lt;&gt; 0,ffc_down_bisect_output!D214,-1) ) )))</f>
        <v>1</v>
      </c>
      <c r="E215" s="1">
        <f>default_bisect_output!E214</f>
        <v>0</v>
      </c>
      <c r="F215" s="8">
        <f>default_bisect_output!F214</f>
        <v>0</v>
      </c>
      <c r="G215" s="8">
        <f>default_bisect_output!G214</f>
        <v>0</v>
      </c>
      <c r="H215" s="8">
        <f>default_bisect_output!H214</f>
        <v>0</v>
      </c>
      <c r="I215" s="8">
        <f>default_bisect_output!I214</f>
        <v>0</v>
      </c>
      <c r="J215" s="8">
        <f>default_bisect_output!J214</f>
        <v>0</v>
      </c>
      <c r="K215" s="8">
        <f>default_bisect_output!K214</f>
        <v>0</v>
      </c>
      <c r="L215" s="8">
        <f>default_bisect_output!L214</f>
        <v>0</v>
      </c>
      <c r="M215" s="8">
        <f>default_bisect_output!M214</f>
        <v>0</v>
      </c>
      <c r="N215" s="5">
        <f>default_bisect_output!N214</f>
        <v>0</v>
      </c>
      <c r="O215" s="1">
        <f>ff_up_bisect_output!E214</f>
        <v>0</v>
      </c>
      <c r="P215" s="8">
        <f>ff_up_bisect_output!F214</f>
        <v>0</v>
      </c>
      <c r="Q215" s="8">
        <f>ff_up_bisect_output!G214</f>
        <v>0</v>
      </c>
      <c r="R215" s="8">
        <f>ff_up_bisect_output!H214</f>
        <v>0</v>
      </c>
      <c r="S215" s="8">
        <f>ff_up_bisect_output!I214</f>
        <v>0</v>
      </c>
      <c r="T215" s="8">
        <f>ff_up_bisect_output!J214</f>
        <v>0</v>
      </c>
      <c r="U215" s="8">
        <f>ff_up_bisect_output!K214</f>
        <v>0</v>
      </c>
      <c r="V215" s="8">
        <f>ff_up_bisect_output!L214</f>
        <v>0</v>
      </c>
      <c r="W215" s="8">
        <f>ff_up_bisect_output!M214</f>
        <v>0</v>
      </c>
      <c r="X215" s="5">
        <f>ff_up_bisect_output!N214</f>
        <v>0</v>
      </c>
      <c r="Y215" s="1">
        <f>ff_down_bisect_output!E214</f>
        <v>8.64</v>
      </c>
      <c r="Z215" s="8">
        <f>ff_down_bisect_output!F214</f>
        <v>10.81</v>
      </c>
      <c r="AA215" s="8">
        <f>ff_down_bisect_output!G214</f>
        <v>0</v>
      </c>
      <c r="AB215" s="8">
        <f>ff_down_bisect_output!H214</f>
        <v>140053247</v>
      </c>
      <c r="AC215" s="8">
        <f>ff_down_bisect_output!I214</f>
        <v>15373654</v>
      </c>
      <c r="AD215" s="8">
        <f>ff_down_bisect_output!J214</f>
        <v>55462952</v>
      </c>
      <c r="AE215" s="8">
        <f>ff_down_bisect_output!K214</f>
        <v>532541</v>
      </c>
      <c r="AF215" s="8">
        <f>ff_down_bisect_output!L214</f>
        <v>520</v>
      </c>
      <c r="AG215" s="8">
        <f>ff_down_bisect_output!M214</f>
        <v>15031</v>
      </c>
      <c r="AH215" s="5">
        <f>ff_down_bisect_output!N214</f>
        <v>1</v>
      </c>
      <c r="AI215" s="1">
        <f>ffc_up_bisect_output!E214</f>
        <v>0</v>
      </c>
      <c r="AJ215" s="8">
        <f>ffc_up_bisect_output!F214</f>
        <v>0</v>
      </c>
      <c r="AK215" s="8">
        <f>ffc_up_bisect_output!G214</f>
        <v>0</v>
      </c>
      <c r="AL215" s="8">
        <f>ffc_up_bisect_output!H214</f>
        <v>0</v>
      </c>
      <c r="AM215" s="8">
        <f>ffc_up_bisect_output!I214</f>
        <v>0</v>
      </c>
      <c r="AN215" s="8">
        <f>ffc_up_bisect_output!J214</f>
        <v>0</v>
      </c>
      <c r="AO215" s="8">
        <f>ffc_up_bisect_output!K214</f>
        <v>0</v>
      </c>
      <c r="AP215" s="8">
        <f>ffc_up_bisect_output!L214</f>
        <v>0</v>
      </c>
      <c r="AQ215" s="8">
        <f>ffc_up_bisect_output!M214</f>
        <v>0</v>
      </c>
      <c r="AR215" s="5">
        <f>ffc_up_bisect_output!N214</f>
        <v>0</v>
      </c>
      <c r="AS215" s="1">
        <f>ffc_down_bisect_output!E214</f>
        <v>8.64</v>
      </c>
      <c r="AT215" s="8">
        <f>ffc_down_bisect_output!F214</f>
        <v>10.81</v>
      </c>
      <c r="AU215" s="8">
        <f>ffc_down_bisect_output!G214</f>
        <v>0</v>
      </c>
      <c r="AV215" s="8">
        <f>ffc_down_bisect_output!H214</f>
        <v>141599720</v>
      </c>
      <c r="AW215" s="8">
        <f>ffc_down_bisect_output!I214</f>
        <v>15515103</v>
      </c>
      <c r="AX215" s="8">
        <f>ffc_down_bisect_output!J214</f>
        <v>56070000</v>
      </c>
      <c r="AY215" s="8">
        <f>ffc_down_bisect_output!K214</f>
        <v>538764</v>
      </c>
      <c r="AZ215" s="8">
        <f>ffc_down_bisect_output!L214</f>
        <v>520</v>
      </c>
      <c r="BA215" s="8">
        <f>ffc_down_bisect_output!M214</f>
        <v>15031</v>
      </c>
      <c r="BB215" s="5">
        <f>ffc_down_bisect_output!N214</f>
        <v>1</v>
      </c>
    </row>
    <row r="216" spans="1:54" x14ac:dyDescent="0.3">
      <c r="A216" s="8">
        <v>214</v>
      </c>
      <c r="B216" s="14">
        <f xml:space="preserve"> IF(default_bisect_output!B215&lt;&gt; 0,default_bisect_output!B215,IF(ff_up_bisect_output!B215&lt;&gt; 0,ff_up_bisect_output!B215, IF(ff_down_bisect_output!B215&lt;&gt; 0,ff_down_bisect_output!B215, IF(ffc_up_bisect_output!B215&lt;&gt; 0,ffc_up_bisect_output!B215,  IF(ffc_down_bisect_output!B215&lt;&gt; 0,ffc_down_bisect_output!B215,-1) ) )))</f>
        <v>12</v>
      </c>
      <c r="C216" s="14">
        <f xml:space="preserve"> IF(default_bisect_output!C215&lt;&gt; 0,default_bisect_output!C215,IF(ff_up_bisect_output!C215&lt;&gt; 0,ff_up_bisect_output!C215, IF(ff_down_bisect_output!C215&lt;&gt; 0,ff_down_bisect_output!C215, IF(ffc_up_bisect_output!C215&lt;&gt; 0,ffc_up_bisect_output!C215,  IF(ffc_down_bisect_output!C215&lt;&gt; 0,ffc_down_bisect_output!C215,-1) ) )))</f>
        <v>12</v>
      </c>
      <c r="D216" s="14">
        <f xml:space="preserve"> IF(default_bisect_output!D215&lt;&gt; 0,default_bisect_output!D215,IF(ff_up_bisect_output!D215&lt;&gt; 0,ff_up_bisect_output!D215, IF(ff_down_bisect_output!D215&lt;&gt; 0,ff_down_bisect_output!D215, IF(ffc_up_bisect_output!D215&lt;&gt; 0,ffc_up_bisect_output!D215,  IF(ffc_down_bisect_output!D215&lt;&gt; 0,ffc_down_bisect_output!D215,-1) ) )))</f>
        <v>1</v>
      </c>
      <c r="E216" s="1">
        <f>default_bisect_output!E215</f>
        <v>0</v>
      </c>
      <c r="F216" s="8">
        <f>default_bisect_output!F215</f>
        <v>0</v>
      </c>
      <c r="G216" s="8">
        <f>default_bisect_output!G215</f>
        <v>0</v>
      </c>
      <c r="H216" s="8">
        <f>default_bisect_output!H215</f>
        <v>0</v>
      </c>
      <c r="I216" s="8">
        <f>default_bisect_output!I215</f>
        <v>0</v>
      </c>
      <c r="J216" s="8">
        <f>default_bisect_output!J215</f>
        <v>0</v>
      </c>
      <c r="K216" s="8">
        <f>default_bisect_output!K215</f>
        <v>0</v>
      </c>
      <c r="L216" s="8">
        <f>default_bisect_output!L215</f>
        <v>0</v>
      </c>
      <c r="M216" s="8">
        <f>default_bisect_output!M215</f>
        <v>0</v>
      </c>
      <c r="N216" s="5">
        <f>default_bisect_output!N215</f>
        <v>0</v>
      </c>
      <c r="O216" s="1">
        <f>ff_up_bisect_output!E215</f>
        <v>0</v>
      </c>
      <c r="P216" s="8">
        <f>ff_up_bisect_output!F215</f>
        <v>0</v>
      </c>
      <c r="Q216" s="8">
        <f>ff_up_bisect_output!G215</f>
        <v>0</v>
      </c>
      <c r="R216" s="8">
        <f>ff_up_bisect_output!H215</f>
        <v>0</v>
      </c>
      <c r="S216" s="8">
        <f>ff_up_bisect_output!I215</f>
        <v>0</v>
      </c>
      <c r="T216" s="8">
        <f>ff_up_bisect_output!J215</f>
        <v>0</v>
      </c>
      <c r="U216" s="8">
        <f>ff_up_bisect_output!K215</f>
        <v>0</v>
      </c>
      <c r="V216" s="8">
        <f>ff_up_bisect_output!L215</f>
        <v>0</v>
      </c>
      <c r="W216" s="8">
        <f>ff_up_bisect_output!M215</f>
        <v>0</v>
      </c>
      <c r="X216" s="5">
        <f>ff_up_bisect_output!N215</f>
        <v>0</v>
      </c>
      <c r="Y216" s="1">
        <f>ff_down_bisect_output!E215</f>
        <v>22.88</v>
      </c>
      <c r="Z216" s="8">
        <f>ff_down_bisect_output!F215</f>
        <v>28.6</v>
      </c>
      <c r="AA216" s="8">
        <f>ff_down_bisect_output!G215</f>
        <v>0</v>
      </c>
      <c r="AB216" s="8">
        <f>ff_down_bisect_output!H215</f>
        <v>129006096</v>
      </c>
      <c r="AC216" s="8">
        <f>ff_down_bisect_output!I215</f>
        <v>24810904</v>
      </c>
      <c r="AD216" s="8">
        <f>ff_down_bisect_output!J215</f>
        <v>54748263</v>
      </c>
      <c r="AE216" s="8">
        <f>ff_down_bisect_output!K215</f>
        <v>394534</v>
      </c>
      <c r="AF216" s="8">
        <f>ff_down_bisect_output!L215</f>
        <v>486</v>
      </c>
      <c r="AG216" s="8">
        <f>ff_down_bisect_output!M215</f>
        <v>15031</v>
      </c>
      <c r="AH216" s="5">
        <f>ff_down_bisect_output!N215</f>
        <v>1</v>
      </c>
      <c r="AI216" s="1">
        <f>ffc_up_bisect_output!E215</f>
        <v>0</v>
      </c>
      <c r="AJ216" s="8">
        <f>ffc_up_bisect_output!F215</f>
        <v>0</v>
      </c>
      <c r="AK216" s="8">
        <f>ffc_up_bisect_output!G215</f>
        <v>0</v>
      </c>
      <c r="AL216" s="8">
        <f>ffc_up_bisect_output!H215</f>
        <v>0</v>
      </c>
      <c r="AM216" s="8">
        <f>ffc_up_bisect_output!I215</f>
        <v>0</v>
      </c>
      <c r="AN216" s="8">
        <f>ffc_up_bisect_output!J215</f>
        <v>0</v>
      </c>
      <c r="AO216" s="8">
        <f>ffc_up_bisect_output!K215</f>
        <v>0</v>
      </c>
      <c r="AP216" s="8">
        <f>ffc_up_bisect_output!L215</f>
        <v>0</v>
      </c>
      <c r="AQ216" s="8">
        <f>ffc_up_bisect_output!M215</f>
        <v>0</v>
      </c>
      <c r="AR216" s="5">
        <f>ffc_up_bisect_output!N215</f>
        <v>0</v>
      </c>
      <c r="AS216" s="1">
        <f>ffc_down_bisect_output!E215</f>
        <v>22.88</v>
      </c>
      <c r="AT216" s="8">
        <f>ffc_down_bisect_output!F215</f>
        <v>28.6</v>
      </c>
      <c r="AU216" s="8">
        <f>ffc_down_bisect_output!G215</f>
        <v>0</v>
      </c>
      <c r="AV216" s="8">
        <f>ffc_down_bisect_output!H215</f>
        <v>126998267</v>
      </c>
      <c r="AW216" s="8">
        <f>ffc_down_bisect_output!I215</f>
        <v>24448686</v>
      </c>
      <c r="AX216" s="8">
        <f>ffc_down_bisect_output!J215</f>
        <v>53905757</v>
      </c>
      <c r="AY216" s="8">
        <f>ffc_down_bisect_output!K215</f>
        <v>388529</v>
      </c>
      <c r="AZ216" s="8">
        <f>ffc_down_bisect_output!L215</f>
        <v>486</v>
      </c>
      <c r="BA216" s="8">
        <f>ffc_down_bisect_output!M215</f>
        <v>15032</v>
      </c>
      <c r="BB216" s="5">
        <f>ffc_down_bisect_output!N215</f>
        <v>1</v>
      </c>
    </row>
    <row r="217" spans="1:54" x14ac:dyDescent="0.3">
      <c r="A217" s="8">
        <v>215</v>
      </c>
      <c r="B217" s="14">
        <f xml:space="preserve"> IF(default_bisect_output!B216&lt;&gt; 0,default_bisect_output!B216,IF(ff_up_bisect_output!B216&lt;&gt; 0,ff_up_bisect_output!B216, IF(ff_down_bisect_output!B216&lt;&gt; 0,ff_down_bisect_output!B216, IF(ffc_up_bisect_output!B216&lt;&gt; 0,ffc_up_bisect_output!B216,  IF(ffc_down_bisect_output!B216&lt;&gt; 0,ffc_down_bisect_output!B216,-1) ) )))</f>
        <v>8</v>
      </c>
      <c r="C217" s="14">
        <f xml:space="preserve"> IF(default_bisect_output!C216&lt;&gt; 0,default_bisect_output!C216,IF(ff_up_bisect_output!C216&lt;&gt; 0,ff_up_bisect_output!C216, IF(ff_down_bisect_output!C216&lt;&gt; 0,ff_down_bisect_output!C216, IF(ffc_up_bisect_output!C216&lt;&gt; 0,ffc_up_bisect_output!C216,  IF(ffc_down_bisect_output!C216&lt;&gt; 0,ffc_down_bisect_output!C216,-1) ) )))</f>
        <v>12</v>
      </c>
      <c r="D217" s="14">
        <f xml:space="preserve"> IF(default_bisect_output!D216&lt;&gt; 0,default_bisect_output!D216,IF(ff_up_bisect_output!D216&lt;&gt; 0,ff_up_bisect_output!D216, IF(ff_down_bisect_output!D216&lt;&gt; 0,ff_down_bisect_output!D216, IF(ffc_up_bisect_output!D216&lt;&gt; 0,ffc_up_bisect_output!D216,  IF(ffc_down_bisect_output!D216&lt;&gt; 0,ffc_down_bisect_output!D216,-1) ) )))</f>
        <v>1</v>
      </c>
      <c r="E217" s="1">
        <f>default_bisect_output!E216</f>
        <v>0</v>
      </c>
      <c r="F217" s="8">
        <f>default_bisect_output!F216</f>
        <v>0</v>
      </c>
      <c r="G217" s="8">
        <f>default_bisect_output!G216</f>
        <v>0</v>
      </c>
      <c r="H217" s="8">
        <f>default_bisect_output!H216</f>
        <v>0</v>
      </c>
      <c r="I217" s="8">
        <f>default_bisect_output!I216</f>
        <v>0</v>
      </c>
      <c r="J217" s="8">
        <f>default_bisect_output!J216</f>
        <v>0</v>
      </c>
      <c r="K217" s="8">
        <f>default_bisect_output!K216</f>
        <v>0</v>
      </c>
      <c r="L217" s="8">
        <f>default_bisect_output!L216</f>
        <v>0</v>
      </c>
      <c r="M217" s="8">
        <f>default_bisect_output!M216</f>
        <v>0</v>
      </c>
      <c r="N217" s="5">
        <f>default_bisect_output!N216</f>
        <v>0</v>
      </c>
      <c r="O217" s="1">
        <f>ff_up_bisect_output!E216</f>
        <v>0</v>
      </c>
      <c r="P217" s="8">
        <f>ff_up_bisect_output!F216</f>
        <v>0</v>
      </c>
      <c r="Q217" s="8">
        <f>ff_up_bisect_output!G216</f>
        <v>0</v>
      </c>
      <c r="R217" s="8">
        <f>ff_up_bisect_output!H216</f>
        <v>0</v>
      </c>
      <c r="S217" s="8">
        <f>ff_up_bisect_output!I216</f>
        <v>0</v>
      </c>
      <c r="T217" s="8">
        <f>ff_up_bisect_output!J216</f>
        <v>0</v>
      </c>
      <c r="U217" s="8">
        <f>ff_up_bisect_output!K216</f>
        <v>0</v>
      </c>
      <c r="V217" s="8">
        <f>ff_up_bisect_output!L216</f>
        <v>0</v>
      </c>
      <c r="W217" s="8">
        <f>ff_up_bisect_output!M216</f>
        <v>0</v>
      </c>
      <c r="X217" s="5">
        <f>ff_up_bisect_output!N216</f>
        <v>0</v>
      </c>
      <c r="Y217" s="1">
        <f>ff_down_bisect_output!E216</f>
        <v>4.76</v>
      </c>
      <c r="Z217" s="8">
        <f>ff_down_bisect_output!F216</f>
        <v>5.95</v>
      </c>
      <c r="AA217" s="8">
        <f>ff_down_bisect_output!G216</f>
        <v>0</v>
      </c>
      <c r="AB217" s="8">
        <f>ff_down_bisect_output!H216</f>
        <v>130900740</v>
      </c>
      <c r="AC217" s="8">
        <f>ff_down_bisect_output!I216</f>
        <v>17969966</v>
      </c>
      <c r="AD217" s="8">
        <f>ff_down_bisect_output!J216</f>
        <v>52645855</v>
      </c>
      <c r="AE217" s="8">
        <f>ff_down_bisect_output!K216</f>
        <v>724025</v>
      </c>
      <c r="AF217" s="8">
        <f>ff_down_bisect_output!L216</f>
        <v>350</v>
      </c>
      <c r="AG217" s="8">
        <f>ff_down_bisect_output!M216</f>
        <v>15031</v>
      </c>
      <c r="AH217" s="5">
        <f>ff_down_bisect_output!N216</f>
        <v>1</v>
      </c>
      <c r="AI217" s="1">
        <f>ffc_up_bisect_output!E216</f>
        <v>0</v>
      </c>
      <c r="AJ217" s="8">
        <f>ffc_up_bisect_output!F216</f>
        <v>0</v>
      </c>
      <c r="AK217" s="8">
        <f>ffc_up_bisect_output!G216</f>
        <v>0</v>
      </c>
      <c r="AL217" s="8">
        <f>ffc_up_bisect_output!H216</f>
        <v>0</v>
      </c>
      <c r="AM217" s="8">
        <f>ffc_up_bisect_output!I216</f>
        <v>0</v>
      </c>
      <c r="AN217" s="8">
        <f>ffc_up_bisect_output!J216</f>
        <v>0</v>
      </c>
      <c r="AO217" s="8">
        <f>ffc_up_bisect_output!K216</f>
        <v>0</v>
      </c>
      <c r="AP217" s="8">
        <f>ffc_up_bisect_output!L216</f>
        <v>0</v>
      </c>
      <c r="AQ217" s="8">
        <f>ffc_up_bisect_output!M216</f>
        <v>0</v>
      </c>
      <c r="AR217" s="5">
        <f>ffc_up_bisect_output!N216</f>
        <v>0</v>
      </c>
      <c r="AS217" s="1">
        <f>ffc_down_bisect_output!E216</f>
        <v>4.76</v>
      </c>
      <c r="AT217" s="8">
        <f>ffc_down_bisect_output!F216</f>
        <v>5.95</v>
      </c>
      <c r="AU217" s="8">
        <f>ffc_down_bisect_output!G216</f>
        <v>0</v>
      </c>
      <c r="AV217" s="8">
        <f>ffc_down_bisect_output!H216</f>
        <v>128164521</v>
      </c>
      <c r="AW217" s="8">
        <f>ffc_down_bisect_output!I216</f>
        <v>17613483</v>
      </c>
      <c r="AX217" s="8">
        <f>ffc_down_bisect_output!J216</f>
        <v>51549585</v>
      </c>
      <c r="AY217" s="8">
        <f>ffc_down_bisect_output!K216</f>
        <v>708163</v>
      </c>
      <c r="AZ217" s="8">
        <f>ffc_down_bisect_output!L216</f>
        <v>350</v>
      </c>
      <c r="BA217" s="8">
        <f>ffc_down_bisect_output!M216</f>
        <v>15031</v>
      </c>
      <c r="BB217" s="5">
        <f>ffc_down_bisect_output!N216</f>
        <v>1</v>
      </c>
    </row>
    <row r="218" spans="1:54" x14ac:dyDescent="0.3">
      <c r="A218" s="8">
        <v>216</v>
      </c>
      <c r="B218" s="14">
        <f xml:space="preserve"> IF(default_bisect_output!B217&lt;&gt; 0,default_bisect_output!B217,IF(ff_up_bisect_output!B217&lt;&gt; 0,ff_up_bisect_output!B217, IF(ff_down_bisect_output!B217&lt;&gt; 0,ff_down_bisect_output!B217, IF(ffc_up_bisect_output!B217&lt;&gt; 0,ffc_up_bisect_output!B217,  IF(ffc_down_bisect_output!B217&lt;&gt; 0,ffc_down_bisect_output!B217,-1) ) )))</f>
        <v>-1</v>
      </c>
      <c r="C218" s="14">
        <f xml:space="preserve"> IF(default_bisect_output!C217&lt;&gt; 0,default_bisect_output!C217,IF(ff_up_bisect_output!C217&lt;&gt; 0,ff_up_bisect_output!C217, IF(ff_down_bisect_output!C217&lt;&gt; 0,ff_down_bisect_output!C217, IF(ffc_up_bisect_output!C217&lt;&gt; 0,ffc_up_bisect_output!C217,  IF(ffc_down_bisect_output!C217&lt;&gt; 0,ffc_down_bisect_output!C217,-1) ) )))</f>
        <v>-1</v>
      </c>
      <c r="D218" s="14">
        <f xml:space="preserve"> IF(default_bisect_output!D217&lt;&gt; 0,default_bisect_output!D217,IF(ff_up_bisect_output!D217&lt;&gt; 0,ff_up_bisect_output!D217, IF(ff_down_bisect_output!D217&lt;&gt; 0,ff_down_bisect_output!D217, IF(ffc_up_bisect_output!D217&lt;&gt; 0,ffc_up_bisect_output!D217,  IF(ffc_down_bisect_output!D217&lt;&gt; 0,ffc_down_bisect_output!D217,-1) ) )))</f>
        <v>-1</v>
      </c>
      <c r="E218" s="1">
        <f>default_bisect_output!E217</f>
        <v>0</v>
      </c>
      <c r="F218" s="8">
        <f>default_bisect_output!F217</f>
        <v>0</v>
      </c>
      <c r="G218" s="8">
        <f>default_bisect_output!G217</f>
        <v>0</v>
      </c>
      <c r="H218" s="8">
        <f>default_bisect_output!H217</f>
        <v>0</v>
      </c>
      <c r="I218" s="8">
        <f>default_bisect_output!I217</f>
        <v>0</v>
      </c>
      <c r="J218" s="8">
        <f>default_bisect_output!J217</f>
        <v>0</v>
      </c>
      <c r="K218" s="8">
        <f>default_bisect_output!K217</f>
        <v>0</v>
      </c>
      <c r="L218" s="8">
        <f>default_bisect_output!L217</f>
        <v>0</v>
      </c>
      <c r="M218" s="8">
        <f>default_bisect_output!M217</f>
        <v>0</v>
      </c>
      <c r="N218" s="5">
        <f>default_bisect_output!N217</f>
        <v>0</v>
      </c>
      <c r="O218" s="1">
        <f>ff_up_bisect_output!E217</f>
        <v>0</v>
      </c>
      <c r="P218" s="8">
        <f>ff_up_bisect_output!F217</f>
        <v>0</v>
      </c>
      <c r="Q218" s="8">
        <f>ff_up_bisect_output!G217</f>
        <v>0</v>
      </c>
      <c r="R218" s="8">
        <f>ff_up_bisect_output!H217</f>
        <v>0</v>
      </c>
      <c r="S218" s="8">
        <f>ff_up_bisect_output!I217</f>
        <v>0</v>
      </c>
      <c r="T218" s="8">
        <f>ff_up_bisect_output!J217</f>
        <v>0</v>
      </c>
      <c r="U218" s="8">
        <f>ff_up_bisect_output!K217</f>
        <v>0</v>
      </c>
      <c r="V218" s="8">
        <f>ff_up_bisect_output!L217</f>
        <v>0</v>
      </c>
      <c r="W218" s="8">
        <f>ff_up_bisect_output!M217</f>
        <v>0</v>
      </c>
      <c r="X218" s="5">
        <f>ff_up_bisect_output!N217</f>
        <v>0</v>
      </c>
      <c r="Y218" s="1">
        <f>ff_down_bisect_output!E217</f>
        <v>0</v>
      </c>
      <c r="Z218" s="8">
        <f>ff_down_bisect_output!F217</f>
        <v>0</v>
      </c>
      <c r="AA218" s="8">
        <f>ff_down_bisect_output!G217</f>
        <v>0</v>
      </c>
      <c r="AB218" s="8">
        <f>ff_down_bisect_output!H217</f>
        <v>0</v>
      </c>
      <c r="AC218" s="8">
        <f>ff_down_bisect_output!I217</f>
        <v>0</v>
      </c>
      <c r="AD218" s="8">
        <f>ff_down_bisect_output!J217</f>
        <v>0</v>
      </c>
      <c r="AE218" s="8">
        <f>ff_down_bisect_output!K217</f>
        <v>0</v>
      </c>
      <c r="AF218" s="8">
        <f>ff_down_bisect_output!L217</f>
        <v>0</v>
      </c>
      <c r="AG218" s="8">
        <f>ff_down_bisect_output!M217</f>
        <v>0</v>
      </c>
      <c r="AH218" s="5">
        <f>ff_down_bisect_output!N217</f>
        <v>0</v>
      </c>
      <c r="AI218" s="1">
        <f>ffc_up_bisect_output!E217</f>
        <v>0</v>
      </c>
      <c r="AJ218" s="8">
        <f>ffc_up_bisect_output!F217</f>
        <v>0</v>
      </c>
      <c r="AK218" s="8">
        <f>ffc_up_bisect_output!G217</f>
        <v>0</v>
      </c>
      <c r="AL218" s="8">
        <f>ffc_up_bisect_output!H217</f>
        <v>0</v>
      </c>
      <c r="AM218" s="8">
        <f>ffc_up_bisect_output!I217</f>
        <v>0</v>
      </c>
      <c r="AN218" s="8">
        <f>ffc_up_bisect_output!J217</f>
        <v>0</v>
      </c>
      <c r="AO218" s="8">
        <f>ffc_up_bisect_output!K217</f>
        <v>0</v>
      </c>
      <c r="AP218" s="8">
        <f>ffc_up_bisect_output!L217</f>
        <v>0</v>
      </c>
      <c r="AQ218" s="8">
        <f>ffc_up_bisect_output!M217</f>
        <v>0</v>
      </c>
      <c r="AR218" s="5">
        <f>ffc_up_bisect_output!N217</f>
        <v>0</v>
      </c>
      <c r="AS218" s="1">
        <f>ffc_down_bisect_output!E217</f>
        <v>0</v>
      </c>
      <c r="AT218" s="8">
        <f>ffc_down_bisect_output!F217</f>
        <v>0</v>
      </c>
      <c r="AU218" s="8">
        <f>ffc_down_bisect_output!G217</f>
        <v>0</v>
      </c>
      <c r="AV218" s="8">
        <f>ffc_down_bisect_output!H217</f>
        <v>0</v>
      </c>
      <c r="AW218" s="8">
        <f>ffc_down_bisect_output!I217</f>
        <v>0</v>
      </c>
      <c r="AX218" s="8">
        <f>ffc_down_bisect_output!J217</f>
        <v>0</v>
      </c>
      <c r="AY218" s="8">
        <f>ffc_down_bisect_output!K217</f>
        <v>0</v>
      </c>
      <c r="AZ218" s="8">
        <f>ffc_down_bisect_output!L217</f>
        <v>0</v>
      </c>
      <c r="BA218" s="8">
        <f>ffc_down_bisect_output!M217</f>
        <v>0</v>
      </c>
      <c r="BB218" s="5">
        <f>ffc_down_bisect_output!N217</f>
        <v>0</v>
      </c>
    </row>
    <row r="219" spans="1:54" x14ac:dyDescent="0.3">
      <c r="A219" s="8">
        <v>217</v>
      </c>
      <c r="B219" s="14">
        <f xml:space="preserve"> IF(default_bisect_output!B218&lt;&gt; 0,default_bisect_output!B218,IF(ff_up_bisect_output!B218&lt;&gt; 0,ff_up_bisect_output!B218, IF(ff_down_bisect_output!B218&lt;&gt; 0,ff_down_bisect_output!B218, IF(ffc_up_bisect_output!B218&lt;&gt; 0,ffc_up_bisect_output!B218,  IF(ffc_down_bisect_output!B218&lt;&gt; 0,ffc_down_bisect_output!B218,-1) ) )))</f>
        <v>10</v>
      </c>
      <c r="C219" s="14">
        <f xml:space="preserve"> IF(default_bisect_output!C218&lt;&gt; 0,default_bisect_output!C218,IF(ff_up_bisect_output!C218&lt;&gt; 0,ff_up_bisect_output!C218, IF(ff_down_bisect_output!C218&lt;&gt; 0,ff_down_bisect_output!C218, IF(ffc_up_bisect_output!C218&lt;&gt; 0,ffc_up_bisect_output!C218,  IF(ffc_down_bisect_output!C218&lt;&gt; 0,ffc_down_bisect_output!C218,-1) ) )))</f>
        <v>12</v>
      </c>
      <c r="D219" s="14">
        <f xml:space="preserve"> IF(default_bisect_output!D218&lt;&gt; 0,default_bisect_output!D218,IF(ff_up_bisect_output!D218&lt;&gt; 0,ff_up_bisect_output!D218, IF(ff_down_bisect_output!D218&lt;&gt; 0,ff_down_bisect_output!D218, IF(ffc_up_bisect_output!D218&lt;&gt; 0,ffc_up_bisect_output!D218,  IF(ffc_down_bisect_output!D218&lt;&gt; 0,ffc_down_bisect_output!D218,-1) ) )))</f>
        <v>1</v>
      </c>
      <c r="E219" s="1">
        <f>default_bisect_output!E218</f>
        <v>0</v>
      </c>
      <c r="F219" s="8">
        <f>default_bisect_output!F218</f>
        <v>0</v>
      </c>
      <c r="G219" s="8">
        <f>default_bisect_output!G218</f>
        <v>0</v>
      </c>
      <c r="H219" s="8">
        <f>default_bisect_output!H218</f>
        <v>0</v>
      </c>
      <c r="I219" s="8">
        <f>default_bisect_output!I218</f>
        <v>0</v>
      </c>
      <c r="J219" s="8">
        <f>default_bisect_output!J218</f>
        <v>0</v>
      </c>
      <c r="K219" s="8">
        <f>default_bisect_output!K218</f>
        <v>0</v>
      </c>
      <c r="L219" s="8">
        <f>default_bisect_output!L218</f>
        <v>0</v>
      </c>
      <c r="M219" s="8">
        <f>default_bisect_output!M218</f>
        <v>0</v>
      </c>
      <c r="N219" s="5">
        <f>default_bisect_output!N218</f>
        <v>0</v>
      </c>
      <c r="O219" s="1">
        <f>ff_up_bisect_output!E218</f>
        <v>0</v>
      </c>
      <c r="P219" s="8">
        <f>ff_up_bisect_output!F218</f>
        <v>0</v>
      </c>
      <c r="Q219" s="8">
        <f>ff_up_bisect_output!G218</f>
        <v>0</v>
      </c>
      <c r="R219" s="8">
        <f>ff_up_bisect_output!H218</f>
        <v>0</v>
      </c>
      <c r="S219" s="8">
        <f>ff_up_bisect_output!I218</f>
        <v>0</v>
      </c>
      <c r="T219" s="8">
        <f>ff_up_bisect_output!J218</f>
        <v>0</v>
      </c>
      <c r="U219" s="8">
        <f>ff_up_bisect_output!K218</f>
        <v>0</v>
      </c>
      <c r="V219" s="8">
        <f>ff_up_bisect_output!L218</f>
        <v>0</v>
      </c>
      <c r="W219" s="8">
        <f>ff_up_bisect_output!M218</f>
        <v>0</v>
      </c>
      <c r="X219" s="5">
        <f>ff_up_bisect_output!N218</f>
        <v>0</v>
      </c>
      <c r="Y219" s="1">
        <f>ff_down_bisect_output!E218</f>
        <v>10.67</v>
      </c>
      <c r="Z219" s="8">
        <f>ff_down_bisect_output!F218</f>
        <v>13.33</v>
      </c>
      <c r="AA219" s="8">
        <f>ff_down_bisect_output!G218</f>
        <v>0</v>
      </c>
      <c r="AB219" s="8">
        <f>ff_down_bisect_output!H218</f>
        <v>129110532</v>
      </c>
      <c r="AC219" s="8">
        <f>ff_down_bisect_output!I218</f>
        <v>21770633</v>
      </c>
      <c r="AD219" s="8">
        <f>ff_down_bisect_output!J218</f>
        <v>53646532</v>
      </c>
      <c r="AE219" s="8">
        <f>ff_down_bisect_output!K218</f>
        <v>500082</v>
      </c>
      <c r="AF219" s="8">
        <f>ff_down_bisect_output!L218</f>
        <v>418</v>
      </c>
      <c r="AG219" s="8">
        <f>ff_down_bisect_output!M218</f>
        <v>15031</v>
      </c>
      <c r="AH219" s="5">
        <f>ff_down_bisect_output!N218</f>
        <v>1</v>
      </c>
      <c r="AI219" s="1">
        <f>ffc_up_bisect_output!E218</f>
        <v>0</v>
      </c>
      <c r="AJ219" s="8">
        <f>ffc_up_bisect_output!F218</f>
        <v>0</v>
      </c>
      <c r="AK219" s="8">
        <f>ffc_up_bisect_output!G218</f>
        <v>0</v>
      </c>
      <c r="AL219" s="8">
        <f>ffc_up_bisect_output!H218</f>
        <v>0</v>
      </c>
      <c r="AM219" s="8">
        <f>ffc_up_bisect_output!I218</f>
        <v>0</v>
      </c>
      <c r="AN219" s="8">
        <f>ffc_up_bisect_output!J218</f>
        <v>0</v>
      </c>
      <c r="AO219" s="8">
        <f>ffc_up_bisect_output!K218</f>
        <v>0</v>
      </c>
      <c r="AP219" s="8">
        <f>ffc_up_bisect_output!L218</f>
        <v>0</v>
      </c>
      <c r="AQ219" s="8">
        <f>ffc_up_bisect_output!M218</f>
        <v>0</v>
      </c>
      <c r="AR219" s="5">
        <f>ffc_up_bisect_output!N218</f>
        <v>0</v>
      </c>
      <c r="AS219" s="1">
        <f>ffc_down_bisect_output!E218</f>
        <v>10.67</v>
      </c>
      <c r="AT219" s="8">
        <f>ffc_down_bisect_output!F218</f>
        <v>13.33</v>
      </c>
      <c r="AU219" s="8">
        <f>ffc_down_bisect_output!G218</f>
        <v>0</v>
      </c>
      <c r="AV219" s="8">
        <f>ffc_down_bisect_output!H218</f>
        <v>129937310</v>
      </c>
      <c r="AW219" s="8">
        <f>ffc_down_bisect_output!I218</f>
        <v>21911722</v>
      </c>
      <c r="AX219" s="8">
        <f>ffc_down_bisect_output!J218</f>
        <v>53989238</v>
      </c>
      <c r="AY219" s="8">
        <f>ffc_down_bisect_output!K218</f>
        <v>503297</v>
      </c>
      <c r="AZ219" s="8">
        <f>ffc_down_bisect_output!L218</f>
        <v>418</v>
      </c>
      <c r="BA219" s="8">
        <f>ffc_down_bisect_output!M218</f>
        <v>15031</v>
      </c>
      <c r="BB219" s="5">
        <f>ffc_down_bisect_output!N218</f>
        <v>1</v>
      </c>
    </row>
    <row r="220" spans="1:54" x14ac:dyDescent="0.3">
      <c r="A220" s="8">
        <v>218</v>
      </c>
      <c r="B220" s="14">
        <f xml:space="preserve"> IF(default_bisect_output!B219&lt;&gt; 0,default_bisect_output!B219,IF(ff_up_bisect_output!B219&lt;&gt; 0,ff_up_bisect_output!B219, IF(ff_down_bisect_output!B219&lt;&gt; 0,ff_down_bisect_output!B219, IF(ffc_up_bisect_output!B219&lt;&gt; 0,ffc_up_bisect_output!B219,  IF(ffc_down_bisect_output!B219&lt;&gt; 0,ffc_down_bisect_output!B219,-1) ) )))</f>
        <v>11</v>
      </c>
      <c r="C220" s="14">
        <f xml:space="preserve"> IF(default_bisect_output!C219&lt;&gt; 0,default_bisect_output!C219,IF(ff_up_bisect_output!C219&lt;&gt; 0,ff_up_bisect_output!C219, IF(ff_down_bisect_output!C219&lt;&gt; 0,ff_down_bisect_output!C219, IF(ffc_up_bisect_output!C219&lt;&gt; 0,ffc_up_bisect_output!C219,  IF(ffc_down_bisect_output!C219&lt;&gt; 0,ffc_down_bisect_output!C219,-1) ) )))</f>
        <v>12</v>
      </c>
      <c r="D220" s="14">
        <f xml:space="preserve"> IF(default_bisect_output!D219&lt;&gt; 0,default_bisect_output!D219,IF(ff_up_bisect_output!D219&lt;&gt; 0,ff_up_bisect_output!D219, IF(ff_down_bisect_output!D219&lt;&gt; 0,ff_down_bisect_output!D219, IF(ffc_up_bisect_output!D219&lt;&gt; 0,ffc_up_bisect_output!D219,  IF(ffc_down_bisect_output!D219&lt;&gt; 0,ffc_down_bisect_output!D219,-1) ) )))</f>
        <v>1</v>
      </c>
      <c r="E220" s="1">
        <f>default_bisect_output!E219</f>
        <v>0</v>
      </c>
      <c r="F220" s="8">
        <f>default_bisect_output!F219</f>
        <v>0</v>
      </c>
      <c r="G220" s="8">
        <f>default_bisect_output!G219</f>
        <v>0</v>
      </c>
      <c r="H220" s="8">
        <f>default_bisect_output!H219</f>
        <v>0</v>
      </c>
      <c r="I220" s="8">
        <f>default_bisect_output!I219</f>
        <v>0</v>
      </c>
      <c r="J220" s="8">
        <f>default_bisect_output!J219</f>
        <v>0</v>
      </c>
      <c r="K220" s="8">
        <f>default_bisect_output!K219</f>
        <v>0</v>
      </c>
      <c r="L220" s="8">
        <f>default_bisect_output!L219</f>
        <v>0</v>
      </c>
      <c r="M220" s="8">
        <f>default_bisect_output!M219</f>
        <v>0</v>
      </c>
      <c r="N220" s="5">
        <f>default_bisect_output!N219</f>
        <v>0</v>
      </c>
      <c r="O220" s="1">
        <f>ff_up_bisect_output!E219</f>
        <v>0</v>
      </c>
      <c r="P220" s="8">
        <f>ff_up_bisect_output!F219</f>
        <v>0</v>
      </c>
      <c r="Q220" s="8">
        <f>ff_up_bisect_output!G219</f>
        <v>0</v>
      </c>
      <c r="R220" s="8">
        <f>ff_up_bisect_output!H219</f>
        <v>0</v>
      </c>
      <c r="S220" s="8">
        <f>ff_up_bisect_output!I219</f>
        <v>0</v>
      </c>
      <c r="T220" s="8">
        <f>ff_up_bisect_output!J219</f>
        <v>0</v>
      </c>
      <c r="U220" s="8">
        <f>ff_up_bisect_output!K219</f>
        <v>0</v>
      </c>
      <c r="V220" s="8">
        <f>ff_up_bisect_output!L219</f>
        <v>0</v>
      </c>
      <c r="W220" s="8">
        <f>ff_up_bisect_output!M219</f>
        <v>0</v>
      </c>
      <c r="X220" s="5">
        <f>ff_up_bisect_output!N219</f>
        <v>0</v>
      </c>
      <c r="Y220" s="1">
        <f>ff_down_bisect_output!E219</f>
        <v>12.42</v>
      </c>
      <c r="Z220" s="8">
        <f>ff_down_bisect_output!F219</f>
        <v>15.53</v>
      </c>
      <c r="AA220" s="8">
        <f>ff_down_bisect_output!G219</f>
        <v>0</v>
      </c>
      <c r="AB220" s="8">
        <f>ff_down_bisect_output!H219</f>
        <v>123227549</v>
      </c>
      <c r="AC220" s="8">
        <f>ff_down_bisect_output!I219</f>
        <v>31232038</v>
      </c>
      <c r="AD220" s="8">
        <f>ff_down_bisect_output!J219</f>
        <v>54196446</v>
      </c>
      <c r="AE220" s="8">
        <f>ff_down_bisect_output!K219</f>
        <v>485343</v>
      </c>
      <c r="AF220" s="8">
        <f>ff_down_bisect_output!L219</f>
        <v>452</v>
      </c>
      <c r="AG220" s="8">
        <f>ff_down_bisect_output!M219</f>
        <v>15031</v>
      </c>
      <c r="AH220" s="5">
        <f>ff_down_bisect_output!N219</f>
        <v>1</v>
      </c>
      <c r="AI220" s="1">
        <f>ffc_up_bisect_output!E219</f>
        <v>0</v>
      </c>
      <c r="AJ220" s="8">
        <f>ffc_up_bisect_output!F219</f>
        <v>0</v>
      </c>
      <c r="AK220" s="8">
        <f>ffc_up_bisect_output!G219</f>
        <v>0</v>
      </c>
      <c r="AL220" s="8">
        <f>ffc_up_bisect_output!H219</f>
        <v>0</v>
      </c>
      <c r="AM220" s="8">
        <f>ffc_up_bisect_output!I219</f>
        <v>0</v>
      </c>
      <c r="AN220" s="8">
        <f>ffc_up_bisect_output!J219</f>
        <v>0</v>
      </c>
      <c r="AO220" s="8">
        <f>ffc_up_bisect_output!K219</f>
        <v>0</v>
      </c>
      <c r="AP220" s="8">
        <f>ffc_up_bisect_output!L219</f>
        <v>0</v>
      </c>
      <c r="AQ220" s="8">
        <f>ffc_up_bisect_output!M219</f>
        <v>0</v>
      </c>
      <c r="AR220" s="5">
        <f>ffc_up_bisect_output!N219</f>
        <v>0</v>
      </c>
      <c r="AS220" s="1">
        <f>ffc_down_bisect_output!E219</f>
        <v>12.42</v>
      </c>
      <c r="AT220" s="8">
        <f>ffc_down_bisect_output!F219</f>
        <v>15.53</v>
      </c>
      <c r="AU220" s="8">
        <f>ffc_down_bisect_output!G219</f>
        <v>0</v>
      </c>
      <c r="AV220" s="8">
        <f>ffc_down_bisect_output!H219</f>
        <v>123640580</v>
      </c>
      <c r="AW220" s="8">
        <f>ffc_down_bisect_output!I219</f>
        <v>31339297</v>
      </c>
      <c r="AX220" s="8">
        <f>ffc_down_bisect_output!J219</f>
        <v>54377935</v>
      </c>
      <c r="AY220" s="8">
        <f>ffc_down_bisect_output!K219</f>
        <v>486926</v>
      </c>
      <c r="AZ220" s="8">
        <f>ffc_down_bisect_output!L219</f>
        <v>452</v>
      </c>
      <c r="BA220" s="8">
        <f>ffc_down_bisect_output!M219</f>
        <v>15031</v>
      </c>
      <c r="BB220" s="5">
        <f>ffc_down_bisect_output!N219</f>
        <v>1</v>
      </c>
    </row>
    <row r="221" spans="1:54" x14ac:dyDescent="0.3">
      <c r="A221" s="8">
        <v>219</v>
      </c>
      <c r="B221" s="14">
        <f xml:space="preserve"> IF(default_bisect_output!B220&lt;&gt; 0,default_bisect_output!B220,IF(ff_up_bisect_output!B220&lt;&gt; 0,ff_up_bisect_output!B220, IF(ff_down_bisect_output!B220&lt;&gt; 0,ff_down_bisect_output!B220, IF(ffc_up_bisect_output!B220&lt;&gt; 0,ffc_up_bisect_output!B220,  IF(ffc_down_bisect_output!B220&lt;&gt; 0,ffc_down_bisect_output!B220,-1) ) )))</f>
        <v>11</v>
      </c>
      <c r="C221" s="14">
        <f xml:space="preserve"> IF(default_bisect_output!C220&lt;&gt; 0,default_bisect_output!C220,IF(ff_up_bisect_output!C220&lt;&gt; 0,ff_up_bisect_output!C220, IF(ff_down_bisect_output!C220&lt;&gt; 0,ff_down_bisect_output!C220, IF(ffc_up_bisect_output!C220&lt;&gt; 0,ffc_up_bisect_output!C220,  IF(ffc_down_bisect_output!C220&lt;&gt; 0,ffc_down_bisect_output!C220,-1) ) )))</f>
        <v>12</v>
      </c>
      <c r="D221" s="14">
        <f xml:space="preserve"> IF(default_bisect_output!D220&lt;&gt; 0,default_bisect_output!D220,IF(ff_up_bisect_output!D220&lt;&gt; 0,ff_up_bisect_output!D220, IF(ff_down_bisect_output!D220&lt;&gt; 0,ff_down_bisect_output!D220, IF(ffc_up_bisect_output!D220&lt;&gt; 0,ffc_up_bisect_output!D220,  IF(ffc_down_bisect_output!D220&lt;&gt; 0,ffc_down_bisect_output!D220,-1) ) )))</f>
        <v>1</v>
      </c>
      <c r="E221" s="1">
        <f>default_bisect_output!E220</f>
        <v>0</v>
      </c>
      <c r="F221" s="8">
        <f>default_bisect_output!F220</f>
        <v>0</v>
      </c>
      <c r="G221" s="8">
        <f>default_bisect_output!G220</f>
        <v>0</v>
      </c>
      <c r="H221" s="8">
        <f>default_bisect_output!H220</f>
        <v>0</v>
      </c>
      <c r="I221" s="8">
        <f>default_bisect_output!I220</f>
        <v>0</v>
      </c>
      <c r="J221" s="8">
        <f>default_bisect_output!J220</f>
        <v>0</v>
      </c>
      <c r="K221" s="8">
        <f>default_bisect_output!K220</f>
        <v>0</v>
      </c>
      <c r="L221" s="8">
        <f>default_bisect_output!L220</f>
        <v>0</v>
      </c>
      <c r="M221" s="8">
        <f>default_bisect_output!M220</f>
        <v>0</v>
      </c>
      <c r="N221" s="5">
        <f>default_bisect_output!N220</f>
        <v>0</v>
      </c>
      <c r="O221" s="1">
        <f>ff_up_bisect_output!E220</f>
        <v>0</v>
      </c>
      <c r="P221" s="8">
        <f>ff_up_bisect_output!F220</f>
        <v>0</v>
      </c>
      <c r="Q221" s="8">
        <f>ff_up_bisect_output!G220</f>
        <v>0</v>
      </c>
      <c r="R221" s="8">
        <f>ff_up_bisect_output!H220</f>
        <v>0</v>
      </c>
      <c r="S221" s="8">
        <f>ff_up_bisect_output!I220</f>
        <v>0</v>
      </c>
      <c r="T221" s="8">
        <f>ff_up_bisect_output!J220</f>
        <v>0</v>
      </c>
      <c r="U221" s="8">
        <f>ff_up_bisect_output!K220</f>
        <v>0</v>
      </c>
      <c r="V221" s="8">
        <f>ff_up_bisect_output!L220</f>
        <v>0</v>
      </c>
      <c r="W221" s="8">
        <f>ff_up_bisect_output!M220</f>
        <v>0</v>
      </c>
      <c r="X221" s="5">
        <f>ff_up_bisect_output!N220</f>
        <v>0</v>
      </c>
      <c r="Y221" s="1">
        <f>ff_down_bisect_output!E220</f>
        <v>6.18</v>
      </c>
      <c r="Z221" s="8">
        <f>ff_down_bisect_output!F220</f>
        <v>7.72</v>
      </c>
      <c r="AA221" s="8">
        <f>ff_down_bisect_output!G220</f>
        <v>0</v>
      </c>
      <c r="AB221" s="8">
        <f>ff_down_bisect_output!H220</f>
        <v>135472438</v>
      </c>
      <c r="AC221" s="8">
        <f>ff_down_bisect_output!I220</f>
        <v>27030911</v>
      </c>
      <c r="AD221" s="8">
        <f>ff_down_bisect_output!J220</f>
        <v>57066489</v>
      </c>
      <c r="AE221" s="8">
        <f>ff_down_bisect_output!K220</f>
        <v>523654</v>
      </c>
      <c r="AF221" s="8">
        <f>ff_down_bisect_output!L220</f>
        <v>452</v>
      </c>
      <c r="AG221" s="8">
        <f>ff_down_bisect_output!M220</f>
        <v>15031</v>
      </c>
      <c r="AH221" s="5">
        <f>ff_down_bisect_output!N220</f>
        <v>1</v>
      </c>
      <c r="AI221" s="1">
        <f>ffc_up_bisect_output!E220</f>
        <v>0</v>
      </c>
      <c r="AJ221" s="8">
        <f>ffc_up_bisect_output!F220</f>
        <v>0</v>
      </c>
      <c r="AK221" s="8">
        <f>ffc_up_bisect_output!G220</f>
        <v>0</v>
      </c>
      <c r="AL221" s="8">
        <f>ffc_up_bisect_output!H220</f>
        <v>0</v>
      </c>
      <c r="AM221" s="8">
        <f>ffc_up_bisect_output!I220</f>
        <v>0</v>
      </c>
      <c r="AN221" s="8">
        <f>ffc_up_bisect_output!J220</f>
        <v>0</v>
      </c>
      <c r="AO221" s="8">
        <f>ffc_up_bisect_output!K220</f>
        <v>0</v>
      </c>
      <c r="AP221" s="8">
        <f>ffc_up_bisect_output!L220</f>
        <v>0</v>
      </c>
      <c r="AQ221" s="8">
        <f>ffc_up_bisect_output!M220</f>
        <v>0</v>
      </c>
      <c r="AR221" s="5">
        <f>ffc_up_bisect_output!N220</f>
        <v>0</v>
      </c>
      <c r="AS221" s="1">
        <f>ffc_down_bisect_output!E220</f>
        <v>6.18</v>
      </c>
      <c r="AT221" s="8">
        <f>ffc_down_bisect_output!F220</f>
        <v>7.72</v>
      </c>
      <c r="AU221" s="8">
        <f>ffc_down_bisect_output!G220</f>
        <v>0</v>
      </c>
      <c r="AV221" s="8">
        <f>ffc_down_bisect_output!H220</f>
        <v>132888127</v>
      </c>
      <c r="AW221" s="8">
        <f>ffc_down_bisect_output!I220</f>
        <v>26456274</v>
      </c>
      <c r="AX221" s="8">
        <f>ffc_down_bisect_output!J220</f>
        <v>55854272</v>
      </c>
      <c r="AY221" s="8">
        <f>ffc_down_bisect_output!K220</f>
        <v>512647</v>
      </c>
      <c r="AZ221" s="8">
        <f>ffc_down_bisect_output!L220</f>
        <v>452</v>
      </c>
      <c r="BA221" s="8">
        <f>ffc_down_bisect_output!M220</f>
        <v>15031</v>
      </c>
      <c r="BB221" s="5">
        <f>ffc_down_bisect_output!N220</f>
        <v>1</v>
      </c>
    </row>
    <row r="222" spans="1:54" x14ac:dyDescent="0.3">
      <c r="A222" s="8">
        <v>220</v>
      </c>
      <c r="B222" s="14">
        <f xml:space="preserve"> IF(default_bisect_output!B221&lt;&gt; 0,default_bisect_output!B221,IF(ff_up_bisect_output!B221&lt;&gt; 0,ff_up_bisect_output!B221, IF(ff_down_bisect_output!B221&lt;&gt; 0,ff_down_bisect_output!B221, IF(ffc_up_bisect_output!B221&lt;&gt; 0,ffc_up_bisect_output!B221,  IF(ffc_down_bisect_output!B221&lt;&gt; 0,ffc_down_bisect_output!B221,-1) ) )))</f>
        <v>11</v>
      </c>
      <c r="C222" s="14">
        <f xml:space="preserve"> IF(default_bisect_output!C221&lt;&gt; 0,default_bisect_output!C221,IF(ff_up_bisect_output!C221&lt;&gt; 0,ff_up_bisect_output!C221, IF(ff_down_bisect_output!C221&lt;&gt; 0,ff_down_bisect_output!C221, IF(ffc_up_bisect_output!C221&lt;&gt; 0,ffc_up_bisect_output!C221,  IF(ffc_down_bisect_output!C221&lt;&gt; 0,ffc_down_bisect_output!C221,-1) ) )))</f>
        <v>12</v>
      </c>
      <c r="D222" s="14">
        <f xml:space="preserve"> IF(default_bisect_output!D221&lt;&gt; 0,default_bisect_output!D221,IF(ff_up_bisect_output!D221&lt;&gt; 0,ff_up_bisect_output!D221, IF(ff_down_bisect_output!D221&lt;&gt; 0,ff_down_bisect_output!D221, IF(ffc_up_bisect_output!D221&lt;&gt; 0,ffc_up_bisect_output!D221,  IF(ffc_down_bisect_output!D221&lt;&gt; 0,ffc_down_bisect_output!D221,-1) ) )))</f>
        <v>1</v>
      </c>
      <c r="E222" s="1">
        <f>default_bisect_output!E221</f>
        <v>0</v>
      </c>
      <c r="F222" s="8">
        <f>default_bisect_output!F221</f>
        <v>0</v>
      </c>
      <c r="G222" s="8">
        <f>default_bisect_output!G221</f>
        <v>0</v>
      </c>
      <c r="H222" s="8">
        <f>default_bisect_output!H221</f>
        <v>0</v>
      </c>
      <c r="I222" s="8">
        <f>default_bisect_output!I221</f>
        <v>0</v>
      </c>
      <c r="J222" s="8">
        <f>default_bisect_output!J221</f>
        <v>0</v>
      </c>
      <c r="K222" s="8">
        <f>default_bisect_output!K221</f>
        <v>0</v>
      </c>
      <c r="L222" s="8">
        <f>default_bisect_output!L221</f>
        <v>0</v>
      </c>
      <c r="M222" s="8">
        <f>default_bisect_output!M221</f>
        <v>0</v>
      </c>
      <c r="N222" s="5">
        <f>default_bisect_output!N221</f>
        <v>0</v>
      </c>
      <c r="O222" s="1">
        <f>ff_up_bisect_output!E221</f>
        <v>0</v>
      </c>
      <c r="P222" s="8">
        <f>ff_up_bisect_output!F221</f>
        <v>0</v>
      </c>
      <c r="Q222" s="8">
        <f>ff_up_bisect_output!G221</f>
        <v>0</v>
      </c>
      <c r="R222" s="8">
        <f>ff_up_bisect_output!H221</f>
        <v>0</v>
      </c>
      <c r="S222" s="8">
        <f>ff_up_bisect_output!I221</f>
        <v>0</v>
      </c>
      <c r="T222" s="8">
        <f>ff_up_bisect_output!J221</f>
        <v>0</v>
      </c>
      <c r="U222" s="8">
        <f>ff_up_bisect_output!K221</f>
        <v>0</v>
      </c>
      <c r="V222" s="8">
        <f>ff_up_bisect_output!L221</f>
        <v>0</v>
      </c>
      <c r="W222" s="8">
        <f>ff_up_bisect_output!M221</f>
        <v>0</v>
      </c>
      <c r="X222" s="5">
        <f>ff_up_bisect_output!N221</f>
        <v>0</v>
      </c>
      <c r="Y222" s="1">
        <f>ff_down_bisect_output!E221</f>
        <v>26</v>
      </c>
      <c r="Z222" s="8">
        <f>ff_down_bisect_output!F221</f>
        <v>32.5</v>
      </c>
      <c r="AA222" s="8">
        <f>ff_down_bisect_output!G221</f>
        <v>0</v>
      </c>
      <c r="AB222" s="8">
        <f>ff_down_bisect_output!H221</f>
        <v>132166391</v>
      </c>
      <c r="AC222" s="8">
        <f>ff_down_bisect_output!I221</f>
        <v>22158465</v>
      </c>
      <c r="AD222" s="8">
        <f>ff_down_bisect_output!J221</f>
        <v>55368451</v>
      </c>
      <c r="AE222" s="8">
        <f>ff_down_bisect_output!K221</f>
        <v>339030</v>
      </c>
      <c r="AF222" s="8">
        <f>ff_down_bisect_output!L221</f>
        <v>452</v>
      </c>
      <c r="AG222" s="8">
        <f>ff_down_bisect_output!M221</f>
        <v>15060</v>
      </c>
      <c r="AH222" s="5">
        <f>ff_down_bisect_output!N221</f>
        <v>1</v>
      </c>
      <c r="AI222" s="1">
        <f>ffc_up_bisect_output!E221</f>
        <v>0</v>
      </c>
      <c r="AJ222" s="8">
        <f>ffc_up_bisect_output!F221</f>
        <v>0</v>
      </c>
      <c r="AK222" s="8">
        <f>ffc_up_bisect_output!G221</f>
        <v>0</v>
      </c>
      <c r="AL222" s="8">
        <f>ffc_up_bisect_output!H221</f>
        <v>0</v>
      </c>
      <c r="AM222" s="8">
        <f>ffc_up_bisect_output!I221</f>
        <v>0</v>
      </c>
      <c r="AN222" s="8">
        <f>ffc_up_bisect_output!J221</f>
        <v>0</v>
      </c>
      <c r="AO222" s="8">
        <f>ffc_up_bisect_output!K221</f>
        <v>0</v>
      </c>
      <c r="AP222" s="8">
        <f>ffc_up_bisect_output!L221</f>
        <v>0</v>
      </c>
      <c r="AQ222" s="8">
        <f>ffc_up_bisect_output!M221</f>
        <v>0</v>
      </c>
      <c r="AR222" s="5">
        <f>ffc_up_bisect_output!N221</f>
        <v>0</v>
      </c>
      <c r="AS222" s="1">
        <f>ffc_down_bisect_output!E221</f>
        <v>26</v>
      </c>
      <c r="AT222" s="8">
        <f>ffc_down_bisect_output!F221</f>
        <v>32.5</v>
      </c>
      <c r="AU222" s="8">
        <f>ffc_down_bisect_output!G221</f>
        <v>0</v>
      </c>
      <c r="AV222" s="8">
        <f>ffc_down_bisect_output!H221</f>
        <v>130443726</v>
      </c>
      <c r="AW222" s="8">
        <f>ffc_down_bisect_output!I221</f>
        <v>21756092</v>
      </c>
      <c r="AX222" s="8">
        <f>ffc_down_bisect_output!J221</f>
        <v>54607327</v>
      </c>
      <c r="AY222" s="8">
        <f>ffc_down_bisect_output!K221</f>
        <v>333771</v>
      </c>
      <c r="AZ222" s="8">
        <f>ffc_down_bisect_output!L221</f>
        <v>452</v>
      </c>
      <c r="BA222" s="8">
        <f>ffc_down_bisect_output!M221</f>
        <v>15031</v>
      </c>
      <c r="BB222" s="5">
        <f>ffc_down_bisect_output!N221</f>
        <v>1</v>
      </c>
    </row>
    <row r="223" spans="1:54" x14ac:dyDescent="0.3">
      <c r="A223" s="8">
        <v>221</v>
      </c>
      <c r="B223" s="14">
        <f xml:space="preserve"> IF(default_bisect_output!B222&lt;&gt; 0,default_bisect_output!B222,IF(ff_up_bisect_output!B222&lt;&gt; 0,ff_up_bisect_output!B222, IF(ff_down_bisect_output!B222&lt;&gt; 0,ff_down_bisect_output!B222, IF(ffc_up_bisect_output!B222&lt;&gt; 0,ffc_up_bisect_output!B222,  IF(ffc_down_bisect_output!B222&lt;&gt; 0,ffc_down_bisect_output!B222,-1) ) )))</f>
        <v>14</v>
      </c>
      <c r="C223" s="14">
        <f xml:space="preserve"> IF(default_bisect_output!C222&lt;&gt; 0,default_bisect_output!C222,IF(ff_up_bisect_output!C222&lt;&gt; 0,ff_up_bisect_output!C222, IF(ff_down_bisect_output!C222&lt;&gt; 0,ff_down_bisect_output!C222, IF(ffc_up_bisect_output!C222&lt;&gt; 0,ffc_up_bisect_output!C222,  IF(ffc_down_bisect_output!C222&lt;&gt; 0,ffc_down_bisect_output!C222,-1) ) )))</f>
        <v>12</v>
      </c>
      <c r="D223" s="14">
        <f xml:space="preserve"> IF(default_bisect_output!D222&lt;&gt; 0,default_bisect_output!D222,IF(ff_up_bisect_output!D222&lt;&gt; 0,ff_up_bisect_output!D222, IF(ff_down_bisect_output!D222&lt;&gt; 0,ff_down_bisect_output!D222, IF(ffc_up_bisect_output!D222&lt;&gt; 0,ffc_up_bisect_output!D222,  IF(ffc_down_bisect_output!D222&lt;&gt; 0,ffc_down_bisect_output!D222,-1) ) )))</f>
        <v>2</v>
      </c>
      <c r="E223" s="1">
        <f>default_bisect_output!E222</f>
        <v>0</v>
      </c>
      <c r="F223" s="8">
        <f>default_bisect_output!F222</f>
        <v>0</v>
      </c>
      <c r="G223" s="8">
        <f>default_bisect_output!G222</f>
        <v>0</v>
      </c>
      <c r="H223" s="8">
        <f>default_bisect_output!H222</f>
        <v>0</v>
      </c>
      <c r="I223" s="8">
        <f>default_bisect_output!I222</f>
        <v>0</v>
      </c>
      <c r="J223" s="8">
        <f>default_bisect_output!J222</f>
        <v>0</v>
      </c>
      <c r="K223" s="8">
        <f>default_bisect_output!K222</f>
        <v>0</v>
      </c>
      <c r="L223" s="8">
        <f>default_bisect_output!L222</f>
        <v>0</v>
      </c>
      <c r="M223" s="8">
        <f>default_bisect_output!M222</f>
        <v>0</v>
      </c>
      <c r="N223" s="5">
        <f>default_bisect_output!N222</f>
        <v>0</v>
      </c>
      <c r="O223" s="1">
        <f>ff_up_bisect_output!E222</f>
        <v>39.94</v>
      </c>
      <c r="P223" s="8">
        <f>ff_up_bisect_output!F222</f>
        <v>29.49</v>
      </c>
      <c r="Q223" s="8">
        <f>ff_up_bisect_output!G222</f>
        <v>76</v>
      </c>
      <c r="R223" s="8">
        <f>ff_up_bisect_output!H222</f>
        <v>119449519</v>
      </c>
      <c r="S223" s="8">
        <f>ff_up_bisect_output!I222</f>
        <v>24591319</v>
      </c>
      <c r="T223" s="8">
        <f>ff_up_bisect_output!J222</f>
        <v>53151168</v>
      </c>
      <c r="U223" s="8">
        <f>ff_up_bisect_output!K222</f>
        <v>390200</v>
      </c>
      <c r="V223" s="8">
        <f>ff_up_bisect_output!L222</f>
        <v>574</v>
      </c>
      <c r="W223" s="8">
        <f>ff_up_bisect_output!M222</f>
        <v>15032</v>
      </c>
      <c r="X223" s="5">
        <f>ff_up_bisect_output!N222</f>
        <v>1</v>
      </c>
      <c r="Y223" s="1">
        <f>ff_down_bisect_output!E222</f>
        <v>36.21</v>
      </c>
      <c r="Z223" s="8">
        <f>ff_down_bisect_output!F222</f>
        <v>26.98</v>
      </c>
      <c r="AA223" s="8">
        <f>ff_down_bisect_output!G222</f>
        <v>68</v>
      </c>
      <c r="AB223" s="8">
        <f>ff_down_bisect_output!H222</f>
        <v>130812949</v>
      </c>
      <c r="AC223" s="8">
        <f>ff_down_bisect_output!I222</f>
        <v>19540362</v>
      </c>
      <c r="AD223" s="8">
        <f>ff_down_bisect_output!J222</f>
        <v>54169045</v>
      </c>
      <c r="AE223" s="8">
        <f>ff_down_bisect_output!K222</f>
        <v>390939</v>
      </c>
      <c r="AF223" s="8">
        <f>ff_down_bisect_output!L222</f>
        <v>574</v>
      </c>
      <c r="AG223" s="8">
        <f>ff_down_bisect_output!M222</f>
        <v>15031</v>
      </c>
      <c r="AH223" s="5">
        <f>ff_down_bisect_output!N222</f>
        <v>1</v>
      </c>
      <c r="AI223" s="1">
        <f>ffc_up_bisect_output!E222</f>
        <v>31.84</v>
      </c>
      <c r="AJ223" s="8">
        <f>ffc_up_bisect_output!F222</f>
        <v>28.51</v>
      </c>
      <c r="AK223" s="8">
        <f>ffc_up_bisect_output!G222</f>
        <v>42</v>
      </c>
      <c r="AL223" s="8">
        <f>ffc_up_bisect_output!H222</f>
        <v>121428510</v>
      </c>
      <c r="AM223" s="8">
        <f>ffc_up_bisect_output!I222</f>
        <v>21730459</v>
      </c>
      <c r="AN223" s="8">
        <f>ffc_up_bisect_output!J222</f>
        <v>52829207</v>
      </c>
      <c r="AO223" s="8">
        <f>ffc_up_bisect_output!K222</f>
        <v>339946</v>
      </c>
      <c r="AP223" s="8">
        <f>ffc_up_bisect_output!L222</f>
        <v>574</v>
      </c>
      <c r="AQ223" s="8">
        <f>ffc_up_bisect_output!M222</f>
        <v>15032</v>
      </c>
      <c r="AR223" s="5">
        <f>ffc_up_bisect_output!N222</f>
        <v>1</v>
      </c>
      <c r="AS223" s="1">
        <f>ffc_down_bisect_output!E222</f>
        <v>46.02</v>
      </c>
      <c r="AT223" s="8">
        <f>ffc_down_bisect_output!F222</f>
        <v>26.88</v>
      </c>
      <c r="AU223" s="8">
        <f>ffc_down_bisect_output!G222</f>
        <v>114</v>
      </c>
      <c r="AV223" s="8">
        <f>ffc_down_bisect_output!H222</f>
        <v>138545744</v>
      </c>
      <c r="AW223" s="8">
        <f>ffc_down_bisect_output!I222</f>
        <v>12746711</v>
      </c>
      <c r="AX223" s="8">
        <f>ffc_down_bisect_output!J222</f>
        <v>57162342</v>
      </c>
      <c r="AY223" s="8">
        <f>ffc_down_bisect_output!K222</f>
        <v>604926</v>
      </c>
      <c r="AZ223" s="8">
        <f>ffc_down_bisect_output!L222</f>
        <v>574</v>
      </c>
      <c r="BA223" s="8">
        <f>ffc_down_bisect_output!M222</f>
        <v>15032</v>
      </c>
      <c r="BB223" s="5">
        <f>ffc_down_bisect_output!N222</f>
        <v>1</v>
      </c>
    </row>
    <row r="224" spans="1:54" x14ac:dyDescent="0.3">
      <c r="A224" s="8">
        <v>222</v>
      </c>
      <c r="B224" s="14">
        <f xml:space="preserve"> IF(default_bisect_output!B223&lt;&gt; 0,default_bisect_output!B223,IF(ff_up_bisect_output!B223&lt;&gt; 0,ff_up_bisect_output!B223, IF(ff_down_bisect_output!B223&lt;&gt; 0,ff_down_bisect_output!B223, IF(ffc_up_bisect_output!B223&lt;&gt; 0,ffc_up_bisect_output!B223,  IF(ffc_down_bisect_output!B223&lt;&gt; 0,ffc_down_bisect_output!B223,-1) ) )))</f>
        <v>15</v>
      </c>
      <c r="C224" s="14">
        <f xml:space="preserve"> IF(default_bisect_output!C223&lt;&gt; 0,default_bisect_output!C223,IF(ff_up_bisect_output!C223&lt;&gt; 0,ff_up_bisect_output!C223, IF(ff_down_bisect_output!C223&lt;&gt; 0,ff_down_bisect_output!C223, IF(ffc_up_bisect_output!C223&lt;&gt; 0,ffc_up_bisect_output!C223,  IF(ffc_down_bisect_output!C223&lt;&gt; 0,ffc_down_bisect_output!C223,-1) ) )))</f>
        <v>12</v>
      </c>
      <c r="D224" s="14">
        <f xml:space="preserve"> IF(default_bisect_output!D223&lt;&gt; 0,default_bisect_output!D223,IF(ff_up_bisect_output!D223&lt;&gt; 0,ff_up_bisect_output!D223, IF(ff_down_bisect_output!D223&lt;&gt; 0,ff_down_bisect_output!D223, IF(ffc_up_bisect_output!D223&lt;&gt; 0,ffc_up_bisect_output!D223,  IF(ffc_down_bisect_output!D223&lt;&gt; 0,ffc_down_bisect_output!D223,-1) ) )))</f>
        <v>2</v>
      </c>
      <c r="E224" s="1">
        <f>default_bisect_output!E223</f>
        <v>0</v>
      </c>
      <c r="F224" s="8">
        <f>default_bisect_output!F223</f>
        <v>0</v>
      </c>
      <c r="G224" s="8">
        <f>default_bisect_output!G223</f>
        <v>0</v>
      </c>
      <c r="H224" s="8">
        <f>default_bisect_output!H223</f>
        <v>0</v>
      </c>
      <c r="I224" s="8">
        <f>default_bisect_output!I223</f>
        <v>0</v>
      </c>
      <c r="J224" s="8">
        <f>default_bisect_output!J223</f>
        <v>0</v>
      </c>
      <c r="K224" s="8">
        <f>default_bisect_output!K223</f>
        <v>0</v>
      </c>
      <c r="L224" s="8">
        <f>default_bisect_output!L223</f>
        <v>0</v>
      </c>
      <c r="M224" s="8">
        <f>default_bisect_output!M223</f>
        <v>0</v>
      </c>
      <c r="N224" s="5">
        <f>default_bisect_output!N223</f>
        <v>0</v>
      </c>
      <c r="O224" s="1">
        <f>ff_up_bisect_output!E223</f>
        <v>35.89</v>
      </c>
      <c r="P224" s="8">
        <f>ff_up_bisect_output!F223</f>
        <v>23.02</v>
      </c>
      <c r="Q224" s="8">
        <f>ff_up_bisect_output!G223</f>
        <v>97</v>
      </c>
      <c r="R224" s="8">
        <f>ff_up_bisect_output!H223</f>
        <v>127787248</v>
      </c>
      <c r="S224" s="8">
        <f>ff_up_bisect_output!I223</f>
        <v>22557233</v>
      </c>
      <c r="T224" s="8">
        <f>ff_up_bisect_output!J223</f>
        <v>54862109</v>
      </c>
      <c r="U224" s="8">
        <f>ff_up_bisect_output!K223</f>
        <v>411424</v>
      </c>
      <c r="V224" s="8">
        <f>ff_up_bisect_output!L223</f>
        <v>608</v>
      </c>
      <c r="W224" s="8">
        <f>ff_up_bisect_output!M223</f>
        <v>15032</v>
      </c>
      <c r="X224" s="5">
        <f>ff_up_bisect_output!N223</f>
        <v>1</v>
      </c>
      <c r="Y224" s="1">
        <f>ff_down_bisect_output!E223</f>
        <v>29.88</v>
      </c>
      <c r="Z224" s="8">
        <f>ff_down_bisect_output!F223</f>
        <v>21.36</v>
      </c>
      <c r="AA224" s="8">
        <f>ff_down_bisect_output!G223</f>
        <v>71</v>
      </c>
      <c r="AB224" s="8">
        <f>ff_down_bisect_output!H223</f>
        <v>137797612</v>
      </c>
      <c r="AC224" s="8">
        <f>ff_down_bisect_output!I223</f>
        <v>13086998</v>
      </c>
      <c r="AD224" s="8">
        <f>ff_down_bisect_output!J223</f>
        <v>53906678</v>
      </c>
      <c r="AE224" s="8">
        <f>ff_down_bisect_output!K223</f>
        <v>263538</v>
      </c>
      <c r="AF224" s="8">
        <f>ff_down_bisect_output!L223</f>
        <v>608</v>
      </c>
      <c r="AG224" s="8">
        <f>ff_down_bisect_output!M223</f>
        <v>15106</v>
      </c>
      <c r="AH224" s="5">
        <f>ff_down_bisect_output!N223</f>
        <v>1</v>
      </c>
      <c r="AI224" s="1">
        <f>ffc_up_bisect_output!E223</f>
        <v>0</v>
      </c>
      <c r="AJ224" s="8">
        <f>ffc_up_bisect_output!F223</f>
        <v>0</v>
      </c>
      <c r="AK224" s="8">
        <f>ffc_up_bisect_output!G223</f>
        <v>0</v>
      </c>
      <c r="AL224" s="8">
        <f>ffc_up_bisect_output!H223</f>
        <v>0</v>
      </c>
      <c r="AM224" s="8">
        <f>ffc_up_bisect_output!I223</f>
        <v>0</v>
      </c>
      <c r="AN224" s="8">
        <f>ffc_up_bisect_output!J223</f>
        <v>0</v>
      </c>
      <c r="AO224" s="8">
        <f>ffc_up_bisect_output!K223</f>
        <v>0</v>
      </c>
      <c r="AP224" s="8">
        <f>ffc_up_bisect_output!L223</f>
        <v>0</v>
      </c>
      <c r="AQ224" s="8">
        <f>ffc_up_bisect_output!M223</f>
        <v>0</v>
      </c>
      <c r="AR224" s="5">
        <f>ffc_up_bisect_output!N223</f>
        <v>0</v>
      </c>
      <c r="AS224" s="1">
        <f>ffc_down_bisect_output!E223</f>
        <v>40.08</v>
      </c>
      <c r="AT224" s="8">
        <f>ffc_down_bisect_output!F223</f>
        <v>21.49</v>
      </c>
      <c r="AU224" s="8">
        <f>ffc_down_bisect_output!G223</f>
        <v>127</v>
      </c>
      <c r="AV224" s="8">
        <f>ffc_down_bisect_output!H223</f>
        <v>131663754</v>
      </c>
      <c r="AW224" s="8">
        <f>ffc_down_bisect_output!I223</f>
        <v>9261467</v>
      </c>
      <c r="AX224" s="8">
        <f>ffc_down_bisect_output!J223</f>
        <v>52252709</v>
      </c>
      <c r="AY224" s="8">
        <f>ffc_down_bisect_output!K223</f>
        <v>407057</v>
      </c>
      <c r="AZ224" s="8">
        <f>ffc_down_bisect_output!L223</f>
        <v>608</v>
      </c>
      <c r="BA224" s="8">
        <f>ffc_down_bisect_output!M223</f>
        <v>15033</v>
      </c>
      <c r="BB224" s="5">
        <f>ffc_down_bisect_output!N223</f>
        <v>1</v>
      </c>
    </row>
    <row r="225" spans="1:54" x14ac:dyDescent="0.3">
      <c r="A225" s="8">
        <v>223</v>
      </c>
      <c r="B225" s="14">
        <f xml:space="preserve"> IF(default_bisect_output!B224&lt;&gt; 0,default_bisect_output!B224,IF(ff_up_bisect_output!B224&lt;&gt; 0,ff_up_bisect_output!B224, IF(ff_down_bisect_output!B224&lt;&gt; 0,ff_down_bisect_output!B224, IF(ffc_up_bisect_output!B224&lt;&gt; 0,ffc_up_bisect_output!B224,  IF(ffc_down_bisect_output!B224&lt;&gt; 0,ffc_down_bisect_output!B224,-1) ) )))</f>
        <v>10</v>
      </c>
      <c r="C225" s="14">
        <f xml:space="preserve"> IF(default_bisect_output!C224&lt;&gt; 0,default_bisect_output!C224,IF(ff_up_bisect_output!C224&lt;&gt; 0,ff_up_bisect_output!C224, IF(ff_down_bisect_output!C224&lt;&gt; 0,ff_down_bisect_output!C224, IF(ffc_up_bisect_output!C224&lt;&gt; 0,ffc_up_bisect_output!C224,  IF(ffc_down_bisect_output!C224&lt;&gt; 0,ffc_down_bisect_output!C224,-1) ) )))</f>
        <v>12</v>
      </c>
      <c r="D225" s="14">
        <f xml:space="preserve"> IF(default_bisect_output!D224&lt;&gt; 0,default_bisect_output!D224,IF(ff_up_bisect_output!D224&lt;&gt; 0,ff_up_bisect_output!D224, IF(ff_down_bisect_output!D224&lt;&gt; 0,ff_down_bisect_output!D224, IF(ffc_up_bisect_output!D224&lt;&gt; 0,ffc_up_bisect_output!D224,  IF(ffc_down_bisect_output!D224&lt;&gt; 0,ffc_down_bisect_output!D224,-1) ) )))</f>
        <v>2</v>
      </c>
      <c r="E225" s="1">
        <f>default_bisect_output!E224</f>
        <v>0</v>
      </c>
      <c r="F225" s="8">
        <f>default_bisect_output!F224</f>
        <v>0</v>
      </c>
      <c r="G225" s="8">
        <f>default_bisect_output!G224</f>
        <v>0</v>
      </c>
      <c r="H225" s="8">
        <f>default_bisect_output!H224</f>
        <v>0</v>
      </c>
      <c r="I225" s="8">
        <f>default_bisect_output!I224</f>
        <v>0</v>
      </c>
      <c r="J225" s="8">
        <f>default_bisect_output!J224</f>
        <v>0</v>
      </c>
      <c r="K225" s="8">
        <f>default_bisect_output!K224</f>
        <v>0</v>
      </c>
      <c r="L225" s="8">
        <f>default_bisect_output!L224</f>
        <v>0</v>
      </c>
      <c r="M225" s="8">
        <f>default_bisect_output!M224</f>
        <v>0</v>
      </c>
      <c r="N225" s="5">
        <f>default_bisect_output!N224</f>
        <v>0</v>
      </c>
      <c r="O225" s="1">
        <f>ff_up_bisect_output!E224</f>
        <v>33.76</v>
      </c>
      <c r="P225" s="8">
        <f>ff_up_bisect_output!F224</f>
        <v>32.5</v>
      </c>
      <c r="Q225" s="8">
        <f>ff_up_bisect_output!G224</f>
        <v>26</v>
      </c>
      <c r="R225" s="8">
        <f>ff_up_bisect_output!H224</f>
        <v>131083185</v>
      </c>
      <c r="S225" s="8">
        <f>ff_up_bisect_output!I224</f>
        <v>11360516</v>
      </c>
      <c r="T225" s="8">
        <f>ff_up_bisect_output!J224</f>
        <v>52519168</v>
      </c>
      <c r="U225" s="8">
        <f>ff_up_bisect_output!K224</f>
        <v>309751</v>
      </c>
      <c r="V225" s="8">
        <f>ff_up_bisect_output!L224</f>
        <v>438</v>
      </c>
      <c r="W225" s="8">
        <f>ff_up_bisect_output!M224</f>
        <v>15063</v>
      </c>
      <c r="X225" s="5">
        <f>ff_up_bisect_output!N224</f>
        <v>1</v>
      </c>
      <c r="Y225" s="1">
        <f>ff_down_bisect_output!E224</f>
        <v>28.28</v>
      </c>
      <c r="Z225" s="8">
        <f>ff_down_bisect_output!F224</f>
        <v>29.38</v>
      </c>
      <c r="AA225" s="8">
        <f>ff_down_bisect_output!G224</f>
        <v>16</v>
      </c>
      <c r="AB225" s="8">
        <f>ff_down_bisect_output!H224</f>
        <v>135239116</v>
      </c>
      <c r="AC225" s="8">
        <f>ff_down_bisect_output!I224</f>
        <v>14451569</v>
      </c>
      <c r="AD225" s="8">
        <f>ff_down_bisect_output!J224</f>
        <v>54010040</v>
      </c>
      <c r="AE225" s="8">
        <f>ff_down_bisect_output!K224</f>
        <v>284466</v>
      </c>
      <c r="AF225" s="8">
        <f>ff_down_bisect_output!L224</f>
        <v>438</v>
      </c>
      <c r="AG225" s="8">
        <f>ff_down_bisect_output!M224</f>
        <v>15077</v>
      </c>
      <c r="AH225" s="5">
        <f>ff_down_bisect_output!N224</f>
        <v>1</v>
      </c>
      <c r="AI225" s="1">
        <f>ffc_up_bisect_output!E224</f>
        <v>28.79</v>
      </c>
      <c r="AJ225" s="8">
        <f>ffc_up_bisect_output!F224</f>
        <v>31.51</v>
      </c>
      <c r="AK225" s="8">
        <f>ffc_up_bisect_output!G224</f>
        <v>12</v>
      </c>
      <c r="AL225" s="8">
        <f>ffc_up_bisect_output!H224</f>
        <v>121428366</v>
      </c>
      <c r="AM225" s="8">
        <f>ffc_up_bisect_output!I224</f>
        <v>12957210</v>
      </c>
      <c r="AN225" s="8">
        <f>ffc_up_bisect_output!J224</f>
        <v>49818240</v>
      </c>
      <c r="AO225" s="8">
        <f>ffc_up_bisect_output!K224</f>
        <v>449343</v>
      </c>
      <c r="AP225" s="8">
        <f>ffc_up_bisect_output!L224</f>
        <v>438</v>
      </c>
      <c r="AQ225" s="8">
        <f>ffc_up_bisect_output!M224</f>
        <v>15030</v>
      </c>
      <c r="AR225" s="5">
        <f>ffc_up_bisect_output!N224</f>
        <v>1</v>
      </c>
      <c r="AS225" s="1">
        <f>ffc_down_bisect_output!E224</f>
        <v>41.51</v>
      </c>
      <c r="AT225" s="8">
        <f>ffc_down_bisect_output!F224</f>
        <v>28.75</v>
      </c>
      <c r="AU225" s="8">
        <f>ffc_down_bisect_output!G224</f>
        <v>62</v>
      </c>
      <c r="AV225" s="8">
        <f>ffc_down_bisect_output!H224</f>
        <v>123096518</v>
      </c>
      <c r="AW225" s="8">
        <f>ffc_down_bisect_output!I224</f>
        <v>21903795</v>
      </c>
      <c r="AX225" s="8">
        <f>ffc_down_bisect_output!J224</f>
        <v>52341348</v>
      </c>
      <c r="AY225" s="8">
        <f>ffc_down_bisect_output!K224</f>
        <v>347960</v>
      </c>
      <c r="AZ225" s="8">
        <f>ffc_down_bisect_output!L224</f>
        <v>438</v>
      </c>
      <c r="BA225" s="8">
        <f>ffc_down_bisect_output!M224</f>
        <v>15107</v>
      </c>
      <c r="BB225" s="5">
        <f>ffc_down_bisect_output!N224</f>
        <v>1</v>
      </c>
    </row>
    <row r="226" spans="1:54" x14ac:dyDescent="0.3">
      <c r="A226" s="8">
        <v>224</v>
      </c>
      <c r="B226" s="14">
        <f xml:space="preserve"> IF(default_bisect_output!B225&lt;&gt; 0,default_bisect_output!B225,IF(ff_up_bisect_output!B225&lt;&gt; 0,ff_up_bisect_output!B225, IF(ff_down_bisect_output!B225&lt;&gt; 0,ff_down_bisect_output!B225, IF(ffc_up_bisect_output!B225&lt;&gt; 0,ffc_up_bisect_output!B225,  IF(ffc_down_bisect_output!B225&lt;&gt; 0,ffc_down_bisect_output!B225,-1) ) )))</f>
        <v>14</v>
      </c>
      <c r="C226" s="14">
        <f xml:space="preserve"> IF(default_bisect_output!C225&lt;&gt; 0,default_bisect_output!C225,IF(ff_up_bisect_output!C225&lt;&gt; 0,ff_up_bisect_output!C225, IF(ff_down_bisect_output!C225&lt;&gt; 0,ff_down_bisect_output!C225, IF(ffc_up_bisect_output!C225&lt;&gt; 0,ffc_up_bisect_output!C225,  IF(ffc_down_bisect_output!C225&lt;&gt; 0,ffc_down_bisect_output!C225,-1) ) )))</f>
        <v>12</v>
      </c>
      <c r="D226" s="14">
        <f xml:space="preserve"> IF(default_bisect_output!D225&lt;&gt; 0,default_bisect_output!D225,IF(ff_up_bisect_output!D225&lt;&gt; 0,ff_up_bisect_output!D225, IF(ff_down_bisect_output!D225&lt;&gt; 0,ff_down_bisect_output!D225, IF(ffc_up_bisect_output!D225&lt;&gt; 0,ffc_up_bisect_output!D225,  IF(ffc_down_bisect_output!D225&lt;&gt; 0,ffc_down_bisect_output!D225,-1) ) )))</f>
        <v>2</v>
      </c>
      <c r="E226" s="1">
        <f>default_bisect_output!E225</f>
        <v>0</v>
      </c>
      <c r="F226" s="8">
        <f>default_bisect_output!F225</f>
        <v>0</v>
      </c>
      <c r="G226" s="8">
        <f>default_bisect_output!G225</f>
        <v>0</v>
      </c>
      <c r="H226" s="8">
        <f>default_bisect_output!H225</f>
        <v>0</v>
      </c>
      <c r="I226" s="8">
        <f>default_bisect_output!I225</f>
        <v>0</v>
      </c>
      <c r="J226" s="8">
        <f>default_bisect_output!J225</f>
        <v>0</v>
      </c>
      <c r="K226" s="8">
        <f>default_bisect_output!K225</f>
        <v>0</v>
      </c>
      <c r="L226" s="8">
        <f>default_bisect_output!L225</f>
        <v>0</v>
      </c>
      <c r="M226" s="8">
        <f>default_bisect_output!M225</f>
        <v>0</v>
      </c>
      <c r="N226" s="5">
        <f>default_bisect_output!N225</f>
        <v>0</v>
      </c>
      <c r="O226" s="1">
        <f>ff_up_bisect_output!E225</f>
        <v>0</v>
      </c>
      <c r="P226" s="8">
        <f>ff_up_bisect_output!F225</f>
        <v>0</v>
      </c>
      <c r="Q226" s="8">
        <f>ff_up_bisect_output!G225</f>
        <v>0</v>
      </c>
      <c r="R226" s="8">
        <f>ff_up_bisect_output!H225</f>
        <v>0</v>
      </c>
      <c r="S226" s="8">
        <f>ff_up_bisect_output!I225</f>
        <v>0</v>
      </c>
      <c r="T226" s="8">
        <f>ff_up_bisect_output!J225</f>
        <v>0</v>
      </c>
      <c r="U226" s="8">
        <f>ff_up_bisect_output!K225</f>
        <v>0</v>
      </c>
      <c r="V226" s="8">
        <f>ff_up_bisect_output!L225</f>
        <v>0</v>
      </c>
      <c r="W226" s="8">
        <f>ff_up_bisect_output!M225</f>
        <v>0</v>
      </c>
      <c r="X226" s="5">
        <f>ff_up_bisect_output!N225</f>
        <v>0</v>
      </c>
      <c r="Y226" s="1">
        <f>ff_down_bisect_output!E225</f>
        <v>36.32</v>
      </c>
      <c r="Z226" s="8">
        <f>ff_down_bisect_output!F225</f>
        <v>28.93</v>
      </c>
      <c r="AA226" s="8">
        <f>ff_down_bisect_output!G225</f>
        <v>56</v>
      </c>
      <c r="AB226" s="8">
        <f>ff_down_bisect_output!H225</f>
        <v>131607386</v>
      </c>
      <c r="AC226" s="8">
        <f>ff_down_bisect_output!I225</f>
        <v>16680835</v>
      </c>
      <c r="AD226" s="8">
        <f>ff_down_bisect_output!J225</f>
        <v>53652405</v>
      </c>
      <c r="AE226" s="8">
        <f>ff_down_bisect_output!K225</f>
        <v>407266</v>
      </c>
      <c r="AF226" s="8">
        <f>ff_down_bisect_output!L225</f>
        <v>574</v>
      </c>
      <c r="AG226" s="8">
        <f>ff_down_bisect_output!M225</f>
        <v>15031</v>
      </c>
      <c r="AH226" s="5">
        <f>ff_down_bisect_output!N225</f>
        <v>1</v>
      </c>
      <c r="AI226" s="1">
        <f>ffc_up_bisect_output!E225</f>
        <v>0</v>
      </c>
      <c r="AJ226" s="8">
        <f>ffc_up_bisect_output!F225</f>
        <v>0</v>
      </c>
      <c r="AK226" s="8">
        <f>ffc_up_bisect_output!G225</f>
        <v>0</v>
      </c>
      <c r="AL226" s="8">
        <f>ffc_up_bisect_output!H225</f>
        <v>0</v>
      </c>
      <c r="AM226" s="8">
        <f>ffc_up_bisect_output!I225</f>
        <v>0</v>
      </c>
      <c r="AN226" s="8">
        <f>ffc_up_bisect_output!J225</f>
        <v>0</v>
      </c>
      <c r="AO226" s="8">
        <f>ffc_up_bisect_output!K225</f>
        <v>0</v>
      </c>
      <c r="AP226" s="8">
        <f>ffc_up_bisect_output!L225</f>
        <v>0</v>
      </c>
      <c r="AQ226" s="8">
        <f>ffc_up_bisect_output!M225</f>
        <v>0</v>
      </c>
      <c r="AR226" s="5">
        <f>ffc_up_bisect_output!N225</f>
        <v>0</v>
      </c>
      <c r="AS226" s="1">
        <f>ffc_down_bisect_output!E225</f>
        <v>46.36</v>
      </c>
      <c r="AT226" s="8">
        <f>ffc_down_bisect_output!F225</f>
        <v>26.19</v>
      </c>
      <c r="AU226" s="8">
        <f>ffc_down_bisect_output!G225</f>
        <v>108</v>
      </c>
      <c r="AV226" s="8">
        <f>ffc_down_bisect_output!H225</f>
        <v>119216399</v>
      </c>
      <c r="AW226" s="8">
        <f>ffc_down_bisect_output!I225</f>
        <v>15251207</v>
      </c>
      <c r="AX226" s="8">
        <f>ffc_down_bisect_output!J225</f>
        <v>48823118</v>
      </c>
      <c r="AY226" s="8">
        <f>ffc_down_bisect_output!K225</f>
        <v>356626</v>
      </c>
      <c r="AZ226" s="8">
        <f>ffc_down_bisect_output!L225</f>
        <v>574</v>
      </c>
      <c r="BA226" s="8">
        <f>ffc_down_bisect_output!M225</f>
        <v>15091</v>
      </c>
      <c r="BB226" s="5">
        <f>ffc_down_bisect_output!N225</f>
        <v>1</v>
      </c>
    </row>
    <row r="227" spans="1:54" x14ac:dyDescent="0.3">
      <c r="A227" s="8">
        <v>225</v>
      </c>
      <c r="B227" s="14">
        <f xml:space="preserve"> IF(default_bisect_output!B226&lt;&gt; 0,default_bisect_output!B226,IF(ff_up_bisect_output!B226&lt;&gt; 0,ff_up_bisect_output!B226, IF(ff_down_bisect_output!B226&lt;&gt; 0,ff_down_bisect_output!B226, IF(ffc_up_bisect_output!B226&lt;&gt; 0,ffc_up_bisect_output!B226,  IF(ffc_down_bisect_output!B226&lt;&gt; 0,ffc_down_bisect_output!B226,-1) ) )))</f>
        <v>15</v>
      </c>
      <c r="C227" s="14">
        <f xml:space="preserve"> IF(default_bisect_output!C226&lt;&gt; 0,default_bisect_output!C226,IF(ff_up_bisect_output!C226&lt;&gt; 0,ff_up_bisect_output!C226, IF(ff_down_bisect_output!C226&lt;&gt; 0,ff_down_bisect_output!C226, IF(ffc_up_bisect_output!C226&lt;&gt; 0,ffc_up_bisect_output!C226,  IF(ffc_down_bisect_output!C226&lt;&gt; 0,ffc_down_bisect_output!C226,-1) ) )))</f>
        <v>12</v>
      </c>
      <c r="D227" s="14">
        <f xml:space="preserve"> IF(default_bisect_output!D226&lt;&gt; 0,default_bisect_output!D226,IF(ff_up_bisect_output!D226&lt;&gt; 0,ff_up_bisect_output!D226, IF(ff_down_bisect_output!D226&lt;&gt; 0,ff_down_bisect_output!D226, IF(ffc_up_bisect_output!D226&lt;&gt; 0,ffc_up_bisect_output!D226,  IF(ffc_down_bisect_output!D226&lt;&gt; 0,ffc_down_bisect_output!D226,-1) ) )))</f>
        <v>2</v>
      </c>
      <c r="E227" s="1">
        <f>default_bisect_output!E226</f>
        <v>0</v>
      </c>
      <c r="F227" s="8">
        <f>default_bisect_output!F226</f>
        <v>0</v>
      </c>
      <c r="G227" s="8">
        <f>default_bisect_output!G226</f>
        <v>0</v>
      </c>
      <c r="H227" s="8">
        <f>default_bisect_output!H226</f>
        <v>0</v>
      </c>
      <c r="I227" s="8">
        <f>default_bisect_output!I226</f>
        <v>0</v>
      </c>
      <c r="J227" s="8">
        <f>default_bisect_output!J226</f>
        <v>0</v>
      </c>
      <c r="K227" s="8">
        <f>default_bisect_output!K226</f>
        <v>0</v>
      </c>
      <c r="L227" s="8">
        <f>default_bisect_output!L226</f>
        <v>0</v>
      </c>
      <c r="M227" s="8">
        <f>default_bisect_output!M226</f>
        <v>0</v>
      </c>
      <c r="N227" s="5">
        <f>default_bisect_output!N226</f>
        <v>0</v>
      </c>
      <c r="O227" s="1">
        <f>ff_up_bisect_output!E226</f>
        <v>0</v>
      </c>
      <c r="P227" s="8">
        <f>ff_up_bisect_output!F226</f>
        <v>0</v>
      </c>
      <c r="Q227" s="8">
        <f>ff_up_bisect_output!G226</f>
        <v>0</v>
      </c>
      <c r="R227" s="8">
        <f>ff_up_bisect_output!H226</f>
        <v>0</v>
      </c>
      <c r="S227" s="8">
        <f>ff_up_bisect_output!I226</f>
        <v>0</v>
      </c>
      <c r="T227" s="8">
        <f>ff_up_bisect_output!J226</f>
        <v>0</v>
      </c>
      <c r="U227" s="8">
        <f>ff_up_bisect_output!K226</f>
        <v>0</v>
      </c>
      <c r="V227" s="8">
        <f>ff_up_bisect_output!L226</f>
        <v>0</v>
      </c>
      <c r="W227" s="8">
        <f>ff_up_bisect_output!M226</f>
        <v>0</v>
      </c>
      <c r="X227" s="5">
        <f>ff_up_bisect_output!N226</f>
        <v>0</v>
      </c>
      <c r="Y227" s="1">
        <f>ff_down_bisect_output!E226</f>
        <v>34.229999999999997</v>
      </c>
      <c r="Z227" s="8">
        <f>ff_down_bisect_output!F226</f>
        <v>29.21</v>
      </c>
      <c r="AA227" s="8">
        <f>ff_down_bisect_output!G226</f>
        <v>44</v>
      </c>
      <c r="AB227" s="8">
        <f>ff_down_bisect_output!H226</f>
        <v>131827056</v>
      </c>
      <c r="AC227" s="8">
        <f>ff_down_bisect_output!I226</f>
        <v>17532031</v>
      </c>
      <c r="AD227" s="8">
        <f>ff_down_bisect_output!J226</f>
        <v>53445302</v>
      </c>
      <c r="AE227" s="8">
        <f>ff_down_bisect_output!K226</f>
        <v>337607</v>
      </c>
      <c r="AF227" s="8">
        <f>ff_down_bisect_output!L226</f>
        <v>608</v>
      </c>
      <c r="AG227" s="8">
        <f>ff_down_bisect_output!M226</f>
        <v>15047</v>
      </c>
      <c r="AH227" s="5">
        <f>ff_down_bisect_output!N226</f>
        <v>1</v>
      </c>
      <c r="AI227" s="1">
        <f>ffc_up_bisect_output!E226</f>
        <v>0</v>
      </c>
      <c r="AJ227" s="8">
        <f>ffc_up_bisect_output!F226</f>
        <v>0</v>
      </c>
      <c r="AK227" s="8">
        <f>ffc_up_bisect_output!G226</f>
        <v>0</v>
      </c>
      <c r="AL227" s="8">
        <f>ffc_up_bisect_output!H226</f>
        <v>0</v>
      </c>
      <c r="AM227" s="8">
        <f>ffc_up_bisect_output!I226</f>
        <v>0</v>
      </c>
      <c r="AN227" s="8">
        <f>ffc_up_bisect_output!J226</f>
        <v>0</v>
      </c>
      <c r="AO227" s="8">
        <f>ffc_up_bisect_output!K226</f>
        <v>0</v>
      </c>
      <c r="AP227" s="8">
        <f>ffc_up_bisect_output!L226</f>
        <v>0</v>
      </c>
      <c r="AQ227" s="8">
        <f>ffc_up_bisect_output!M226</f>
        <v>0</v>
      </c>
      <c r="AR227" s="5">
        <f>ffc_up_bisect_output!N226</f>
        <v>0</v>
      </c>
      <c r="AS227" s="1">
        <f>ffc_down_bisect_output!E226</f>
        <v>50.32</v>
      </c>
      <c r="AT227" s="8">
        <f>ffc_down_bisect_output!F226</f>
        <v>28.33</v>
      </c>
      <c r="AU227" s="8">
        <f>ffc_down_bisect_output!G226</f>
        <v>112</v>
      </c>
      <c r="AV227" s="8">
        <f>ffc_down_bisect_output!H226</f>
        <v>122346542</v>
      </c>
      <c r="AW227" s="8">
        <f>ffc_down_bisect_output!I226</f>
        <v>12687052</v>
      </c>
      <c r="AX227" s="8">
        <f>ffc_down_bisect_output!J226</f>
        <v>50505464</v>
      </c>
      <c r="AY227" s="8">
        <f>ffc_down_bisect_output!K226</f>
        <v>375123</v>
      </c>
      <c r="AZ227" s="8">
        <f>ffc_down_bisect_output!L226</f>
        <v>608</v>
      </c>
      <c r="BA227" s="8">
        <f>ffc_down_bisect_output!M226</f>
        <v>15032</v>
      </c>
      <c r="BB227" s="5">
        <f>ffc_down_bisect_output!N226</f>
        <v>1</v>
      </c>
    </row>
    <row r="228" spans="1:54" x14ac:dyDescent="0.3">
      <c r="A228" s="8">
        <v>226</v>
      </c>
      <c r="B228" s="14">
        <f xml:space="preserve"> IF(default_bisect_output!B227&lt;&gt; 0,default_bisect_output!B227,IF(ff_up_bisect_output!B227&lt;&gt; 0,ff_up_bisect_output!B227, IF(ff_down_bisect_output!B227&lt;&gt; 0,ff_down_bisect_output!B227, IF(ffc_up_bisect_output!B227&lt;&gt; 0,ffc_up_bisect_output!B227,  IF(ffc_down_bisect_output!B227&lt;&gt; 0,ffc_down_bisect_output!B227,-1) ) )))</f>
        <v>-1</v>
      </c>
      <c r="C228" s="14">
        <f xml:space="preserve"> IF(default_bisect_output!C227&lt;&gt; 0,default_bisect_output!C227,IF(ff_up_bisect_output!C227&lt;&gt; 0,ff_up_bisect_output!C227, IF(ff_down_bisect_output!C227&lt;&gt; 0,ff_down_bisect_output!C227, IF(ffc_up_bisect_output!C227&lt;&gt; 0,ffc_up_bisect_output!C227,  IF(ffc_down_bisect_output!C227&lt;&gt; 0,ffc_down_bisect_output!C227,-1) ) )))</f>
        <v>-1</v>
      </c>
      <c r="D228" s="14">
        <f xml:space="preserve"> IF(default_bisect_output!D227&lt;&gt; 0,default_bisect_output!D227,IF(ff_up_bisect_output!D227&lt;&gt; 0,ff_up_bisect_output!D227, IF(ff_down_bisect_output!D227&lt;&gt; 0,ff_down_bisect_output!D227, IF(ffc_up_bisect_output!D227&lt;&gt; 0,ffc_up_bisect_output!D227,  IF(ffc_down_bisect_output!D227&lt;&gt; 0,ffc_down_bisect_output!D227,-1) ) )))</f>
        <v>-1</v>
      </c>
      <c r="E228" s="1">
        <f>default_bisect_output!E227</f>
        <v>0</v>
      </c>
      <c r="F228" s="8">
        <f>default_bisect_output!F227</f>
        <v>0</v>
      </c>
      <c r="G228" s="8">
        <f>default_bisect_output!G227</f>
        <v>0</v>
      </c>
      <c r="H228" s="8">
        <f>default_bisect_output!H227</f>
        <v>0</v>
      </c>
      <c r="I228" s="8">
        <f>default_bisect_output!I227</f>
        <v>0</v>
      </c>
      <c r="J228" s="8">
        <f>default_bisect_output!J227</f>
        <v>0</v>
      </c>
      <c r="K228" s="8">
        <f>default_bisect_output!K227</f>
        <v>0</v>
      </c>
      <c r="L228" s="8">
        <f>default_bisect_output!L227</f>
        <v>0</v>
      </c>
      <c r="M228" s="8">
        <f>default_bisect_output!M227</f>
        <v>0</v>
      </c>
      <c r="N228" s="5">
        <f>default_bisect_output!N227</f>
        <v>0</v>
      </c>
      <c r="O228" s="1">
        <f>ff_up_bisect_output!E227</f>
        <v>0</v>
      </c>
      <c r="P228" s="8">
        <f>ff_up_bisect_output!F227</f>
        <v>0</v>
      </c>
      <c r="Q228" s="8">
        <f>ff_up_bisect_output!G227</f>
        <v>0</v>
      </c>
      <c r="R228" s="8">
        <f>ff_up_bisect_output!H227</f>
        <v>0</v>
      </c>
      <c r="S228" s="8">
        <f>ff_up_bisect_output!I227</f>
        <v>0</v>
      </c>
      <c r="T228" s="8">
        <f>ff_up_bisect_output!J227</f>
        <v>0</v>
      </c>
      <c r="U228" s="8">
        <f>ff_up_bisect_output!K227</f>
        <v>0</v>
      </c>
      <c r="V228" s="8">
        <f>ff_up_bisect_output!L227</f>
        <v>0</v>
      </c>
      <c r="W228" s="8">
        <f>ff_up_bisect_output!M227</f>
        <v>0</v>
      </c>
      <c r="X228" s="5">
        <f>ff_up_bisect_output!N227</f>
        <v>0</v>
      </c>
      <c r="Y228" s="1">
        <f>ff_down_bisect_output!E227</f>
        <v>0</v>
      </c>
      <c r="Z228" s="8">
        <f>ff_down_bisect_output!F227</f>
        <v>0</v>
      </c>
      <c r="AA228" s="8">
        <f>ff_down_bisect_output!G227</f>
        <v>0</v>
      </c>
      <c r="AB228" s="8">
        <f>ff_down_bisect_output!H227</f>
        <v>0</v>
      </c>
      <c r="AC228" s="8">
        <f>ff_down_bisect_output!I227</f>
        <v>0</v>
      </c>
      <c r="AD228" s="8">
        <f>ff_down_bisect_output!J227</f>
        <v>0</v>
      </c>
      <c r="AE228" s="8">
        <f>ff_down_bisect_output!K227</f>
        <v>0</v>
      </c>
      <c r="AF228" s="8">
        <f>ff_down_bisect_output!L227</f>
        <v>0</v>
      </c>
      <c r="AG228" s="8">
        <f>ff_down_bisect_output!M227</f>
        <v>0</v>
      </c>
      <c r="AH228" s="5">
        <f>ff_down_bisect_output!N227</f>
        <v>0</v>
      </c>
      <c r="AI228" s="1">
        <f>ffc_up_bisect_output!E227</f>
        <v>0</v>
      </c>
      <c r="AJ228" s="8">
        <f>ffc_up_bisect_output!F227</f>
        <v>0</v>
      </c>
      <c r="AK228" s="8">
        <f>ffc_up_bisect_output!G227</f>
        <v>0</v>
      </c>
      <c r="AL228" s="8">
        <f>ffc_up_bisect_output!H227</f>
        <v>0</v>
      </c>
      <c r="AM228" s="8">
        <f>ffc_up_bisect_output!I227</f>
        <v>0</v>
      </c>
      <c r="AN228" s="8">
        <f>ffc_up_bisect_output!J227</f>
        <v>0</v>
      </c>
      <c r="AO228" s="8">
        <f>ffc_up_bisect_output!K227</f>
        <v>0</v>
      </c>
      <c r="AP228" s="8">
        <f>ffc_up_bisect_output!L227</f>
        <v>0</v>
      </c>
      <c r="AQ228" s="8">
        <f>ffc_up_bisect_output!M227</f>
        <v>0</v>
      </c>
      <c r="AR228" s="5">
        <f>ffc_up_bisect_output!N227</f>
        <v>0</v>
      </c>
      <c r="AS228" s="1">
        <f>ffc_down_bisect_output!E227</f>
        <v>0</v>
      </c>
      <c r="AT228" s="8">
        <f>ffc_down_bisect_output!F227</f>
        <v>0</v>
      </c>
      <c r="AU228" s="8">
        <f>ffc_down_bisect_output!G227</f>
        <v>0</v>
      </c>
      <c r="AV228" s="8">
        <f>ffc_down_bisect_output!H227</f>
        <v>0</v>
      </c>
      <c r="AW228" s="8">
        <f>ffc_down_bisect_output!I227</f>
        <v>0</v>
      </c>
      <c r="AX228" s="8">
        <f>ffc_down_bisect_output!J227</f>
        <v>0</v>
      </c>
      <c r="AY228" s="8">
        <f>ffc_down_bisect_output!K227</f>
        <v>0</v>
      </c>
      <c r="AZ228" s="8">
        <f>ffc_down_bisect_output!L227</f>
        <v>0</v>
      </c>
      <c r="BA228" s="8">
        <f>ffc_down_bisect_output!M227</f>
        <v>0</v>
      </c>
      <c r="BB228" s="5">
        <f>ffc_down_bisect_output!N227</f>
        <v>0</v>
      </c>
    </row>
    <row r="229" spans="1:54" x14ac:dyDescent="0.3">
      <c r="A229" s="8">
        <v>227</v>
      </c>
      <c r="B229" s="14">
        <f xml:space="preserve"> IF(default_bisect_output!B228&lt;&gt; 0,default_bisect_output!B228,IF(ff_up_bisect_output!B228&lt;&gt; 0,ff_up_bisect_output!B228, IF(ff_down_bisect_output!B228&lt;&gt; 0,ff_down_bisect_output!B228, IF(ffc_up_bisect_output!B228&lt;&gt; 0,ffc_up_bisect_output!B228,  IF(ffc_down_bisect_output!B228&lt;&gt; 0,ffc_down_bisect_output!B228,-1) ) )))</f>
        <v>17</v>
      </c>
      <c r="C229" s="14">
        <f xml:space="preserve"> IF(default_bisect_output!C228&lt;&gt; 0,default_bisect_output!C228,IF(ff_up_bisect_output!C228&lt;&gt; 0,ff_up_bisect_output!C228, IF(ff_down_bisect_output!C228&lt;&gt; 0,ff_down_bisect_output!C228, IF(ffc_up_bisect_output!C228&lt;&gt; 0,ffc_up_bisect_output!C228,  IF(ffc_down_bisect_output!C228&lt;&gt; 0,ffc_down_bisect_output!C228,-1) ) )))</f>
        <v>12</v>
      </c>
      <c r="D229" s="14">
        <f xml:space="preserve"> IF(default_bisect_output!D228&lt;&gt; 0,default_bisect_output!D228,IF(ff_up_bisect_output!D228&lt;&gt; 0,ff_up_bisect_output!D228, IF(ff_down_bisect_output!D228&lt;&gt; 0,ff_down_bisect_output!D228, IF(ffc_up_bisect_output!D228&lt;&gt; 0,ffc_up_bisect_output!D228,  IF(ffc_down_bisect_output!D228&lt;&gt; 0,ffc_down_bisect_output!D228,-1) ) )))</f>
        <v>2</v>
      </c>
      <c r="E229" s="1">
        <f>default_bisect_output!E228</f>
        <v>0</v>
      </c>
      <c r="F229" s="8">
        <f>default_bisect_output!F228</f>
        <v>0</v>
      </c>
      <c r="G229" s="8">
        <f>default_bisect_output!G228</f>
        <v>0</v>
      </c>
      <c r="H229" s="8">
        <f>default_bisect_output!H228</f>
        <v>0</v>
      </c>
      <c r="I229" s="8">
        <f>default_bisect_output!I228</f>
        <v>0</v>
      </c>
      <c r="J229" s="8">
        <f>default_bisect_output!J228</f>
        <v>0</v>
      </c>
      <c r="K229" s="8">
        <f>default_bisect_output!K228</f>
        <v>0</v>
      </c>
      <c r="L229" s="8">
        <f>default_bisect_output!L228</f>
        <v>0</v>
      </c>
      <c r="M229" s="8">
        <f>default_bisect_output!M228</f>
        <v>0</v>
      </c>
      <c r="N229" s="5">
        <f>default_bisect_output!N228</f>
        <v>0</v>
      </c>
      <c r="O229" s="1">
        <f>ff_up_bisect_output!E228</f>
        <v>37.82</v>
      </c>
      <c r="P229" s="8">
        <f>ff_up_bisect_output!F228</f>
        <v>31.35</v>
      </c>
      <c r="Q229" s="8">
        <f>ff_up_bisect_output!G228</f>
        <v>65</v>
      </c>
      <c r="R229" s="8">
        <f>ff_up_bisect_output!H228</f>
        <v>138586863</v>
      </c>
      <c r="S229" s="8">
        <f>ff_up_bisect_output!I228</f>
        <v>10659391</v>
      </c>
      <c r="T229" s="8">
        <f>ff_up_bisect_output!J228</f>
        <v>53788103</v>
      </c>
      <c r="U229" s="8">
        <f>ff_up_bisect_output!K228</f>
        <v>266943</v>
      </c>
      <c r="V229" s="8">
        <f>ff_up_bisect_output!L228</f>
        <v>676</v>
      </c>
      <c r="W229" s="8">
        <f>ff_up_bisect_output!M228</f>
        <v>15031</v>
      </c>
      <c r="X229" s="5">
        <f>ff_up_bisect_output!N228</f>
        <v>1</v>
      </c>
      <c r="Y229" s="1">
        <f>ff_down_bisect_output!E228</f>
        <v>35.29</v>
      </c>
      <c r="Z229" s="8">
        <f>ff_down_bisect_output!F228</f>
        <v>29.17</v>
      </c>
      <c r="AA229" s="8">
        <f>ff_down_bisect_output!G228</f>
        <v>61</v>
      </c>
      <c r="AB229" s="8">
        <f>ff_down_bisect_output!H228</f>
        <v>138344690</v>
      </c>
      <c r="AC229" s="8">
        <f>ff_down_bisect_output!I228</f>
        <v>13671174</v>
      </c>
      <c r="AD229" s="8">
        <f>ff_down_bisect_output!J228</f>
        <v>55025011</v>
      </c>
      <c r="AE229" s="8">
        <f>ff_down_bisect_output!K228</f>
        <v>309681</v>
      </c>
      <c r="AF229" s="8">
        <f>ff_down_bisect_output!L228</f>
        <v>676</v>
      </c>
      <c r="AG229" s="8">
        <f>ff_down_bisect_output!M228</f>
        <v>15031</v>
      </c>
      <c r="AH229" s="5">
        <f>ff_down_bisect_output!N228</f>
        <v>1</v>
      </c>
      <c r="AI229" s="1">
        <f>ffc_up_bisect_output!E228</f>
        <v>0</v>
      </c>
      <c r="AJ229" s="8">
        <f>ffc_up_bisect_output!F228</f>
        <v>0</v>
      </c>
      <c r="AK229" s="8">
        <f>ffc_up_bisect_output!G228</f>
        <v>0</v>
      </c>
      <c r="AL229" s="8">
        <f>ffc_up_bisect_output!H228</f>
        <v>0</v>
      </c>
      <c r="AM229" s="8">
        <f>ffc_up_bisect_output!I228</f>
        <v>0</v>
      </c>
      <c r="AN229" s="8">
        <f>ffc_up_bisect_output!J228</f>
        <v>0</v>
      </c>
      <c r="AO229" s="8">
        <f>ffc_up_bisect_output!K228</f>
        <v>0</v>
      </c>
      <c r="AP229" s="8">
        <f>ffc_up_bisect_output!L228</f>
        <v>0</v>
      </c>
      <c r="AQ229" s="8">
        <f>ffc_up_bisect_output!M228</f>
        <v>0</v>
      </c>
      <c r="AR229" s="5">
        <f>ffc_up_bisect_output!N228</f>
        <v>0</v>
      </c>
      <c r="AS229" s="1">
        <f>ffc_down_bisect_output!E228</f>
        <v>46.81</v>
      </c>
      <c r="AT229" s="8">
        <f>ffc_down_bisect_output!F228</f>
        <v>28.85</v>
      </c>
      <c r="AU229" s="8">
        <f>ffc_down_bisect_output!G228</f>
        <v>121</v>
      </c>
      <c r="AV229" s="8">
        <f>ffc_down_bisect_output!H228</f>
        <v>127201959</v>
      </c>
      <c r="AW229" s="8">
        <f>ffc_down_bisect_output!I228</f>
        <v>16620048</v>
      </c>
      <c r="AX229" s="8">
        <f>ffc_down_bisect_output!J228</f>
        <v>52574636</v>
      </c>
      <c r="AY229" s="8">
        <f>ffc_down_bisect_output!K228</f>
        <v>449521</v>
      </c>
      <c r="AZ229" s="8">
        <f>ffc_down_bisect_output!L228</f>
        <v>676</v>
      </c>
      <c r="BA229" s="8">
        <f>ffc_down_bisect_output!M228</f>
        <v>15032</v>
      </c>
      <c r="BB229" s="5">
        <f>ffc_down_bisect_output!N228</f>
        <v>1</v>
      </c>
    </row>
    <row r="230" spans="1:54" x14ac:dyDescent="0.3">
      <c r="A230" s="8">
        <v>228</v>
      </c>
      <c r="B230" s="14">
        <f xml:space="preserve"> IF(default_bisect_output!B229&lt;&gt; 0,default_bisect_output!B229,IF(ff_up_bisect_output!B229&lt;&gt; 0,ff_up_bisect_output!B229, IF(ff_down_bisect_output!B229&lt;&gt; 0,ff_down_bisect_output!B229, IF(ffc_up_bisect_output!B229&lt;&gt; 0,ffc_up_bisect_output!B229,  IF(ffc_down_bisect_output!B229&lt;&gt; 0,ffc_down_bisect_output!B229,-1) ) )))</f>
        <v>15</v>
      </c>
      <c r="C230" s="14">
        <f xml:space="preserve"> IF(default_bisect_output!C229&lt;&gt; 0,default_bisect_output!C229,IF(ff_up_bisect_output!C229&lt;&gt; 0,ff_up_bisect_output!C229, IF(ff_down_bisect_output!C229&lt;&gt; 0,ff_down_bisect_output!C229, IF(ffc_up_bisect_output!C229&lt;&gt; 0,ffc_up_bisect_output!C229,  IF(ffc_down_bisect_output!C229&lt;&gt; 0,ffc_down_bisect_output!C229,-1) ) )))</f>
        <v>12</v>
      </c>
      <c r="D230" s="14">
        <f xml:space="preserve"> IF(default_bisect_output!D229&lt;&gt; 0,default_bisect_output!D229,IF(ff_up_bisect_output!D229&lt;&gt; 0,ff_up_bisect_output!D229, IF(ff_down_bisect_output!D229&lt;&gt; 0,ff_down_bisect_output!D229, IF(ffc_up_bisect_output!D229&lt;&gt; 0,ffc_up_bisect_output!D229,  IF(ffc_down_bisect_output!D229&lt;&gt; 0,ffc_down_bisect_output!D229,-1) ) )))</f>
        <v>2</v>
      </c>
      <c r="E230" s="1">
        <f>default_bisect_output!E229</f>
        <v>0</v>
      </c>
      <c r="F230" s="8">
        <f>default_bisect_output!F229</f>
        <v>0</v>
      </c>
      <c r="G230" s="8">
        <f>default_bisect_output!G229</f>
        <v>0</v>
      </c>
      <c r="H230" s="8">
        <f>default_bisect_output!H229</f>
        <v>0</v>
      </c>
      <c r="I230" s="8">
        <f>default_bisect_output!I229</f>
        <v>0</v>
      </c>
      <c r="J230" s="8">
        <f>default_bisect_output!J229</f>
        <v>0</v>
      </c>
      <c r="K230" s="8">
        <f>default_bisect_output!K229</f>
        <v>0</v>
      </c>
      <c r="L230" s="8">
        <f>default_bisect_output!L229</f>
        <v>0</v>
      </c>
      <c r="M230" s="8">
        <f>default_bisect_output!M229</f>
        <v>0</v>
      </c>
      <c r="N230" s="5">
        <f>default_bisect_output!N229</f>
        <v>0</v>
      </c>
      <c r="O230" s="1">
        <f>ff_up_bisect_output!E229</f>
        <v>31.44</v>
      </c>
      <c r="P230" s="8">
        <f>ff_up_bisect_output!F229</f>
        <v>23.41</v>
      </c>
      <c r="Q230" s="8">
        <f>ff_up_bisect_output!G229</f>
        <v>68</v>
      </c>
      <c r="R230" s="8">
        <f>ff_up_bisect_output!H229</f>
        <v>116313070</v>
      </c>
      <c r="S230" s="8">
        <f>ff_up_bisect_output!I229</f>
        <v>11908232</v>
      </c>
      <c r="T230" s="8">
        <f>ff_up_bisect_output!J229</f>
        <v>48174165</v>
      </c>
      <c r="U230" s="8">
        <f>ff_up_bisect_output!K229</f>
        <v>417046</v>
      </c>
      <c r="V230" s="8">
        <f>ff_up_bisect_output!L229</f>
        <v>608</v>
      </c>
      <c r="W230" s="8">
        <f>ff_up_bisect_output!M229</f>
        <v>15032</v>
      </c>
      <c r="X230" s="5">
        <f>ff_up_bisect_output!N229</f>
        <v>1</v>
      </c>
      <c r="Y230" s="1">
        <f>ff_down_bisect_output!E229</f>
        <v>23.16</v>
      </c>
      <c r="Z230" s="8">
        <f>ff_down_bisect_output!F229</f>
        <v>21.94</v>
      </c>
      <c r="AA230" s="8">
        <f>ff_down_bisect_output!G229</f>
        <v>30</v>
      </c>
      <c r="AB230" s="8">
        <f>ff_down_bisect_output!H229</f>
        <v>134880553</v>
      </c>
      <c r="AC230" s="8">
        <f>ff_down_bisect_output!I229</f>
        <v>9880634</v>
      </c>
      <c r="AD230" s="8">
        <f>ff_down_bisect_output!J229</f>
        <v>53036624</v>
      </c>
      <c r="AE230" s="8">
        <f>ff_down_bisect_output!K229</f>
        <v>291293</v>
      </c>
      <c r="AF230" s="8">
        <f>ff_down_bisect_output!L229</f>
        <v>608</v>
      </c>
      <c r="AG230" s="8">
        <f>ff_down_bisect_output!M229</f>
        <v>15030</v>
      </c>
      <c r="AH230" s="5">
        <f>ff_down_bisect_output!N229</f>
        <v>1</v>
      </c>
      <c r="AI230" s="1">
        <f>ffc_up_bisect_output!E229</f>
        <v>21.89</v>
      </c>
      <c r="AJ230" s="8">
        <f>ffc_up_bisect_output!F229</f>
        <v>24.09</v>
      </c>
      <c r="AK230" s="8">
        <f>ffc_up_bisect_output!G229</f>
        <v>14</v>
      </c>
      <c r="AL230" s="8">
        <f>ffc_up_bisect_output!H229</f>
        <v>116677205</v>
      </c>
      <c r="AM230" s="8">
        <f>ffc_up_bisect_output!I229</f>
        <v>12782742</v>
      </c>
      <c r="AN230" s="8">
        <f>ffc_up_bisect_output!J229</f>
        <v>48696058</v>
      </c>
      <c r="AO230" s="8">
        <f>ffc_up_bisect_output!K229</f>
        <v>408999</v>
      </c>
      <c r="AP230" s="8">
        <f>ffc_up_bisect_output!L229</f>
        <v>608</v>
      </c>
      <c r="AQ230" s="8">
        <f>ffc_up_bisect_output!M229</f>
        <v>15030</v>
      </c>
      <c r="AR230" s="5">
        <f>ffc_up_bisect_output!N229</f>
        <v>1</v>
      </c>
      <c r="AS230" s="1">
        <f>ffc_down_bisect_output!E229</f>
        <v>33.71</v>
      </c>
      <c r="AT230" s="8">
        <f>ffc_down_bisect_output!F229</f>
        <v>21.11</v>
      </c>
      <c r="AU230" s="8">
        <f>ffc_down_bisect_output!G229</f>
        <v>90</v>
      </c>
      <c r="AV230" s="8">
        <f>ffc_down_bisect_output!H229</f>
        <v>106966690</v>
      </c>
      <c r="AW230" s="8">
        <f>ffc_down_bisect_output!I229</f>
        <v>16911916</v>
      </c>
      <c r="AX230" s="8">
        <f>ffc_down_bisect_output!J229</f>
        <v>45720925</v>
      </c>
      <c r="AY230" s="8">
        <f>ffc_down_bisect_output!K229</f>
        <v>556505</v>
      </c>
      <c r="AZ230" s="8">
        <f>ffc_down_bisect_output!L229</f>
        <v>608</v>
      </c>
      <c r="BA230" s="8">
        <f>ffc_down_bisect_output!M229</f>
        <v>15046</v>
      </c>
      <c r="BB230" s="5">
        <f>ffc_down_bisect_output!N229</f>
        <v>1</v>
      </c>
    </row>
    <row r="231" spans="1:54" x14ac:dyDescent="0.3">
      <c r="A231" s="8">
        <v>229</v>
      </c>
      <c r="B231" s="14">
        <f xml:space="preserve"> IF(default_bisect_output!B230&lt;&gt; 0,default_bisect_output!B230,IF(ff_up_bisect_output!B230&lt;&gt; 0,ff_up_bisect_output!B230, IF(ff_down_bisect_output!B230&lt;&gt; 0,ff_down_bisect_output!B230, IF(ffc_up_bisect_output!B230&lt;&gt; 0,ffc_up_bisect_output!B230,  IF(ffc_down_bisect_output!B230&lt;&gt; 0,ffc_down_bisect_output!B230,-1) ) )))</f>
        <v>14</v>
      </c>
      <c r="C231" s="14">
        <f xml:space="preserve"> IF(default_bisect_output!C230&lt;&gt; 0,default_bisect_output!C230,IF(ff_up_bisect_output!C230&lt;&gt; 0,ff_up_bisect_output!C230, IF(ff_down_bisect_output!C230&lt;&gt; 0,ff_down_bisect_output!C230, IF(ffc_up_bisect_output!C230&lt;&gt; 0,ffc_up_bisect_output!C230,  IF(ffc_down_bisect_output!C230&lt;&gt; 0,ffc_down_bisect_output!C230,-1) ) )))</f>
        <v>12</v>
      </c>
      <c r="D231" s="14">
        <f xml:space="preserve"> IF(default_bisect_output!D230&lt;&gt; 0,default_bisect_output!D230,IF(ff_up_bisect_output!D230&lt;&gt; 0,ff_up_bisect_output!D230, IF(ff_down_bisect_output!D230&lt;&gt; 0,ff_down_bisect_output!D230, IF(ffc_up_bisect_output!D230&lt;&gt; 0,ffc_up_bisect_output!D230,  IF(ffc_down_bisect_output!D230&lt;&gt; 0,ffc_down_bisect_output!D230,-1) ) )))</f>
        <v>2</v>
      </c>
      <c r="E231" s="1">
        <f>default_bisect_output!E230</f>
        <v>0</v>
      </c>
      <c r="F231" s="8">
        <f>default_bisect_output!F230</f>
        <v>0</v>
      </c>
      <c r="G231" s="8">
        <f>default_bisect_output!G230</f>
        <v>0</v>
      </c>
      <c r="H231" s="8">
        <f>default_bisect_output!H230</f>
        <v>0</v>
      </c>
      <c r="I231" s="8">
        <f>default_bisect_output!I230</f>
        <v>0</v>
      </c>
      <c r="J231" s="8">
        <f>default_bisect_output!J230</f>
        <v>0</v>
      </c>
      <c r="K231" s="8">
        <f>default_bisect_output!K230</f>
        <v>0</v>
      </c>
      <c r="L231" s="8">
        <f>default_bisect_output!L230</f>
        <v>0</v>
      </c>
      <c r="M231" s="8">
        <f>default_bisect_output!M230</f>
        <v>0</v>
      </c>
      <c r="N231" s="5">
        <f>default_bisect_output!N230</f>
        <v>0</v>
      </c>
      <c r="O231" s="1">
        <f>ff_up_bisect_output!E230</f>
        <v>0</v>
      </c>
      <c r="P231" s="8">
        <f>ff_up_bisect_output!F230</f>
        <v>0</v>
      </c>
      <c r="Q231" s="8">
        <f>ff_up_bisect_output!G230</f>
        <v>0</v>
      </c>
      <c r="R231" s="8">
        <f>ff_up_bisect_output!H230</f>
        <v>0</v>
      </c>
      <c r="S231" s="8">
        <f>ff_up_bisect_output!I230</f>
        <v>0</v>
      </c>
      <c r="T231" s="8">
        <f>ff_up_bisect_output!J230</f>
        <v>0</v>
      </c>
      <c r="U231" s="8">
        <f>ff_up_bisect_output!K230</f>
        <v>0</v>
      </c>
      <c r="V231" s="8">
        <f>ff_up_bisect_output!L230</f>
        <v>0</v>
      </c>
      <c r="W231" s="8">
        <f>ff_up_bisect_output!M230</f>
        <v>0</v>
      </c>
      <c r="X231" s="5">
        <f>ff_up_bisect_output!N230</f>
        <v>0</v>
      </c>
      <c r="Y231" s="1">
        <f>ff_down_bisect_output!E230</f>
        <v>0</v>
      </c>
      <c r="Z231" s="8">
        <f>ff_down_bisect_output!F230</f>
        <v>0</v>
      </c>
      <c r="AA231" s="8">
        <f>ff_down_bisect_output!G230</f>
        <v>0</v>
      </c>
      <c r="AB231" s="8">
        <f>ff_down_bisect_output!H230</f>
        <v>0</v>
      </c>
      <c r="AC231" s="8">
        <f>ff_down_bisect_output!I230</f>
        <v>0</v>
      </c>
      <c r="AD231" s="8">
        <f>ff_down_bisect_output!J230</f>
        <v>0</v>
      </c>
      <c r="AE231" s="8">
        <f>ff_down_bisect_output!K230</f>
        <v>0</v>
      </c>
      <c r="AF231" s="8">
        <f>ff_down_bisect_output!L230</f>
        <v>0</v>
      </c>
      <c r="AG231" s="8">
        <f>ff_down_bisect_output!M230</f>
        <v>0</v>
      </c>
      <c r="AH231" s="5">
        <f>ff_down_bisect_output!N230</f>
        <v>0</v>
      </c>
      <c r="AI231" s="1">
        <f>ffc_up_bisect_output!E230</f>
        <v>0</v>
      </c>
      <c r="AJ231" s="8">
        <f>ffc_up_bisect_output!F230</f>
        <v>0</v>
      </c>
      <c r="AK231" s="8">
        <f>ffc_up_bisect_output!G230</f>
        <v>0</v>
      </c>
      <c r="AL231" s="8">
        <f>ffc_up_bisect_output!H230</f>
        <v>0</v>
      </c>
      <c r="AM231" s="8">
        <f>ffc_up_bisect_output!I230</f>
        <v>0</v>
      </c>
      <c r="AN231" s="8">
        <f>ffc_up_bisect_output!J230</f>
        <v>0</v>
      </c>
      <c r="AO231" s="8">
        <f>ffc_up_bisect_output!K230</f>
        <v>0</v>
      </c>
      <c r="AP231" s="8">
        <f>ffc_up_bisect_output!L230</f>
        <v>0</v>
      </c>
      <c r="AQ231" s="8">
        <f>ffc_up_bisect_output!M230</f>
        <v>0</v>
      </c>
      <c r="AR231" s="5">
        <f>ffc_up_bisect_output!N230</f>
        <v>0</v>
      </c>
      <c r="AS231" s="1">
        <f>ffc_down_bisect_output!E230</f>
        <v>52</v>
      </c>
      <c r="AT231" s="8">
        <f>ffc_down_bisect_output!F230</f>
        <v>27.49</v>
      </c>
      <c r="AU231" s="8">
        <f>ffc_down_bisect_output!G230</f>
        <v>123</v>
      </c>
      <c r="AV231" s="8">
        <f>ffc_down_bisect_output!H230</f>
        <v>131029762</v>
      </c>
      <c r="AW231" s="8">
        <f>ffc_down_bisect_output!I230</f>
        <v>16350511</v>
      </c>
      <c r="AX231" s="8">
        <f>ffc_down_bisect_output!J230</f>
        <v>53169453</v>
      </c>
      <c r="AY231" s="8">
        <f>ffc_down_bisect_output!K230</f>
        <v>327912</v>
      </c>
      <c r="AZ231" s="8">
        <f>ffc_down_bisect_output!L230</f>
        <v>574</v>
      </c>
      <c r="BA231" s="8">
        <f>ffc_down_bisect_output!M230</f>
        <v>15032</v>
      </c>
      <c r="BB231" s="5">
        <f>ffc_down_bisect_output!N230</f>
        <v>1</v>
      </c>
    </row>
    <row r="232" spans="1:54" x14ac:dyDescent="0.3">
      <c r="A232" s="8">
        <v>230</v>
      </c>
      <c r="B232" s="14">
        <f xml:space="preserve"> IF(default_bisect_output!B231&lt;&gt; 0,default_bisect_output!B231,IF(ff_up_bisect_output!B231&lt;&gt; 0,ff_up_bisect_output!B231, IF(ff_down_bisect_output!B231&lt;&gt; 0,ff_down_bisect_output!B231, IF(ffc_up_bisect_output!B231&lt;&gt; 0,ffc_up_bisect_output!B231,  IF(ffc_down_bisect_output!B231&lt;&gt; 0,ffc_down_bisect_output!B231,-1) ) )))</f>
        <v>10</v>
      </c>
      <c r="C232" s="14">
        <f xml:space="preserve"> IF(default_bisect_output!C231&lt;&gt; 0,default_bisect_output!C231,IF(ff_up_bisect_output!C231&lt;&gt; 0,ff_up_bisect_output!C231, IF(ff_down_bisect_output!C231&lt;&gt; 0,ff_down_bisect_output!C231, IF(ffc_up_bisect_output!C231&lt;&gt; 0,ffc_up_bisect_output!C231,  IF(ffc_down_bisect_output!C231&lt;&gt; 0,ffc_down_bisect_output!C231,-1) ) )))</f>
        <v>12</v>
      </c>
      <c r="D232" s="14">
        <f xml:space="preserve"> IF(default_bisect_output!D231&lt;&gt; 0,default_bisect_output!D231,IF(ff_up_bisect_output!D231&lt;&gt; 0,ff_up_bisect_output!D231, IF(ff_down_bisect_output!D231&lt;&gt; 0,ff_down_bisect_output!D231, IF(ffc_up_bisect_output!D231&lt;&gt; 0,ffc_up_bisect_output!D231,  IF(ffc_down_bisect_output!D231&lt;&gt; 0,ffc_down_bisect_output!D231,-1) ) )))</f>
        <v>2</v>
      </c>
      <c r="E232" s="1">
        <f>default_bisect_output!E231</f>
        <v>0</v>
      </c>
      <c r="F232" s="8">
        <f>default_bisect_output!F231</f>
        <v>0</v>
      </c>
      <c r="G232" s="8">
        <f>default_bisect_output!G231</f>
        <v>0</v>
      </c>
      <c r="H232" s="8">
        <f>default_bisect_output!H231</f>
        <v>0</v>
      </c>
      <c r="I232" s="8">
        <f>default_bisect_output!I231</f>
        <v>0</v>
      </c>
      <c r="J232" s="8">
        <f>default_bisect_output!J231</f>
        <v>0</v>
      </c>
      <c r="K232" s="8">
        <f>default_bisect_output!K231</f>
        <v>0</v>
      </c>
      <c r="L232" s="8">
        <f>default_bisect_output!L231</f>
        <v>0</v>
      </c>
      <c r="M232" s="8">
        <f>default_bisect_output!M231</f>
        <v>0</v>
      </c>
      <c r="N232" s="5">
        <f>default_bisect_output!N231</f>
        <v>0</v>
      </c>
      <c r="O232" s="1">
        <f>ff_up_bisect_output!E231</f>
        <v>28.06</v>
      </c>
      <c r="P232" s="8">
        <f>ff_up_bisect_output!F231</f>
        <v>24.05</v>
      </c>
      <c r="Q232" s="8">
        <f>ff_up_bisect_output!G231</f>
        <v>30</v>
      </c>
      <c r="R232" s="8">
        <f>ff_up_bisect_output!H231</f>
        <v>141062166</v>
      </c>
      <c r="S232" s="8">
        <f>ff_up_bisect_output!I231</f>
        <v>13349526</v>
      </c>
      <c r="T232" s="8">
        <f>ff_up_bisect_output!J231</f>
        <v>56329991</v>
      </c>
      <c r="U232" s="8">
        <f>ff_up_bisect_output!K231</f>
        <v>292087</v>
      </c>
      <c r="V232" s="8">
        <f>ff_up_bisect_output!L231</f>
        <v>438</v>
      </c>
      <c r="W232" s="8">
        <f>ff_up_bisect_output!M231</f>
        <v>15033</v>
      </c>
      <c r="X232" s="5">
        <f>ff_up_bisect_output!N231</f>
        <v>1</v>
      </c>
      <c r="Y232" s="1">
        <f>ff_down_bisect_output!E231</f>
        <v>32.93</v>
      </c>
      <c r="Z232" s="8">
        <f>ff_down_bisect_output!F231</f>
        <v>22.78</v>
      </c>
      <c r="AA232" s="8">
        <f>ff_down_bisect_output!G231</f>
        <v>50</v>
      </c>
      <c r="AB232" s="8">
        <f>ff_down_bisect_output!H231</f>
        <v>143205519</v>
      </c>
      <c r="AC232" s="8">
        <f>ff_down_bisect_output!I231</f>
        <v>21671970</v>
      </c>
      <c r="AD232" s="8">
        <f>ff_down_bisect_output!J231</f>
        <v>58434261</v>
      </c>
      <c r="AE232" s="8">
        <f>ff_down_bisect_output!K231</f>
        <v>367776</v>
      </c>
      <c r="AF232" s="8">
        <f>ff_down_bisect_output!L231</f>
        <v>438</v>
      </c>
      <c r="AG232" s="8">
        <f>ff_down_bisect_output!M231</f>
        <v>15031</v>
      </c>
      <c r="AH232" s="5">
        <f>ff_down_bisect_output!N231</f>
        <v>1</v>
      </c>
      <c r="AI232" s="1">
        <f>ffc_up_bisect_output!E231</f>
        <v>29.05</v>
      </c>
      <c r="AJ232" s="8">
        <f>ffc_up_bisect_output!F231</f>
        <v>25.28</v>
      </c>
      <c r="AK232" s="8">
        <f>ffc_up_bisect_output!G231</f>
        <v>30</v>
      </c>
      <c r="AL232" s="8">
        <f>ffc_up_bisect_output!H231</f>
        <v>122661812</v>
      </c>
      <c r="AM232" s="8">
        <f>ffc_up_bisect_output!I231</f>
        <v>15503283</v>
      </c>
      <c r="AN232" s="8">
        <f>ffc_up_bisect_output!J231</f>
        <v>48865185</v>
      </c>
      <c r="AO232" s="8">
        <f>ffc_up_bisect_output!K231</f>
        <v>630688</v>
      </c>
      <c r="AP232" s="8">
        <f>ffc_up_bisect_output!L231</f>
        <v>438</v>
      </c>
      <c r="AQ232" s="8">
        <f>ffc_up_bisect_output!M231</f>
        <v>15031</v>
      </c>
      <c r="AR232" s="5">
        <f>ffc_up_bisect_output!N231</f>
        <v>1</v>
      </c>
      <c r="AS232" s="1">
        <f>ffc_down_bisect_output!E231</f>
        <v>35.869999999999997</v>
      </c>
      <c r="AT232" s="8">
        <f>ffc_down_bisect_output!F231</f>
        <v>22.78</v>
      </c>
      <c r="AU232" s="8">
        <f>ffc_down_bisect_output!G231</f>
        <v>60</v>
      </c>
      <c r="AV232" s="8">
        <f>ffc_down_bisect_output!H231</f>
        <v>147049972</v>
      </c>
      <c r="AW232" s="8">
        <f>ffc_down_bisect_output!I231</f>
        <v>20887444</v>
      </c>
      <c r="AX232" s="8">
        <f>ffc_down_bisect_output!J231</f>
        <v>59516795</v>
      </c>
      <c r="AY232" s="8">
        <f>ffc_down_bisect_output!K231</f>
        <v>360480</v>
      </c>
      <c r="AZ232" s="8">
        <f>ffc_down_bisect_output!L231</f>
        <v>438</v>
      </c>
      <c r="BA232" s="8">
        <f>ffc_down_bisect_output!M231</f>
        <v>15031</v>
      </c>
      <c r="BB232" s="5">
        <f>ffc_down_bisect_output!N231</f>
        <v>1</v>
      </c>
    </row>
    <row r="233" spans="1:54" x14ac:dyDescent="0.3">
      <c r="A233" s="8">
        <v>231</v>
      </c>
      <c r="B233" s="14">
        <f xml:space="preserve"> IF(default_bisect_output!B232&lt;&gt; 0,default_bisect_output!B232,IF(ff_up_bisect_output!B232&lt;&gt; 0,ff_up_bisect_output!B232, IF(ff_down_bisect_output!B232&lt;&gt; 0,ff_down_bisect_output!B232, IF(ffc_up_bisect_output!B232&lt;&gt; 0,ffc_up_bisect_output!B232,  IF(ffc_down_bisect_output!B232&lt;&gt; 0,ffc_down_bisect_output!B232,-1) ) )))</f>
        <v>12</v>
      </c>
      <c r="C233" s="14">
        <f xml:space="preserve"> IF(default_bisect_output!C232&lt;&gt; 0,default_bisect_output!C232,IF(ff_up_bisect_output!C232&lt;&gt; 0,ff_up_bisect_output!C232, IF(ff_down_bisect_output!C232&lt;&gt; 0,ff_down_bisect_output!C232, IF(ffc_up_bisect_output!C232&lt;&gt; 0,ffc_up_bisect_output!C232,  IF(ffc_down_bisect_output!C232&lt;&gt; 0,ffc_down_bisect_output!C232,-1) ) )))</f>
        <v>12</v>
      </c>
      <c r="D233" s="14">
        <f xml:space="preserve"> IF(default_bisect_output!D232&lt;&gt; 0,default_bisect_output!D232,IF(ff_up_bisect_output!D232&lt;&gt; 0,ff_up_bisect_output!D232, IF(ff_down_bisect_output!D232&lt;&gt; 0,ff_down_bisect_output!D232, IF(ffc_up_bisect_output!D232&lt;&gt; 0,ffc_up_bisect_output!D232,  IF(ffc_down_bisect_output!D232&lt;&gt; 0,ffc_down_bisect_output!D232,-1) ) )))</f>
        <v>2</v>
      </c>
      <c r="E233" s="1">
        <f>default_bisect_output!E232</f>
        <v>0</v>
      </c>
      <c r="F233" s="8">
        <f>default_bisect_output!F232</f>
        <v>0</v>
      </c>
      <c r="G233" s="8">
        <f>default_bisect_output!G232</f>
        <v>0</v>
      </c>
      <c r="H233" s="8">
        <f>default_bisect_output!H232</f>
        <v>0</v>
      </c>
      <c r="I233" s="8">
        <f>default_bisect_output!I232</f>
        <v>0</v>
      </c>
      <c r="J233" s="8">
        <f>default_bisect_output!J232</f>
        <v>0</v>
      </c>
      <c r="K233" s="8">
        <f>default_bisect_output!K232</f>
        <v>0</v>
      </c>
      <c r="L233" s="8">
        <f>default_bisect_output!L232</f>
        <v>0</v>
      </c>
      <c r="M233" s="8">
        <f>default_bisect_output!M232</f>
        <v>0</v>
      </c>
      <c r="N233" s="5">
        <f>default_bisect_output!N232</f>
        <v>0</v>
      </c>
      <c r="O233" s="1">
        <f>ff_up_bisect_output!E232</f>
        <v>30.03</v>
      </c>
      <c r="P233" s="8">
        <f>ff_up_bisect_output!F232</f>
        <v>28.86</v>
      </c>
      <c r="Q233" s="8">
        <f>ff_up_bisect_output!G232</f>
        <v>25</v>
      </c>
      <c r="R233" s="8">
        <f>ff_up_bisect_output!H232</f>
        <v>118956605</v>
      </c>
      <c r="S233" s="8">
        <f>ff_up_bisect_output!I232</f>
        <v>9133361</v>
      </c>
      <c r="T233" s="8">
        <f>ff_up_bisect_output!J232</f>
        <v>48742755</v>
      </c>
      <c r="U233" s="8">
        <f>ff_up_bisect_output!K232</f>
        <v>313778</v>
      </c>
      <c r="V233" s="8">
        <f>ff_up_bisect_output!L232</f>
        <v>506</v>
      </c>
      <c r="W233" s="8">
        <f>ff_up_bisect_output!M232</f>
        <v>15031</v>
      </c>
      <c r="X233" s="5">
        <f>ff_up_bisect_output!N232</f>
        <v>1</v>
      </c>
      <c r="Y233" s="1">
        <f>ff_down_bisect_output!E232</f>
        <v>39.659999999999997</v>
      </c>
      <c r="Z233" s="8">
        <f>ff_down_bisect_output!F232</f>
        <v>27.7</v>
      </c>
      <c r="AA233" s="8">
        <f>ff_down_bisect_output!G232</f>
        <v>63</v>
      </c>
      <c r="AB233" s="8">
        <f>ff_down_bisect_output!H232</f>
        <v>135903914</v>
      </c>
      <c r="AC233" s="8">
        <f>ff_down_bisect_output!I232</f>
        <v>13989667</v>
      </c>
      <c r="AD233" s="8">
        <f>ff_down_bisect_output!J232</f>
        <v>54560267</v>
      </c>
      <c r="AE233" s="8">
        <f>ff_down_bisect_output!K232</f>
        <v>251361</v>
      </c>
      <c r="AF233" s="8">
        <f>ff_down_bisect_output!L232</f>
        <v>506</v>
      </c>
      <c r="AG233" s="8">
        <f>ff_down_bisect_output!M232</f>
        <v>15031</v>
      </c>
      <c r="AH233" s="5">
        <f>ff_down_bisect_output!N232</f>
        <v>1</v>
      </c>
      <c r="AI233" s="1">
        <f>ffc_up_bisect_output!E232</f>
        <v>26.75</v>
      </c>
      <c r="AJ233" s="8">
        <f>ffc_up_bisect_output!F232</f>
        <v>28.23</v>
      </c>
      <c r="AK233" s="8">
        <f>ffc_up_bisect_output!G232</f>
        <v>15</v>
      </c>
      <c r="AL233" s="8">
        <f>ffc_up_bisect_output!H232</f>
        <v>117731529</v>
      </c>
      <c r="AM233" s="8">
        <f>ffc_up_bisect_output!I232</f>
        <v>12988258</v>
      </c>
      <c r="AN233" s="8">
        <f>ffc_up_bisect_output!J232</f>
        <v>48529575</v>
      </c>
      <c r="AO233" s="8">
        <f>ffc_up_bisect_output!K232</f>
        <v>305767</v>
      </c>
      <c r="AP233" s="8">
        <f>ffc_up_bisect_output!L232</f>
        <v>506</v>
      </c>
      <c r="AQ233" s="8">
        <f>ffc_up_bisect_output!M232</f>
        <v>15032</v>
      </c>
      <c r="AR233" s="5">
        <f>ffc_up_bisect_output!N232</f>
        <v>1</v>
      </c>
      <c r="AS233" s="1">
        <f>ffc_down_bisect_output!E232</f>
        <v>0</v>
      </c>
      <c r="AT233" s="8">
        <f>ffc_down_bisect_output!F232</f>
        <v>0</v>
      </c>
      <c r="AU233" s="8">
        <f>ffc_down_bisect_output!G232</f>
        <v>0</v>
      </c>
      <c r="AV233" s="8">
        <f>ffc_down_bisect_output!H232</f>
        <v>0</v>
      </c>
      <c r="AW233" s="8">
        <f>ffc_down_bisect_output!I232</f>
        <v>0</v>
      </c>
      <c r="AX233" s="8">
        <f>ffc_down_bisect_output!J232</f>
        <v>0</v>
      </c>
      <c r="AY233" s="8">
        <f>ffc_down_bisect_output!K232</f>
        <v>0</v>
      </c>
      <c r="AZ233" s="8">
        <f>ffc_down_bisect_output!L232</f>
        <v>0</v>
      </c>
      <c r="BA233" s="8">
        <f>ffc_down_bisect_output!M232</f>
        <v>0</v>
      </c>
      <c r="BB233" s="5">
        <f>ffc_down_bisect_output!N232</f>
        <v>0</v>
      </c>
    </row>
    <row r="234" spans="1:54" x14ac:dyDescent="0.3">
      <c r="A234" s="8">
        <v>232</v>
      </c>
      <c r="B234" s="14">
        <f xml:space="preserve"> IF(default_bisect_output!B233&lt;&gt; 0,default_bisect_output!B233,IF(ff_up_bisect_output!B233&lt;&gt; 0,ff_up_bisect_output!B233, IF(ff_down_bisect_output!B233&lt;&gt; 0,ff_down_bisect_output!B233, IF(ffc_up_bisect_output!B233&lt;&gt; 0,ffc_up_bisect_output!B233,  IF(ffc_down_bisect_output!B233&lt;&gt; 0,ffc_down_bisect_output!B233,-1) ) )))</f>
        <v>14</v>
      </c>
      <c r="C234" s="14">
        <f xml:space="preserve"> IF(default_bisect_output!C233&lt;&gt; 0,default_bisect_output!C233,IF(ff_up_bisect_output!C233&lt;&gt; 0,ff_up_bisect_output!C233, IF(ff_down_bisect_output!C233&lt;&gt; 0,ff_down_bisect_output!C233, IF(ffc_up_bisect_output!C233&lt;&gt; 0,ffc_up_bisect_output!C233,  IF(ffc_down_bisect_output!C233&lt;&gt; 0,ffc_down_bisect_output!C233,-1) ) )))</f>
        <v>12</v>
      </c>
      <c r="D234" s="14">
        <f xml:space="preserve"> IF(default_bisect_output!D233&lt;&gt; 0,default_bisect_output!D233,IF(ff_up_bisect_output!D233&lt;&gt; 0,ff_up_bisect_output!D233, IF(ff_down_bisect_output!D233&lt;&gt; 0,ff_down_bisect_output!D233, IF(ffc_up_bisect_output!D233&lt;&gt; 0,ffc_up_bisect_output!D233,  IF(ffc_down_bisect_output!D233&lt;&gt; 0,ffc_down_bisect_output!D233,-1) ) )))</f>
        <v>2</v>
      </c>
      <c r="E234" s="1">
        <f>default_bisect_output!E233</f>
        <v>0</v>
      </c>
      <c r="F234" s="8">
        <f>default_bisect_output!F233</f>
        <v>0</v>
      </c>
      <c r="G234" s="8">
        <f>default_bisect_output!G233</f>
        <v>0</v>
      </c>
      <c r="H234" s="8">
        <f>default_bisect_output!H233</f>
        <v>0</v>
      </c>
      <c r="I234" s="8">
        <f>default_bisect_output!I233</f>
        <v>0</v>
      </c>
      <c r="J234" s="8">
        <f>default_bisect_output!J233</f>
        <v>0</v>
      </c>
      <c r="K234" s="8">
        <f>default_bisect_output!K233</f>
        <v>0</v>
      </c>
      <c r="L234" s="8">
        <f>default_bisect_output!L233</f>
        <v>0</v>
      </c>
      <c r="M234" s="8">
        <f>default_bisect_output!M233</f>
        <v>0</v>
      </c>
      <c r="N234" s="5">
        <f>default_bisect_output!N233</f>
        <v>0</v>
      </c>
      <c r="O234" s="1">
        <f>ff_up_bisect_output!E233</f>
        <v>29.55</v>
      </c>
      <c r="P234" s="8">
        <f>ff_up_bisect_output!F233</f>
        <v>26.93</v>
      </c>
      <c r="Q234" s="8">
        <f>ff_up_bisect_output!G233</f>
        <v>26</v>
      </c>
      <c r="R234" s="8">
        <f>ff_up_bisect_output!H233</f>
        <v>124036659</v>
      </c>
      <c r="S234" s="8">
        <f>ff_up_bisect_output!I233</f>
        <v>15218059</v>
      </c>
      <c r="T234" s="8">
        <f>ff_up_bisect_output!J233</f>
        <v>50433244</v>
      </c>
      <c r="U234" s="8">
        <f>ff_up_bisect_output!K233</f>
        <v>345843</v>
      </c>
      <c r="V234" s="8">
        <f>ff_up_bisect_output!L233</f>
        <v>574</v>
      </c>
      <c r="W234" s="8">
        <f>ff_up_bisect_output!M233</f>
        <v>15031</v>
      </c>
      <c r="X234" s="5">
        <f>ff_up_bisect_output!N233</f>
        <v>1</v>
      </c>
      <c r="Y234" s="1">
        <f>ff_down_bisect_output!E233</f>
        <v>0</v>
      </c>
      <c r="Z234" s="8">
        <f>ff_down_bisect_output!F233</f>
        <v>0</v>
      </c>
      <c r="AA234" s="8">
        <f>ff_down_bisect_output!G233</f>
        <v>0</v>
      </c>
      <c r="AB234" s="8">
        <f>ff_down_bisect_output!H233</f>
        <v>0</v>
      </c>
      <c r="AC234" s="8">
        <f>ff_down_bisect_output!I233</f>
        <v>0</v>
      </c>
      <c r="AD234" s="8">
        <f>ff_down_bisect_output!J233</f>
        <v>0</v>
      </c>
      <c r="AE234" s="8">
        <f>ff_down_bisect_output!K233</f>
        <v>0</v>
      </c>
      <c r="AF234" s="8">
        <f>ff_down_bisect_output!L233</f>
        <v>0</v>
      </c>
      <c r="AG234" s="8">
        <f>ff_down_bisect_output!M233</f>
        <v>0</v>
      </c>
      <c r="AH234" s="5">
        <f>ff_down_bisect_output!N233</f>
        <v>0</v>
      </c>
      <c r="AI234" s="1">
        <f>ffc_up_bisect_output!E233</f>
        <v>29.36</v>
      </c>
      <c r="AJ234" s="8">
        <f>ffc_up_bisect_output!F233</f>
        <v>27.47</v>
      </c>
      <c r="AK234" s="8">
        <f>ffc_up_bisect_output!G233</f>
        <v>24</v>
      </c>
      <c r="AL234" s="8">
        <f>ffc_up_bisect_output!H233</f>
        <v>122962986</v>
      </c>
      <c r="AM234" s="8">
        <f>ffc_up_bisect_output!I233</f>
        <v>21044313</v>
      </c>
      <c r="AN234" s="8">
        <f>ffc_up_bisect_output!J233</f>
        <v>51762384</v>
      </c>
      <c r="AO234" s="8">
        <f>ffc_up_bisect_output!K233</f>
        <v>642453</v>
      </c>
      <c r="AP234" s="8">
        <f>ffc_up_bisect_output!L233</f>
        <v>574</v>
      </c>
      <c r="AQ234" s="8">
        <f>ffc_up_bisect_output!M233</f>
        <v>15031</v>
      </c>
      <c r="AR234" s="5">
        <f>ffc_up_bisect_output!N233</f>
        <v>1</v>
      </c>
      <c r="AS234" s="1">
        <f>ffc_down_bisect_output!E233</f>
        <v>0</v>
      </c>
      <c r="AT234" s="8">
        <f>ffc_down_bisect_output!F233</f>
        <v>0</v>
      </c>
      <c r="AU234" s="8">
        <f>ffc_down_bisect_output!G233</f>
        <v>0</v>
      </c>
      <c r="AV234" s="8">
        <f>ffc_down_bisect_output!H233</f>
        <v>0</v>
      </c>
      <c r="AW234" s="8">
        <f>ffc_down_bisect_output!I233</f>
        <v>0</v>
      </c>
      <c r="AX234" s="8">
        <f>ffc_down_bisect_output!J233</f>
        <v>0</v>
      </c>
      <c r="AY234" s="8">
        <f>ffc_down_bisect_output!K233</f>
        <v>0</v>
      </c>
      <c r="AZ234" s="8">
        <f>ffc_down_bisect_output!L233</f>
        <v>0</v>
      </c>
      <c r="BA234" s="8">
        <f>ffc_down_bisect_output!M233</f>
        <v>0</v>
      </c>
      <c r="BB234" s="5">
        <f>ffc_down_bisect_output!N233</f>
        <v>0</v>
      </c>
    </row>
    <row r="235" spans="1:54" x14ac:dyDescent="0.3">
      <c r="A235" s="8">
        <v>233</v>
      </c>
      <c r="B235" s="14">
        <f xml:space="preserve"> IF(default_bisect_output!B234&lt;&gt; 0,default_bisect_output!B234,IF(ff_up_bisect_output!B234&lt;&gt; 0,ff_up_bisect_output!B234, IF(ff_down_bisect_output!B234&lt;&gt; 0,ff_down_bisect_output!B234, IF(ffc_up_bisect_output!B234&lt;&gt; 0,ffc_up_bisect_output!B234,  IF(ffc_down_bisect_output!B234&lt;&gt; 0,ffc_down_bisect_output!B234,-1) ) )))</f>
        <v>15</v>
      </c>
      <c r="C235" s="14">
        <f xml:space="preserve"> IF(default_bisect_output!C234&lt;&gt; 0,default_bisect_output!C234,IF(ff_up_bisect_output!C234&lt;&gt; 0,ff_up_bisect_output!C234, IF(ff_down_bisect_output!C234&lt;&gt; 0,ff_down_bisect_output!C234, IF(ffc_up_bisect_output!C234&lt;&gt; 0,ffc_up_bisect_output!C234,  IF(ffc_down_bisect_output!C234&lt;&gt; 0,ffc_down_bisect_output!C234,-1) ) )))</f>
        <v>12</v>
      </c>
      <c r="D235" s="14">
        <f xml:space="preserve"> IF(default_bisect_output!D234&lt;&gt; 0,default_bisect_output!D234,IF(ff_up_bisect_output!D234&lt;&gt; 0,ff_up_bisect_output!D234, IF(ff_down_bisect_output!D234&lt;&gt; 0,ff_down_bisect_output!D234, IF(ffc_up_bisect_output!D234&lt;&gt; 0,ffc_up_bisect_output!D234,  IF(ffc_down_bisect_output!D234&lt;&gt; 0,ffc_down_bisect_output!D234,-1) ) )))</f>
        <v>2</v>
      </c>
      <c r="E235" s="1">
        <f>default_bisect_output!E234</f>
        <v>0</v>
      </c>
      <c r="F235" s="8">
        <f>default_bisect_output!F234</f>
        <v>0</v>
      </c>
      <c r="G235" s="8">
        <f>default_bisect_output!G234</f>
        <v>0</v>
      </c>
      <c r="H235" s="8">
        <f>default_bisect_output!H234</f>
        <v>0</v>
      </c>
      <c r="I235" s="8">
        <f>default_bisect_output!I234</f>
        <v>0</v>
      </c>
      <c r="J235" s="8">
        <f>default_bisect_output!J234</f>
        <v>0</v>
      </c>
      <c r="K235" s="8">
        <f>default_bisect_output!K234</f>
        <v>0</v>
      </c>
      <c r="L235" s="8">
        <f>default_bisect_output!L234</f>
        <v>0</v>
      </c>
      <c r="M235" s="8">
        <f>default_bisect_output!M234</f>
        <v>0</v>
      </c>
      <c r="N235" s="5">
        <f>default_bisect_output!N234</f>
        <v>0</v>
      </c>
      <c r="O235" s="1">
        <f>ff_up_bisect_output!E234</f>
        <v>0</v>
      </c>
      <c r="P235" s="8">
        <f>ff_up_bisect_output!F234</f>
        <v>0</v>
      </c>
      <c r="Q235" s="8">
        <f>ff_up_bisect_output!G234</f>
        <v>0</v>
      </c>
      <c r="R235" s="8">
        <f>ff_up_bisect_output!H234</f>
        <v>0</v>
      </c>
      <c r="S235" s="8">
        <f>ff_up_bisect_output!I234</f>
        <v>0</v>
      </c>
      <c r="T235" s="8">
        <f>ff_up_bisect_output!J234</f>
        <v>0</v>
      </c>
      <c r="U235" s="8">
        <f>ff_up_bisect_output!K234</f>
        <v>0</v>
      </c>
      <c r="V235" s="8">
        <f>ff_up_bisect_output!L234</f>
        <v>0</v>
      </c>
      <c r="W235" s="8">
        <f>ff_up_bisect_output!M234</f>
        <v>0</v>
      </c>
      <c r="X235" s="5">
        <f>ff_up_bisect_output!N234</f>
        <v>0</v>
      </c>
      <c r="Y235" s="1">
        <f>ff_down_bisect_output!E234</f>
        <v>34.97</v>
      </c>
      <c r="Z235" s="8">
        <f>ff_down_bisect_output!F234</f>
        <v>28.83</v>
      </c>
      <c r="AA235" s="8">
        <f>ff_down_bisect_output!G234</f>
        <v>53</v>
      </c>
      <c r="AB235" s="8">
        <f>ff_down_bisect_output!H234</f>
        <v>134245871</v>
      </c>
      <c r="AC235" s="8">
        <f>ff_down_bisect_output!I234</f>
        <v>22659583</v>
      </c>
      <c r="AD235" s="8">
        <f>ff_down_bisect_output!J234</f>
        <v>56240795</v>
      </c>
      <c r="AE235" s="8">
        <f>ff_down_bisect_output!K234</f>
        <v>231914</v>
      </c>
      <c r="AF235" s="8">
        <f>ff_down_bisect_output!L234</f>
        <v>608</v>
      </c>
      <c r="AG235" s="8">
        <f>ff_down_bisect_output!M234</f>
        <v>15031</v>
      </c>
      <c r="AH235" s="5">
        <f>ff_down_bisect_output!N234</f>
        <v>1</v>
      </c>
      <c r="AI235" s="1">
        <f>ffc_up_bisect_output!E234</f>
        <v>0</v>
      </c>
      <c r="AJ235" s="8">
        <f>ffc_up_bisect_output!F234</f>
        <v>0</v>
      </c>
      <c r="AK235" s="8">
        <f>ffc_up_bisect_output!G234</f>
        <v>0</v>
      </c>
      <c r="AL235" s="8">
        <f>ffc_up_bisect_output!H234</f>
        <v>0</v>
      </c>
      <c r="AM235" s="8">
        <f>ffc_up_bisect_output!I234</f>
        <v>0</v>
      </c>
      <c r="AN235" s="8">
        <f>ffc_up_bisect_output!J234</f>
        <v>0</v>
      </c>
      <c r="AO235" s="8">
        <f>ffc_up_bisect_output!K234</f>
        <v>0</v>
      </c>
      <c r="AP235" s="8">
        <f>ffc_up_bisect_output!L234</f>
        <v>0</v>
      </c>
      <c r="AQ235" s="8">
        <f>ffc_up_bisect_output!M234</f>
        <v>0</v>
      </c>
      <c r="AR235" s="5">
        <f>ffc_up_bisect_output!N234</f>
        <v>0</v>
      </c>
      <c r="AS235" s="1">
        <f>ffc_down_bisect_output!E234</f>
        <v>43.96</v>
      </c>
      <c r="AT235" s="8">
        <f>ffc_down_bisect_output!F234</f>
        <v>28.83</v>
      </c>
      <c r="AU235" s="8">
        <f>ffc_down_bisect_output!G234</f>
        <v>93</v>
      </c>
      <c r="AV235" s="8">
        <f>ffc_down_bisect_output!H234</f>
        <v>132248909</v>
      </c>
      <c r="AW235" s="8">
        <f>ffc_down_bisect_output!I234</f>
        <v>26083734</v>
      </c>
      <c r="AX235" s="8">
        <f>ffc_down_bisect_output!J234</f>
        <v>56901883</v>
      </c>
      <c r="AY235" s="8">
        <f>ffc_down_bisect_output!K234</f>
        <v>318847</v>
      </c>
      <c r="AZ235" s="8">
        <f>ffc_down_bisect_output!L234</f>
        <v>608</v>
      </c>
      <c r="BA235" s="8">
        <f>ffc_down_bisect_output!M234</f>
        <v>15076</v>
      </c>
      <c r="BB235" s="5">
        <f>ffc_down_bisect_output!N234</f>
        <v>1</v>
      </c>
    </row>
    <row r="236" spans="1:54" x14ac:dyDescent="0.3">
      <c r="A236" s="8">
        <v>234</v>
      </c>
      <c r="B236" s="14">
        <f xml:space="preserve"> IF(default_bisect_output!B235&lt;&gt; 0,default_bisect_output!B235,IF(ff_up_bisect_output!B235&lt;&gt; 0,ff_up_bisect_output!B235, IF(ff_down_bisect_output!B235&lt;&gt; 0,ff_down_bisect_output!B235, IF(ffc_up_bisect_output!B235&lt;&gt; 0,ffc_up_bisect_output!B235,  IF(ffc_down_bisect_output!B235&lt;&gt; 0,ffc_down_bisect_output!B235,-1) ) )))</f>
        <v>13</v>
      </c>
      <c r="C236" s="14">
        <f xml:space="preserve"> IF(default_bisect_output!C235&lt;&gt; 0,default_bisect_output!C235,IF(ff_up_bisect_output!C235&lt;&gt; 0,ff_up_bisect_output!C235, IF(ff_down_bisect_output!C235&lt;&gt; 0,ff_down_bisect_output!C235, IF(ffc_up_bisect_output!C235&lt;&gt; 0,ffc_up_bisect_output!C235,  IF(ffc_down_bisect_output!C235&lt;&gt; 0,ffc_down_bisect_output!C235,-1) ) )))</f>
        <v>12</v>
      </c>
      <c r="D236" s="14">
        <f xml:space="preserve"> IF(default_bisect_output!D235&lt;&gt; 0,default_bisect_output!D235,IF(ff_up_bisect_output!D235&lt;&gt; 0,ff_up_bisect_output!D235, IF(ff_down_bisect_output!D235&lt;&gt; 0,ff_down_bisect_output!D235, IF(ffc_up_bisect_output!D235&lt;&gt; 0,ffc_up_bisect_output!D235,  IF(ffc_down_bisect_output!D235&lt;&gt; 0,ffc_down_bisect_output!D235,-1) ) )))</f>
        <v>2</v>
      </c>
      <c r="E236" s="1">
        <f>default_bisect_output!E235</f>
        <v>0</v>
      </c>
      <c r="F236" s="8">
        <f>default_bisect_output!F235</f>
        <v>0</v>
      </c>
      <c r="G236" s="8">
        <f>default_bisect_output!G235</f>
        <v>0</v>
      </c>
      <c r="H236" s="8">
        <f>default_bisect_output!H235</f>
        <v>0</v>
      </c>
      <c r="I236" s="8">
        <f>default_bisect_output!I235</f>
        <v>0</v>
      </c>
      <c r="J236" s="8">
        <f>default_bisect_output!J235</f>
        <v>0</v>
      </c>
      <c r="K236" s="8">
        <f>default_bisect_output!K235</f>
        <v>0</v>
      </c>
      <c r="L236" s="8">
        <f>default_bisect_output!L235</f>
        <v>0</v>
      </c>
      <c r="M236" s="8">
        <f>default_bisect_output!M235</f>
        <v>0</v>
      </c>
      <c r="N236" s="5">
        <f>default_bisect_output!N235</f>
        <v>0</v>
      </c>
      <c r="O236" s="1">
        <f>ff_up_bisect_output!E235</f>
        <v>29.71</v>
      </c>
      <c r="P236" s="8">
        <f>ff_up_bisect_output!F235</f>
        <v>24.49</v>
      </c>
      <c r="Q236" s="8">
        <f>ff_up_bisect_output!G235</f>
        <v>41</v>
      </c>
      <c r="R236" s="8">
        <f>ff_up_bisect_output!H235</f>
        <v>124478721</v>
      </c>
      <c r="S236" s="8">
        <f>ff_up_bisect_output!I235</f>
        <v>13140696</v>
      </c>
      <c r="T236" s="8">
        <f>ff_up_bisect_output!J235</f>
        <v>51838352</v>
      </c>
      <c r="U236" s="8">
        <f>ff_up_bisect_output!K235</f>
        <v>374944</v>
      </c>
      <c r="V236" s="8">
        <f>ff_up_bisect_output!L235</f>
        <v>540</v>
      </c>
      <c r="W236" s="8">
        <f>ff_up_bisect_output!M235</f>
        <v>15031</v>
      </c>
      <c r="X236" s="5">
        <f>ff_up_bisect_output!N235</f>
        <v>1</v>
      </c>
      <c r="Y236" s="1">
        <f>ff_down_bisect_output!E235</f>
        <v>33.15</v>
      </c>
      <c r="Z236" s="8">
        <f>ff_down_bisect_output!F235</f>
        <v>24.46</v>
      </c>
      <c r="AA236" s="8">
        <f>ff_down_bisect_output!G235</f>
        <v>55</v>
      </c>
      <c r="AB236" s="8">
        <f>ff_down_bisect_output!H235</f>
        <v>141880208</v>
      </c>
      <c r="AC236" s="8">
        <f>ff_down_bisect_output!I235</f>
        <v>9064133</v>
      </c>
      <c r="AD236" s="8">
        <f>ff_down_bisect_output!J235</f>
        <v>55833676</v>
      </c>
      <c r="AE236" s="8">
        <f>ff_down_bisect_output!K235</f>
        <v>523153</v>
      </c>
      <c r="AF236" s="8">
        <f>ff_down_bisect_output!L235</f>
        <v>540</v>
      </c>
      <c r="AG236" s="8">
        <f>ff_down_bisect_output!M235</f>
        <v>15091</v>
      </c>
      <c r="AH236" s="5">
        <f>ff_down_bisect_output!N235</f>
        <v>1</v>
      </c>
      <c r="AI236" s="1">
        <f>ffc_up_bisect_output!E235</f>
        <v>0</v>
      </c>
      <c r="AJ236" s="8">
        <f>ffc_up_bisect_output!F235</f>
        <v>0</v>
      </c>
      <c r="AK236" s="8">
        <f>ffc_up_bisect_output!G235</f>
        <v>0</v>
      </c>
      <c r="AL236" s="8">
        <f>ffc_up_bisect_output!H235</f>
        <v>0</v>
      </c>
      <c r="AM236" s="8">
        <f>ffc_up_bisect_output!I235</f>
        <v>0</v>
      </c>
      <c r="AN236" s="8">
        <f>ffc_up_bisect_output!J235</f>
        <v>0</v>
      </c>
      <c r="AO236" s="8">
        <f>ffc_up_bisect_output!K235</f>
        <v>0</v>
      </c>
      <c r="AP236" s="8">
        <f>ffc_up_bisect_output!L235</f>
        <v>0</v>
      </c>
      <c r="AQ236" s="8">
        <f>ffc_up_bisect_output!M235</f>
        <v>0</v>
      </c>
      <c r="AR236" s="5">
        <f>ffc_up_bisect_output!N235</f>
        <v>0</v>
      </c>
      <c r="AS236" s="1">
        <f>ffc_down_bisect_output!E235</f>
        <v>34.14</v>
      </c>
      <c r="AT236" s="8">
        <f>ffc_down_bisect_output!F235</f>
        <v>22.61</v>
      </c>
      <c r="AU236" s="8">
        <f>ffc_down_bisect_output!G235</f>
        <v>65</v>
      </c>
      <c r="AV236" s="8">
        <f>ffc_down_bisect_output!H235</f>
        <v>145576781</v>
      </c>
      <c r="AW236" s="8">
        <f>ffc_down_bisect_output!I235</f>
        <v>10985161</v>
      </c>
      <c r="AX236" s="8">
        <f>ffc_down_bisect_output!J235</f>
        <v>59054524</v>
      </c>
      <c r="AY236" s="8">
        <f>ffc_down_bisect_output!K235</f>
        <v>487535</v>
      </c>
      <c r="AZ236" s="8">
        <f>ffc_down_bisect_output!L235</f>
        <v>540</v>
      </c>
      <c r="BA236" s="8">
        <f>ffc_down_bisect_output!M235</f>
        <v>15032</v>
      </c>
      <c r="BB236" s="5">
        <f>ffc_down_bisect_output!N235</f>
        <v>1</v>
      </c>
    </row>
    <row r="237" spans="1:54" x14ac:dyDescent="0.3">
      <c r="A237" s="8">
        <v>235</v>
      </c>
      <c r="B237" s="14">
        <f xml:space="preserve"> IF(default_bisect_output!B236&lt;&gt; 0,default_bisect_output!B236,IF(ff_up_bisect_output!B236&lt;&gt; 0,ff_up_bisect_output!B236, IF(ff_down_bisect_output!B236&lt;&gt; 0,ff_down_bisect_output!B236, IF(ffc_up_bisect_output!B236&lt;&gt; 0,ffc_up_bisect_output!B236,  IF(ffc_down_bisect_output!B236&lt;&gt; 0,ffc_down_bisect_output!B236,-1) ) )))</f>
        <v>11</v>
      </c>
      <c r="C237" s="14">
        <f xml:space="preserve"> IF(default_bisect_output!C236&lt;&gt; 0,default_bisect_output!C236,IF(ff_up_bisect_output!C236&lt;&gt; 0,ff_up_bisect_output!C236, IF(ff_down_bisect_output!C236&lt;&gt; 0,ff_down_bisect_output!C236, IF(ffc_up_bisect_output!C236&lt;&gt; 0,ffc_up_bisect_output!C236,  IF(ffc_down_bisect_output!C236&lt;&gt; 0,ffc_down_bisect_output!C236,-1) ) )))</f>
        <v>12</v>
      </c>
      <c r="D237" s="14">
        <f xml:space="preserve"> IF(default_bisect_output!D236&lt;&gt; 0,default_bisect_output!D236,IF(ff_up_bisect_output!D236&lt;&gt; 0,ff_up_bisect_output!D236, IF(ff_down_bisect_output!D236&lt;&gt; 0,ff_down_bisect_output!D236, IF(ffc_up_bisect_output!D236&lt;&gt; 0,ffc_up_bisect_output!D236,  IF(ffc_down_bisect_output!D236&lt;&gt; 0,ffc_down_bisect_output!D236,-1) ) )))</f>
        <v>2</v>
      </c>
      <c r="E237" s="1">
        <f>default_bisect_output!E236</f>
        <v>0</v>
      </c>
      <c r="F237" s="8">
        <f>default_bisect_output!F236</f>
        <v>0</v>
      </c>
      <c r="G237" s="8">
        <f>default_bisect_output!G236</f>
        <v>0</v>
      </c>
      <c r="H237" s="8">
        <f>default_bisect_output!H236</f>
        <v>0</v>
      </c>
      <c r="I237" s="8">
        <f>default_bisect_output!I236</f>
        <v>0</v>
      </c>
      <c r="J237" s="8">
        <f>default_bisect_output!J236</f>
        <v>0</v>
      </c>
      <c r="K237" s="8">
        <f>default_bisect_output!K236</f>
        <v>0</v>
      </c>
      <c r="L237" s="8">
        <f>default_bisect_output!L236</f>
        <v>0</v>
      </c>
      <c r="M237" s="8">
        <f>default_bisect_output!M236</f>
        <v>0</v>
      </c>
      <c r="N237" s="5">
        <f>default_bisect_output!N236</f>
        <v>0</v>
      </c>
      <c r="O237" s="1">
        <f>ff_up_bisect_output!E236</f>
        <v>0</v>
      </c>
      <c r="P237" s="8">
        <f>ff_up_bisect_output!F236</f>
        <v>0</v>
      </c>
      <c r="Q237" s="8">
        <f>ff_up_bisect_output!G236</f>
        <v>0</v>
      </c>
      <c r="R237" s="8">
        <f>ff_up_bisect_output!H236</f>
        <v>0</v>
      </c>
      <c r="S237" s="8">
        <f>ff_up_bisect_output!I236</f>
        <v>0</v>
      </c>
      <c r="T237" s="8">
        <f>ff_up_bisect_output!J236</f>
        <v>0</v>
      </c>
      <c r="U237" s="8">
        <f>ff_up_bisect_output!K236</f>
        <v>0</v>
      </c>
      <c r="V237" s="8">
        <f>ff_up_bisect_output!L236</f>
        <v>0</v>
      </c>
      <c r="W237" s="8">
        <f>ff_up_bisect_output!M236</f>
        <v>0</v>
      </c>
      <c r="X237" s="5">
        <f>ff_up_bisect_output!N236</f>
        <v>0</v>
      </c>
      <c r="Y237" s="1">
        <f>ff_down_bisect_output!E236</f>
        <v>24.9</v>
      </c>
      <c r="Z237" s="8">
        <f>ff_down_bisect_output!F236</f>
        <v>17.23</v>
      </c>
      <c r="AA237" s="8">
        <f>ff_down_bisect_output!G236</f>
        <v>45</v>
      </c>
      <c r="AB237" s="8">
        <f>ff_down_bisect_output!H236</f>
        <v>126990851</v>
      </c>
      <c r="AC237" s="8">
        <f>ff_down_bisect_output!I236</f>
        <v>8003767</v>
      </c>
      <c r="AD237" s="8">
        <f>ff_down_bisect_output!J236</f>
        <v>49612230</v>
      </c>
      <c r="AE237" s="8">
        <f>ff_down_bisect_output!K236</f>
        <v>242641</v>
      </c>
      <c r="AF237" s="8">
        <f>ff_down_bisect_output!L236</f>
        <v>472</v>
      </c>
      <c r="AG237" s="8">
        <f>ff_down_bisect_output!M236</f>
        <v>15031</v>
      </c>
      <c r="AH237" s="5">
        <f>ff_down_bisect_output!N236</f>
        <v>1</v>
      </c>
      <c r="AI237" s="1">
        <f>ffc_up_bisect_output!E236</f>
        <v>0</v>
      </c>
      <c r="AJ237" s="8">
        <f>ffc_up_bisect_output!F236</f>
        <v>0</v>
      </c>
      <c r="AK237" s="8">
        <f>ffc_up_bisect_output!G236</f>
        <v>0</v>
      </c>
      <c r="AL237" s="8">
        <f>ffc_up_bisect_output!H236</f>
        <v>0</v>
      </c>
      <c r="AM237" s="8">
        <f>ffc_up_bisect_output!I236</f>
        <v>0</v>
      </c>
      <c r="AN237" s="8">
        <f>ffc_up_bisect_output!J236</f>
        <v>0</v>
      </c>
      <c r="AO237" s="8">
        <f>ffc_up_bisect_output!K236</f>
        <v>0</v>
      </c>
      <c r="AP237" s="8">
        <f>ffc_up_bisect_output!L236</f>
        <v>0</v>
      </c>
      <c r="AQ237" s="8">
        <f>ffc_up_bisect_output!M236</f>
        <v>0</v>
      </c>
      <c r="AR237" s="5">
        <f>ffc_up_bisect_output!N236</f>
        <v>0</v>
      </c>
      <c r="AS237" s="1">
        <f>ffc_down_bisect_output!E236</f>
        <v>38.229999999999997</v>
      </c>
      <c r="AT237" s="8">
        <f>ffc_down_bisect_output!F236</f>
        <v>17.23</v>
      </c>
      <c r="AU237" s="8">
        <f>ffc_down_bisect_output!G236</f>
        <v>99</v>
      </c>
      <c r="AV237" s="8">
        <f>ffc_down_bisect_output!H236</f>
        <v>142753727</v>
      </c>
      <c r="AW237" s="8">
        <f>ffc_down_bisect_output!I236</f>
        <v>15191384</v>
      </c>
      <c r="AX237" s="8">
        <f>ffc_down_bisect_output!J236</f>
        <v>58170137</v>
      </c>
      <c r="AY237" s="8">
        <f>ffc_down_bisect_output!K236</f>
        <v>437033</v>
      </c>
      <c r="AZ237" s="8">
        <f>ffc_down_bisect_output!L236</f>
        <v>472</v>
      </c>
      <c r="BA237" s="8">
        <f>ffc_down_bisect_output!M236</f>
        <v>15031</v>
      </c>
      <c r="BB237" s="5">
        <f>ffc_down_bisect_output!N236</f>
        <v>1</v>
      </c>
    </row>
    <row r="238" spans="1:54" x14ac:dyDescent="0.3">
      <c r="A238" s="8">
        <v>236</v>
      </c>
      <c r="B238" s="14">
        <f xml:space="preserve"> IF(default_bisect_output!B237&lt;&gt; 0,default_bisect_output!B237,IF(ff_up_bisect_output!B237&lt;&gt; 0,ff_up_bisect_output!B237, IF(ff_down_bisect_output!B237&lt;&gt; 0,ff_down_bisect_output!B237, IF(ffc_up_bisect_output!B237&lt;&gt; 0,ffc_up_bisect_output!B237,  IF(ffc_down_bisect_output!B237&lt;&gt; 0,ffc_down_bisect_output!B237,-1) ) )))</f>
        <v>10</v>
      </c>
      <c r="C238" s="14">
        <f xml:space="preserve"> IF(default_bisect_output!C237&lt;&gt; 0,default_bisect_output!C237,IF(ff_up_bisect_output!C237&lt;&gt; 0,ff_up_bisect_output!C237, IF(ff_down_bisect_output!C237&lt;&gt; 0,ff_down_bisect_output!C237, IF(ffc_up_bisect_output!C237&lt;&gt; 0,ffc_up_bisect_output!C237,  IF(ffc_down_bisect_output!C237&lt;&gt; 0,ffc_down_bisect_output!C237,-1) ) )))</f>
        <v>12</v>
      </c>
      <c r="D238" s="14">
        <f xml:space="preserve"> IF(default_bisect_output!D237&lt;&gt; 0,default_bisect_output!D237,IF(ff_up_bisect_output!D237&lt;&gt; 0,ff_up_bisect_output!D237, IF(ff_down_bisect_output!D237&lt;&gt; 0,ff_down_bisect_output!D237, IF(ffc_up_bisect_output!D237&lt;&gt; 0,ffc_up_bisect_output!D237,  IF(ffc_down_bisect_output!D237&lt;&gt; 0,ffc_down_bisect_output!D237,-1) ) )))</f>
        <v>2</v>
      </c>
      <c r="E238" s="1">
        <f>default_bisect_output!E237</f>
        <v>0</v>
      </c>
      <c r="F238" s="8">
        <f>default_bisect_output!F237</f>
        <v>0</v>
      </c>
      <c r="G238" s="8">
        <f>default_bisect_output!G237</f>
        <v>0</v>
      </c>
      <c r="H238" s="8">
        <f>default_bisect_output!H237</f>
        <v>0</v>
      </c>
      <c r="I238" s="8">
        <f>default_bisect_output!I237</f>
        <v>0</v>
      </c>
      <c r="J238" s="8">
        <f>default_bisect_output!J237</f>
        <v>0</v>
      </c>
      <c r="K238" s="8">
        <f>default_bisect_output!K237</f>
        <v>0</v>
      </c>
      <c r="L238" s="8">
        <f>default_bisect_output!L237</f>
        <v>0</v>
      </c>
      <c r="M238" s="8">
        <f>default_bisect_output!M237</f>
        <v>0</v>
      </c>
      <c r="N238" s="5">
        <f>default_bisect_output!N237</f>
        <v>0</v>
      </c>
      <c r="O238" s="1">
        <f>ff_up_bisect_output!E237</f>
        <v>27.25</v>
      </c>
      <c r="P238" s="8">
        <f>ff_up_bisect_output!F237</f>
        <v>21.18</v>
      </c>
      <c r="Q238" s="8">
        <f>ff_up_bisect_output!G237</f>
        <v>34</v>
      </c>
      <c r="R238" s="8">
        <f>ff_up_bisect_output!H237</f>
        <v>126568934</v>
      </c>
      <c r="S238" s="8">
        <f>ff_up_bisect_output!I237</f>
        <v>10405389</v>
      </c>
      <c r="T238" s="8">
        <f>ff_up_bisect_output!J237</f>
        <v>51120495</v>
      </c>
      <c r="U238" s="8">
        <f>ff_up_bisect_output!K237</f>
        <v>304699</v>
      </c>
      <c r="V238" s="8">
        <f>ff_up_bisect_output!L237</f>
        <v>438</v>
      </c>
      <c r="W238" s="8">
        <f>ff_up_bisect_output!M237</f>
        <v>15031</v>
      </c>
      <c r="X238" s="5">
        <f>ff_up_bisect_output!N237</f>
        <v>1</v>
      </c>
      <c r="Y238" s="1">
        <f>ff_down_bisect_output!E237</f>
        <v>30.6</v>
      </c>
      <c r="Z238" s="8">
        <f>ff_down_bisect_output!F237</f>
        <v>20.82</v>
      </c>
      <c r="AA238" s="8">
        <f>ff_down_bisect_output!G237</f>
        <v>46</v>
      </c>
      <c r="AB238" s="8">
        <f>ff_down_bisect_output!H237</f>
        <v>133693363</v>
      </c>
      <c r="AC238" s="8">
        <f>ff_down_bisect_output!I237</f>
        <v>16580039</v>
      </c>
      <c r="AD238" s="8">
        <f>ff_down_bisect_output!J237</f>
        <v>54219050</v>
      </c>
      <c r="AE238" s="8">
        <f>ff_down_bisect_output!K237</f>
        <v>273857</v>
      </c>
      <c r="AF238" s="8">
        <f>ff_down_bisect_output!L237</f>
        <v>438</v>
      </c>
      <c r="AG238" s="8">
        <f>ff_down_bisect_output!M237</f>
        <v>15032</v>
      </c>
      <c r="AH238" s="5">
        <f>ff_down_bisect_output!N237</f>
        <v>1</v>
      </c>
      <c r="AI238" s="1">
        <f>ffc_up_bisect_output!E237</f>
        <v>20.47</v>
      </c>
      <c r="AJ238" s="8">
        <f>ffc_up_bisect_output!F237</f>
        <v>20.29</v>
      </c>
      <c r="AK238" s="8">
        <f>ffc_up_bisect_output!G237</f>
        <v>14</v>
      </c>
      <c r="AL238" s="8">
        <f>ffc_up_bisect_output!H237</f>
        <v>113834273</v>
      </c>
      <c r="AM238" s="8">
        <f>ffc_up_bisect_output!I237</f>
        <v>12107817</v>
      </c>
      <c r="AN238" s="8">
        <f>ffc_up_bisect_output!J237</f>
        <v>47372313</v>
      </c>
      <c r="AO238" s="8">
        <f>ffc_up_bisect_output!K237</f>
        <v>386350</v>
      </c>
      <c r="AP238" s="8">
        <f>ffc_up_bisect_output!L237</f>
        <v>438</v>
      </c>
      <c r="AQ238" s="8">
        <f>ffc_up_bisect_output!M237</f>
        <v>15032</v>
      </c>
      <c r="AR238" s="5">
        <f>ffc_up_bisect_output!N237</f>
        <v>1</v>
      </c>
      <c r="AS238" s="1">
        <f>ffc_down_bisect_output!E237</f>
        <v>0</v>
      </c>
      <c r="AT238" s="8">
        <f>ffc_down_bisect_output!F237</f>
        <v>0</v>
      </c>
      <c r="AU238" s="8">
        <f>ffc_down_bisect_output!G237</f>
        <v>0</v>
      </c>
      <c r="AV238" s="8">
        <f>ffc_down_bisect_output!H237</f>
        <v>0</v>
      </c>
      <c r="AW238" s="8">
        <f>ffc_down_bisect_output!I237</f>
        <v>0</v>
      </c>
      <c r="AX238" s="8">
        <f>ffc_down_bisect_output!J237</f>
        <v>0</v>
      </c>
      <c r="AY238" s="8">
        <f>ffc_down_bisect_output!K237</f>
        <v>0</v>
      </c>
      <c r="AZ238" s="8">
        <f>ffc_down_bisect_output!L237</f>
        <v>0</v>
      </c>
      <c r="BA238" s="8">
        <f>ffc_down_bisect_output!M237</f>
        <v>0</v>
      </c>
      <c r="BB238" s="5">
        <f>ffc_down_bisect_output!N237</f>
        <v>0</v>
      </c>
    </row>
    <row r="239" spans="1:54" x14ac:dyDescent="0.3">
      <c r="A239" s="8">
        <v>237</v>
      </c>
      <c r="B239" s="14">
        <f xml:space="preserve"> IF(default_bisect_output!B238&lt;&gt; 0,default_bisect_output!B238,IF(ff_up_bisect_output!B238&lt;&gt; 0,ff_up_bisect_output!B238, IF(ff_down_bisect_output!B238&lt;&gt; 0,ff_down_bisect_output!B238, IF(ffc_up_bisect_output!B238&lt;&gt; 0,ffc_up_bisect_output!B238,  IF(ffc_down_bisect_output!B238&lt;&gt; 0,ffc_down_bisect_output!B238,-1) ) )))</f>
        <v>8</v>
      </c>
      <c r="C239" s="14">
        <f xml:space="preserve"> IF(default_bisect_output!C238&lt;&gt; 0,default_bisect_output!C238,IF(ff_up_bisect_output!C238&lt;&gt; 0,ff_up_bisect_output!C238, IF(ff_down_bisect_output!C238&lt;&gt; 0,ff_down_bisect_output!C238, IF(ffc_up_bisect_output!C238&lt;&gt; 0,ffc_up_bisect_output!C238,  IF(ffc_down_bisect_output!C238&lt;&gt; 0,ffc_down_bisect_output!C238,-1) ) )))</f>
        <v>12</v>
      </c>
      <c r="D239" s="14">
        <f xml:space="preserve"> IF(default_bisect_output!D238&lt;&gt; 0,default_bisect_output!D238,IF(ff_up_bisect_output!D238&lt;&gt; 0,ff_up_bisect_output!D238, IF(ff_down_bisect_output!D238&lt;&gt; 0,ff_down_bisect_output!D238, IF(ffc_up_bisect_output!D238&lt;&gt; 0,ffc_up_bisect_output!D238,  IF(ffc_down_bisect_output!D238&lt;&gt; 0,ffc_down_bisect_output!D238,-1) ) )))</f>
        <v>2</v>
      </c>
      <c r="E239" s="1">
        <f>default_bisect_output!E238</f>
        <v>0</v>
      </c>
      <c r="F239" s="8">
        <f>default_bisect_output!F238</f>
        <v>0</v>
      </c>
      <c r="G239" s="8">
        <f>default_bisect_output!G238</f>
        <v>0</v>
      </c>
      <c r="H239" s="8">
        <f>default_bisect_output!H238</f>
        <v>0</v>
      </c>
      <c r="I239" s="8">
        <f>default_bisect_output!I238</f>
        <v>0</v>
      </c>
      <c r="J239" s="8">
        <f>default_bisect_output!J238</f>
        <v>0</v>
      </c>
      <c r="K239" s="8">
        <f>default_bisect_output!K238</f>
        <v>0</v>
      </c>
      <c r="L239" s="8">
        <f>default_bisect_output!L238</f>
        <v>0</v>
      </c>
      <c r="M239" s="8">
        <f>default_bisect_output!M238</f>
        <v>0</v>
      </c>
      <c r="N239" s="5">
        <f>default_bisect_output!N238</f>
        <v>0</v>
      </c>
      <c r="O239" s="1">
        <f>ff_up_bisect_output!E238</f>
        <v>21.21</v>
      </c>
      <c r="P239" s="8">
        <f>ff_up_bisect_output!F238</f>
        <v>13.05</v>
      </c>
      <c r="Q239" s="8">
        <f>ff_up_bisect_output!G238</f>
        <v>28</v>
      </c>
      <c r="R239" s="8">
        <f>ff_up_bisect_output!H238</f>
        <v>135025198</v>
      </c>
      <c r="S239" s="8">
        <f>ff_up_bisect_output!I238</f>
        <v>12651168</v>
      </c>
      <c r="T239" s="8">
        <f>ff_up_bisect_output!J238</f>
        <v>52939591</v>
      </c>
      <c r="U239" s="8">
        <f>ff_up_bisect_output!K238</f>
        <v>323425</v>
      </c>
      <c r="V239" s="8">
        <f>ff_up_bisect_output!L238</f>
        <v>370</v>
      </c>
      <c r="W239" s="8">
        <f>ff_up_bisect_output!M238</f>
        <v>15062</v>
      </c>
      <c r="X239" s="5">
        <f>ff_up_bisect_output!N238</f>
        <v>1</v>
      </c>
      <c r="Y239" s="1">
        <f>ff_down_bisect_output!E238</f>
        <v>18.68</v>
      </c>
      <c r="Z239" s="8">
        <f>ff_down_bisect_output!F238</f>
        <v>13.74</v>
      </c>
      <c r="AA239" s="8">
        <f>ff_down_bisect_output!G238</f>
        <v>20</v>
      </c>
      <c r="AB239" s="8">
        <f>ff_down_bisect_output!H238</f>
        <v>131738297</v>
      </c>
      <c r="AC239" s="8">
        <f>ff_down_bisect_output!I238</f>
        <v>15485271</v>
      </c>
      <c r="AD239" s="8">
        <f>ff_down_bisect_output!J238</f>
        <v>52334695</v>
      </c>
      <c r="AE239" s="8">
        <f>ff_down_bisect_output!K238</f>
        <v>300511</v>
      </c>
      <c r="AF239" s="8">
        <f>ff_down_bisect_output!L238</f>
        <v>370</v>
      </c>
      <c r="AG239" s="8">
        <f>ff_down_bisect_output!M238</f>
        <v>15031</v>
      </c>
      <c r="AH239" s="5">
        <f>ff_down_bisect_output!N238</f>
        <v>1</v>
      </c>
      <c r="AI239" s="1">
        <f>ffc_up_bisect_output!E238</f>
        <v>12.25</v>
      </c>
      <c r="AJ239" s="8">
        <f>ffc_up_bisect_output!F238</f>
        <v>13.39</v>
      </c>
      <c r="AK239" s="8">
        <f>ffc_up_bisect_output!G238</f>
        <v>4</v>
      </c>
      <c r="AL239" s="8">
        <f>ffc_up_bisect_output!H238</f>
        <v>126347151</v>
      </c>
      <c r="AM239" s="8">
        <f>ffc_up_bisect_output!I238</f>
        <v>17489103</v>
      </c>
      <c r="AN239" s="8">
        <f>ffc_up_bisect_output!J238</f>
        <v>51382122</v>
      </c>
      <c r="AO239" s="8">
        <f>ffc_up_bisect_output!K238</f>
        <v>431589</v>
      </c>
      <c r="AP239" s="8">
        <f>ffc_up_bisect_output!L238</f>
        <v>370</v>
      </c>
      <c r="AQ239" s="8">
        <f>ffc_up_bisect_output!M238</f>
        <v>15032</v>
      </c>
      <c r="AR239" s="5">
        <f>ffc_up_bisect_output!N238</f>
        <v>1</v>
      </c>
      <c r="AS239" s="1">
        <f>ffc_down_bisect_output!E238</f>
        <v>32.53</v>
      </c>
      <c r="AT239" s="8">
        <f>ffc_down_bisect_output!F238</f>
        <v>13.74</v>
      </c>
      <c r="AU239" s="8">
        <f>ffc_down_bisect_output!G238</f>
        <v>56</v>
      </c>
      <c r="AV239" s="8">
        <f>ffc_down_bisect_output!H238</f>
        <v>117867248</v>
      </c>
      <c r="AW239" s="8">
        <f>ffc_down_bisect_output!I238</f>
        <v>22297118</v>
      </c>
      <c r="AX239" s="8">
        <f>ffc_down_bisect_output!J238</f>
        <v>50594242</v>
      </c>
      <c r="AY239" s="8">
        <f>ffc_down_bisect_output!K238</f>
        <v>452546</v>
      </c>
      <c r="AZ239" s="8">
        <f>ffc_down_bisect_output!L238</f>
        <v>370</v>
      </c>
      <c r="BA239" s="8">
        <f>ffc_down_bisect_output!M238</f>
        <v>15031</v>
      </c>
      <c r="BB239" s="5">
        <f>ffc_down_bisect_output!N238</f>
        <v>1</v>
      </c>
    </row>
    <row r="240" spans="1:54" x14ac:dyDescent="0.3">
      <c r="A240" s="8">
        <v>238</v>
      </c>
      <c r="B240" s="14">
        <f xml:space="preserve"> IF(default_bisect_output!B239&lt;&gt; 0,default_bisect_output!B239,IF(ff_up_bisect_output!B239&lt;&gt; 0,ff_up_bisect_output!B239, IF(ff_down_bisect_output!B239&lt;&gt; 0,ff_down_bisect_output!B239, IF(ffc_up_bisect_output!B239&lt;&gt; 0,ffc_up_bisect_output!B239,  IF(ffc_down_bisect_output!B239&lt;&gt; 0,ffc_down_bisect_output!B239,-1) ) )))</f>
        <v>11</v>
      </c>
      <c r="C240" s="14">
        <f xml:space="preserve"> IF(default_bisect_output!C239&lt;&gt; 0,default_bisect_output!C239,IF(ff_up_bisect_output!C239&lt;&gt; 0,ff_up_bisect_output!C239, IF(ff_down_bisect_output!C239&lt;&gt; 0,ff_down_bisect_output!C239, IF(ffc_up_bisect_output!C239&lt;&gt; 0,ffc_up_bisect_output!C239,  IF(ffc_down_bisect_output!C239&lt;&gt; 0,ffc_down_bisect_output!C239,-1) ) )))</f>
        <v>12</v>
      </c>
      <c r="D240" s="14">
        <f xml:space="preserve"> IF(default_bisect_output!D239&lt;&gt; 0,default_bisect_output!D239,IF(ff_up_bisect_output!D239&lt;&gt; 0,ff_up_bisect_output!D239, IF(ff_down_bisect_output!D239&lt;&gt; 0,ff_down_bisect_output!D239, IF(ffc_up_bisect_output!D239&lt;&gt; 0,ffc_up_bisect_output!D239,  IF(ffc_down_bisect_output!D239&lt;&gt; 0,ffc_down_bisect_output!D239,-1) ) )))</f>
        <v>2</v>
      </c>
      <c r="E240" s="1">
        <f>default_bisect_output!E239</f>
        <v>0</v>
      </c>
      <c r="F240" s="8">
        <f>default_bisect_output!F239</f>
        <v>0</v>
      </c>
      <c r="G240" s="8">
        <f>default_bisect_output!G239</f>
        <v>0</v>
      </c>
      <c r="H240" s="8">
        <f>default_bisect_output!H239</f>
        <v>0</v>
      </c>
      <c r="I240" s="8">
        <f>default_bisect_output!I239</f>
        <v>0</v>
      </c>
      <c r="J240" s="8">
        <f>default_bisect_output!J239</f>
        <v>0</v>
      </c>
      <c r="K240" s="8">
        <f>default_bisect_output!K239</f>
        <v>0</v>
      </c>
      <c r="L240" s="8">
        <f>default_bisect_output!L239</f>
        <v>0</v>
      </c>
      <c r="M240" s="8">
        <f>default_bisect_output!M239</f>
        <v>0</v>
      </c>
      <c r="N240" s="5">
        <f>default_bisect_output!N239</f>
        <v>0</v>
      </c>
      <c r="O240" s="1">
        <f>ff_up_bisect_output!E239</f>
        <v>0</v>
      </c>
      <c r="P240" s="8">
        <f>ff_up_bisect_output!F239</f>
        <v>0</v>
      </c>
      <c r="Q240" s="8">
        <f>ff_up_bisect_output!G239</f>
        <v>0</v>
      </c>
      <c r="R240" s="8">
        <f>ff_up_bisect_output!H239</f>
        <v>0</v>
      </c>
      <c r="S240" s="8">
        <f>ff_up_bisect_output!I239</f>
        <v>0</v>
      </c>
      <c r="T240" s="8">
        <f>ff_up_bisect_output!J239</f>
        <v>0</v>
      </c>
      <c r="U240" s="8">
        <f>ff_up_bisect_output!K239</f>
        <v>0</v>
      </c>
      <c r="V240" s="8">
        <f>ff_up_bisect_output!L239</f>
        <v>0</v>
      </c>
      <c r="W240" s="8">
        <f>ff_up_bisect_output!M239</f>
        <v>0</v>
      </c>
      <c r="X240" s="5">
        <f>ff_up_bisect_output!N239</f>
        <v>0</v>
      </c>
      <c r="Y240" s="1">
        <f>ff_down_bisect_output!E239</f>
        <v>28.95</v>
      </c>
      <c r="Z240" s="8">
        <f>ff_down_bisect_output!F239</f>
        <v>17.95</v>
      </c>
      <c r="AA240" s="8">
        <f>ff_down_bisect_output!G239</f>
        <v>62</v>
      </c>
      <c r="AB240" s="8">
        <f>ff_down_bisect_output!H239</f>
        <v>136193429</v>
      </c>
      <c r="AC240" s="8">
        <f>ff_down_bisect_output!I239</f>
        <v>11320689</v>
      </c>
      <c r="AD240" s="8">
        <f>ff_down_bisect_output!J239</f>
        <v>53570405</v>
      </c>
      <c r="AE240" s="8">
        <f>ff_down_bisect_output!K239</f>
        <v>318256</v>
      </c>
      <c r="AF240" s="8">
        <f>ff_down_bisect_output!L239</f>
        <v>472</v>
      </c>
      <c r="AG240" s="8">
        <f>ff_down_bisect_output!M239</f>
        <v>15076</v>
      </c>
      <c r="AH240" s="5">
        <f>ff_down_bisect_output!N239</f>
        <v>1</v>
      </c>
      <c r="AI240" s="1">
        <f>ffc_up_bisect_output!E239</f>
        <v>0</v>
      </c>
      <c r="AJ240" s="8">
        <f>ffc_up_bisect_output!F239</f>
        <v>0</v>
      </c>
      <c r="AK240" s="8">
        <f>ffc_up_bisect_output!G239</f>
        <v>0</v>
      </c>
      <c r="AL240" s="8">
        <f>ffc_up_bisect_output!H239</f>
        <v>0</v>
      </c>
      <c r="AM240" s="8">
        <f>ffc_up_bisect_output!I239</f>
        <v>0</v>
      </c>
      <c r="AN240" s="8">
        <f>ffc_up_bisect_output!J239</f>
        <v>0</v>
      </c>
      <c r="AO240" s="8">
        <f>ffc_up_bisect_output!K239</f>
        <v>0</v>
      </c>
      <c r="AP240" s="8">
        <f>ffc_up_bisect_output!L239</f>
        <v>0</v>
      </c>
      <c r="AQ240" s="8">
        <f>ffc_up_bisect_output!M239</f>
        <v>0</v>
      </c>
      <c r="AR240" s="5">
        <f>ffc_up_bisect_output!N239</f>
        <v>0</v>
      </c>
      <c r="AS240" s="1">
        <f>ffc_down_bisect_output!E239</f>
        <v>36.479999999999997</v>
      </c>
      <c r="AT240" s="8">
        <f>ffc_down_bisect_output!F239</f>
        <v>17.95</v>
      </c>
      <c r="AU240" s="8">
        <f>ffc_down_bisect_output!G239</f>
        <v>94</v>
      </c>
      <c r="AV240" s="8">
        <f>ffc_down_bisect_output!H239</f>
        <v>148850753</v>
      </c>
      <c r="AW240" s="8">
        <f>ffc_down_bisect_output!I239</f>
        <v>11398977</v>
      </c>
      <c r="AX240" s="8">
        <f>ffc_down_bisect_output!J239</f>
        <v>58419269</v>
      </c>
      <c r="AY240" s="8">
        <f>ffc_down_bisect_output!K239</f>
        <v>233618</v>
      </c>
      <c r="AZ240" s="8">
        <f>ffc_down_bisect_output!L239</f>
        <v>472</v>
      </c>
      <c r="BA240" s="8">
        <f>ffc_down_bisect_output!M239</f>
        <v>15031</v>
      </c>
      <c r="BB240" s="5">
        <f>ffc_down_bisect_output!N239</f>
        <v>1</v>
      </c>
    </row>
    <row r="241" spans="1:54" x14ac:dyDescent="0.3">
      <c r="A241" s="8">
        <v>239</v>
      </c>
      <c r="B241" s="14">
        <f xml:space="preserve"> IF(default_bisect_output!B240&lt;&gt; 0,default_bisect_output!B240,IF(ff_up_bisect_output!B240&lt;&gt; 0,ff_up_bisect_output!B240, IF(ff_down_bisect_output!B240&lt;&gt; 0,ff_down_bisect_output!B240, IF(ffc_up_bisect_output!B240&lt;&gt; 0,ffc_up_bisect_output!B240,  IF(ffc_down_bisect_output!B240&lt;&gt; 0,ffc_down_bisect_output!B240,-1) ) )))</f>
        <v>12</v>
      </c>
      <c r="C241" s="14">
        <f xml:space="preserve"> IF(default_bisect_output!C240&lt;&gt; 0,default_bisect_output!C240,IF(ff_up_bisect_output!C240&lt;&gt; 0,ff_up_bisect_output!C240, IF(ff_down_bisect_output!C240&lt;&gt; 0,ff_down_bisect_output!C240, IF(ffc_up_bisect_output!C240&lt;&gt; 0,ffc_up_bisect_output!C240,  IF(ffc_down_bisect_output!C240&lt;&gt; 0,ffc_down_bisect_output!C240,-1) ) )))</f>
        <v>12</v>
      </c>
      <c r="D241" s="14">
        <f xml:space="preserve"> IF(default_bisect_output!D240&lt;&gt; 0,default_bisect_output!D240,IF(ff_up_bisect_output!D240&lt;&gt; 0,ff_up_bisect_output!D240, IF(ff_down_bisect_output!D240&lt;&gt; 0,ff_down_bisect_output!D240, IF(ffc_up_bisect_output!D240&lt;&gt; 0,ffc_up_bisect_output!D240,  IF(ffc_down_bisect_output!D240&lt;&gt; 0,ffc_down_bisect_output!D240,-1) ) )))</f>
        <v>2</v>
      </c>
      <c r="E241" s="1">
        <f>default_bisect_output!E240</f>
        <v>0</v>
      </c>
      <c r="F241" s="8">
        <f>default_bisect_output!F240</f>
        <v>0</v>
      </c>
      <c r="G241" s="8">
        <f>default_bisect_output!G240</f>
        <v>0</v>
      </c>
      <c r="H241" s="8">
        <f>default_bisect_output!H240</f>
        <v>0</v>
      </c>
      <c r="I241" s="8">
        <f>default_bisect_output!I240</f>
        <v>0</v>
      </c>
      <c r="J241" s="8">
        <f>default_bisect_output!J240</f>
        <v>0</v>
      </c>
      <c r="K241" s="8">
        <f>default_bisect_output!K240</f>
        <v>0</v>
      </c>
      <c r="L241" s="8">
        <f>default_bisect_output!L240</f>
        <v>0</v>
      </c>
      <c r="M241" s="8">
        <f>default_bisect_output!M240</f>
        <v>0</v>
      </c>
      <c r="N241" s="5">
        <f>default_bisect_output!N240</f>
        <v>0</v>
      </c>
      <c r="O241" s="1">
        <f>ff_up_bisect_output!E240</f>
        <v>0</v>
      </c>
      <c r="P241" s="8">
        <f>ff_up_bisect_output!F240</f>
        <v>0</v>
      </c>
      <c r="Q241" s="8">
        <f>ff_up_bisect_output!G240</f>
        <v>0</v>
      </c>
      <c r="R241" s="8">
        <f>ff_up_bisect_output!H240</f>
        <v>0</v>
      </c>
      <c r="S241" s="8">
        <f>ff_up_bisect_output!I240</f>
        <v>0</v>
      </c>
      <c r="T241" s="8">
        <f>ff_up_bisect_output!J240</f>
        <v>0</v>
      </c>
      <c r="U241" s="8">
        <f>ff_up_bisect_output!K240</f>
        <v>0</v>
      </c>
      <c r="V241" s="8">
        <f>ff_up_bisect_output!L240</f>
        <v>0</v>
      </c>
      <c r="W241" s="8">
        <f>ff_up_bisect_output!M240</f>
        <v>0</v>
      </c>
      <c r="X241" s="5">
        <f>ff_up_bisect_output!N240</f>
        <v>0</v>
      </c>
      <c r="Y241" s="1">
        <f>ff_down_bisect_output!E240</f>
        <v>21.58</v>
      </c>
      <c r="Z241" s="8">
        <f>ff_down_bisect_output!F240</f>
        <v>16.14</v>
      </c>
      <c r="AA241" s="8">
        <f>ff_down_bisect_output!G240</f>
        <v>39</v>
      </c>
      <c r="AB241" s="8">
        <f>ff_down_bisect_output!H240</f>
        <v>138409448</v>
      </c>
      <c r="AC241" s="8">
        <f>ff_down_bisect_output!I240</f>
        <v>15989722</v>
      </c>
      <c r="AD241" s="8">
        <f>ff_down_bisect_output!J240</f>
        <v>56741904</v>
      </c>
      <c r="AE241" s="8">
        <f>ff_down_bisect_output!K240</f>
        <v>369672</v>
      </c>
      <c r="AF241" s="8">
        <f>ff_down_bisect_output!L240</f>
        <v>506</v>
      </c>
      <c r="AG241" s="8">
        <f>ff_down_bisect_output!M240</f>
        <v>15031</v>
      </c>
      <c r="AH241" s="5">
        <f>ff_down_bisect_output!N240</f>
        <v>1</v>
      </c>
      <c r="AI241" s="1">
        <f>ffc_up_bisect_output!E240</f>
        <v>0</v>
      </c>
      <c r="AJ241" s="8">
        <f>ffc_up_bisect_output!F240</f>
        <v>0</v>
      </c>
      <c r="AK241" s="8">
        <f>ffc_up_bisect_output!G240</f>
        <v>0</v>
      </c>
      <c r="AL241" s="8">
        <f>ffc_up_bisect_output!H240</f>
        <v>0</v>
      </c>
      <c r="AM241" s="8">
        <f>ffc_up_bisect_output!I240</f>
        <v>0</v>
      </c>
      <c r="AN241" s="8">
        <f>ffc_up_bisect_output!J240</f>
        <v>0</v>
      </c>
      <c r="AO241" s="8">
        <f>ffc_up_bisect_output!K240</f>
        <v>0</v>
      </c>
      <c r="AP241" s="8">
        <f>ffc_up_bisect_output!L240</f>
        <v>0</v>
      </c>
      <c r="AQ241" s="8">
        <f>ffc_up_bisect_output!M240</f>
        <v>0</v>
      </c>
      <c r="AR241" s="5">
        <f>ffc_up_bisect_output!N240</f>
        <v>0</v>
      </c>
      <c r="AS241" s="1">
        <f>ffc_down_bisect_output!E240</f>
        <v>30.91</v>
      </c>
      <c r="AT241" s="8">
        <f>ffc_down_bisect_output!F240</f>
        <v>16.14</v>
      </c>
      <c r="AU241" s="8">
        <f>ffc_down_bisect_output!G240</f>
        <v>81</v>
      </c>
      <c r="AV241" s="8">
        <f>ffc_down_bisect_output!H240</f>
        <v>142673338</v>
      </c>
      <c r="AW241" s="8">
        <f>ffc_down_bisect_output!I240</f>
        <v>14677882</v>
      </c>
      <c r="AX241" s="8">
        <f>ffc_down_bisect_output!J240</f>
        <v>57167694</v>
      </c>
      <c r="AY241" s="8">
        <f>ffc_down_bisect_output!K240</f>
        <v>403722</v>
      </c>
      <c r="AZ241" s="8">
        <f>ffc_down_bisect_output!L240</f>
        <v>506</v>
      </c>
      <c r="BA241" s="8">
        <f>ffc_down_bisect_output!M240</f>
        <v>15031</v>
      </c>
      <c r="BB241" s="5">
        <f>ffc_down_bisect_output!N240</f>
        <v>1</v>
      </c>
    </row>
    <row r="242" spans="1:54" x14ac:dyDescent="0.3">
      <c r="A242" s="8">
        <v>240</v>
      </c>
      <c r="B242" s="14">
        <f xml:space="preserve"> IF(default_bisect_output!B241&lt;&gt; 0,default_bisect_output!B241,IF(ff_up_bisect_output!B241&lt;&gt; 0,ff_up_bisect_output!B241, IF(ff_down_bisect_output!B241&lt;&gt; 0,ff_down_bisect_output!B241, IF(ffc_up_bisect_output!B241&lt;&gt; 0,ffc_up_bisect_output!B241,  IF(ffc_down_bisect_output!B241&lt;&gt; 0,ffc_down_bisect_output!B241,-1) ) )))</f>
        <v>12</v>
      </c>
      <c r="C242" s="14">
        <f xml:space="preserve"> IF(default_bisect_output!C241&lt;&gt; 0,default_bisect_output!C241,IF(ff_up_bisect_output!C241&lt;&gt; 0,ff_up_bisect_output!C241, IF(ff_down_bisect_output!C241&lt;&gt; 0,ff_down_bisect_output!C241, IF(ffc_up_bisect_output!C241&lt;&gt; 0,ffc_up_bisect_output!C241,  IF(ffc_down_bisect_output!C241&lt;&gt; 0,ffc_down_bisect_output!C241,-1) ) )))</f>
        <v>12</v>
      </c>
      <c r="D242" s="14">
        <f xml:space="preserve"> IF(default_bisect_output!D241&lt;&gt; 0,default_bisect_output!D241,IF(ff_up_bisect_output!D241&lt;&gt; 0,ff_up_bisect_output!D241, IF(ff_down_bisect_output!D241&lt;&gt; 0,ff_down_bisect_output!D241, IF(ffc_up_bisect_output!D241&lt;&gt; 0,ffc_up_bisect_output!D241,  IF(ffc_down_bisect_output!D241&lt;&gt; 0,ffc_down_bisect_output!D241,-1) ) )))</f>
        <v>2</v>
      </c>
      <c r="E242" s="1">
        <f>default_bisect_output!E241</f>
        <v>0</v>
      </c>
      <c r="F242" s="8">
        <f>default_bisect_output!F241</f>
        <v>0</v>
      </c>
      <c r="G242" s="8">
        <f>default_bisect_output!G241</f>
        <v>0</v>
      </c>
      <c r="H242" s="8">
        <f>default_bisect_output!H241</f>
        <v>0</v>
      </c>
      <c r="I242" s="8">
        <f>default_bisect_output!I241</f>
        <v>0</v>
      </c>
      <c r="J242" s="8">
        <f>default_bisect_output!J241</f>
        <v>0</v>
      </c>
      <c r="K242" s="8">
        <f>default_bisect_output!K241</f>
        <v>0</v>
      </c>
      <c r="L242" s="8">
        <f>default_bisect_output!L241</f>
        <v>0</v>
      </c>
      <c r="M242" s="8">
        <f>default_bisect_output!M241</f>
        <v>0</v>
      </c>
      <c r="N242" s="5">
        <f>default_bisect_output!N241</f>
        <v>0</v>
      </c>
      <c r="O242" s="1">
        <f>ff_up_bisect_output!E241</f>
        <v>0</v>
      </c>
      <c r="P242" s="8">
        <f>ff_up_bisect_output!F241</f>
        <v>0</v>
      </c>
      <c r="Q242" s="8">
        <f>ff_up_bisect_output!G241</f>
        <v>0</v>
      </c>
      <c r="R242" s="8">
        <f>ff_up_bisect_output!H241</f>
        <v>0</v>
      </c>
      <c r="S242" s="8">
        <f>ff_up_bisect_output!I241</f>
        <v>0</v>
      </c>
      <c r="T242" s="8">
        <f>ff_up_bisect_output!J241</f>
        <v>0</v>
      </c>
      <c r="U242" s="8">
        <f>ff_up_bisect_output!K241</f>
        <v>0</v>
      </c>
      <c r="V242" s="8">
        <f>ff_up_bisect_output!L241</f>
        <v>0</v>
      </c>
      <c r="W242" s="8">
        <f>ff_up_bisect_output!M241</f>
        <v>0</v>
      </c>
      <c r="X242" s="5">
        <f>ff_up_bisect_output!N241</f>
        <v>0</v>
      </c>
      <c r="Y242" s="1">
        <f>ff_down_bisect_output!E241</f>
        <v>21.5</v>
      </c>
      <c r="Z242" s="8">
        <f>ff_down_bisect_output!F241</f>
        <v>23.11</v>
      </c>
      <c r="AA242" s="8">
        <f>ff_down_bisect_output!G241</f>
        <v>14</v>
      </c>
      <c r="AB242" s="8">
        <f>ff_down_bisect_output!H241</f>
        <v>137661998</v>
      </c>
      <c r="AC242" s="8">
        <f>ff_down_bisect_output!I241</f>
        <v>12736497</v>
      </c>
      <c r="AD242" s="8">
        <f>ff_down_bisect_output!J241</f>
        <v>55597202</v>
      </c>
      <c r="AE242" s="8">
        <f>ff_down_bisect_output!K241</f>
        <v>510578</v>
      </c>
      <c r="AF242" s="8">
        <f>ff_down_bisect_output!L241</f>
        <v>500</v>
      </c>
      <c r="AG242" s="8">
        <f>ff_down_bisect_output!M241</f>
        <v>15031</v>
      </c>
      <c r="AH242" s="5">
        <f>ff_down_bisect_output!N241</f>
        <v>1</v>
      </c>
      <c r="AI242" s="1">
        <f>ffc_up_bisect_output!E241</f>
        <v>0</v>
      </c>
      <c r="AJ242" s="8">
        <f>ffc_up_bisect_output!F241</f>
        <v>0</v>
      </c>
      <c r="AK242" s="8">
        <f>ffc_up_bisect_output!G241</f>
        <v>0</v>
      </c>
      <c r="AL242" s="8">
        <f>ffc_up_bisect_output!H241</f>
        <v>0</v>
      </c>
      <c r="AM242" s="8">
        <f>ffc_up_bisect_output!I241</f>
        <v>0</v>
      </c>
      <c r="AN242" s="8">
        <f>ffc_up_bisect_output!J241</f>
        <v>0</v>
      </c>
      <c r="AO242" s="8">
        <f>ffc_up_bisect_output!K241</f>
        <v>0</v>
      </c>
      <c r="AP242" s="8">
        <f>ffc_up_bisect_output!L241</f>
        <v>0</v>
      </c>
      <c r="AQ242" s="8">
        <f>ffc_up_bisect_output!M241</f>
        <v>0</v>
      </c>
      <c r="AR242" s="5">
        <f>ffc_up_bisect_output!N241</f>
        <v>0</v>
      </c>
      <c r="AS242" s="1">
        <f>ffc_down_bisect_output!E241</f>
        <v>23.65</v>
      </c>
      <c r="AT242" s="8">
        <f>ffc_down_bisect_output!F241</f>
        <v>23.11</v>
      </c>
      <c r="AU242" s="8">
        <f>ffc_down_bisect_output!G241</f>
        <v>24</v>
      </c>
      <c r="AV242" s="8">
        <f>ffc_down_bisect_output!H241</f>
        <v>125357741</v>
      </c>
      <c r="AW242" s="8">
        <f>ffc_down_bisect_output!I241</f>
        <v>22641534</v>
      </c>
      <c r="AX242" s="8">
        <f>ffc_down_bisect_output!J241</f>
        <v>52940984</v>
      </c>
      <c r="AY242" s="8">
        <f>ffc_down_bisect_output!K241</f>
        <v>341532</v>
      </c>
      <c r="AZ242" s="8">
        <f>ffc_down_bisect_output!L241</f>
        <v>500</v>
      </c>
      <c r="BA242" s="8">
        <f>ffc_down_bisect_output!M241</f>
        <v>15047</v>
      </c>
      <c r="BB242" s="5">
        <f>ffc_down_bisect_output!N241</f>
        <v>1</v>
      </c>
    </row>
    <row r="243" spans="1:54" x14ac:dyDescent="0.3">
      <c r="A243" s="8">
        <v>241</v>
      </c>
      <c r="B243" s="14">
        <f xml:space="preserve"> IF(default_bisect_output!B242&lt;&gt; 0,default_bisect_output!B242,IF(ff_up_bisect_output!B242&lt;&gt; 0,ff_up_bisect_output!B242, IF(ff_down_bisect_output!B242&lt;&gt; 0,ff_down_bisect_output!B242, IF(ffc_up_bisect_output!B242&lt;&gt; 0,ffc_up_bisect_output!B242,  IF(ffc_down_bisect_output!B242&lt;&gt; 0,ffc_down_bisect_output!B242,-1) ) )))</f>
        <v>16</v>
      </c>
      <c r="C243" s="14">
        <f xml:space="preserve"> IF(default_bisect_output!C242&lt;&gt; 0,default_bisect_output!C242,IF(ff_up_bisect_output!C242&lt;&gt; 0,ff_up_bisect_output!C242, IF(ff_down_bisect_output!C242&lt;&gt; 0,ff_down_bisect_output!C242, IF(ffc_up_bisect_output!C242&lt;&gt; 0,ffc_up_bisect_output!C242,  IF(ffc_down_bisect_output!C242&lt;&gt; 0,ffc_down_bisect_output!C242,-1) ) )))</f>
        <v>14</v>
      </c>
      <c r="D243" s="14">
        <f xml:space="preserve"> IF(default_bisect_output!D242&lt;&gt; 0,default_bisect_output!D242,IF(ff_up_bisect_output!D242&lt;&gt; 0,ff_up_bisect_output!D242, IF(ff_down_bisect_output!D242&lt;&gt; 0,ff_down_bisect_output!D242, IF(ffc_up_bisect_output!D242&lt;&gt; 0,ffc_up_bisect_output!D242,  IF(ffc_down_bisect_output!D242&lt;&gt; 0,ffc_down_bisect_output!D242,-1) ) )))</f>
        <v>1</v>
      </c>
      <c r="E243" s="1">
        <f>default_bisect_output!E242</f>
        <v>0</v>
      </c>
      <c r="F243" s="8">
        <f>default_bisect_output!F242</f>
        <v>0</v>
      </c>
      <c r="G243" s="8">
        <f>default_bisect_output!G242</f>
        <v>0</v>
      </c>
      <c r="H243" s="8">
        <f>default_bisect_output!H242</f>
        <v>0</v>
      </c>
      <c r="I243" s="8">
        <f>default_bisect_output!I242</f>
        <v>0</v>
      </c>
      <c r="J243" s="8">
        <f>default_bisect_output!J242</f>
        <v>0</v>
      </c>
      <c r="K243" s="8">
        <f>default_bisect_output!K242</f>
        <v>0</v>
      </c>
      <c r="L243" s="8">
        <f>default_bisect_output!L242</f>
        <v>0</v>
      </c>
      <c r="M243" s="8">
        <f>default_bisect_output!M242</f>
        <v>0</v>
      </c>
      <c r="N243" s="5">
        <f>default_bisect_output!N242</f>
        <v>0</v>
      </c>
      <c r="O243" s="1">
        <f>ff_up_bisect_output!E242</f>
        <v>15.71</v>
      </c>
      <c r="P243" s="8">
        <f>ff_up_bisect_output!F242</f>
        <v>19.64</v>
      </c>
      <c r="Q243" s="8">
        <f>ff_up_bisect_output!G242</f>
        <v>0</v>
      </c>
      <c r="R243" s="8">
        <f>ff_up_bisect_output!H242</f>
        <v>117296922</v>
      </c>
      <c r="S243" s="8">
        <f>ff_up_bisect_output!I242</f>
        <v>18880813</v>
      </c>
      <c r="T243" s="8">
        <f>ff_up_bisect_output!J242</f>
        <v>48906848</v>
      </c>
      <c r="U243" s="8">
        <f>ff_up_bisect_output!K242</f>
        <v>702585</v>
      </c>
      <c r="V243" s="8">
        <f>ff_up_bisect_output!L242</f>
        <v>698</v>
      </c>
      <c r="W243" s="8">
        <f>ff_up_bisect_output!M242</f>
        <v>15033</v>
      </c>
      <c r="X243" s="5">
        <f>ff_up_bisect_output!N242</f>
        <v>1</v>
      </c>
      <c r="Y243" s="1">
        <f>ff_down_bisect_output!E242</f>
        <v>14.62</v>
      </c>
      <c r="Z243" s="8">
        <f>ff_down_bisect_output!F242</f>
        <v>18.28</v>
      </c>
      <c r="AA243" s="8">
        <f>ff_down_bisect_output!G242</f>
        <v>0</v>
      </c>
      <c r="AB243" s="8">
        <f>ff_down_bisect_output!H242</f>
        <v>139656219</v>
      </c>
      <c r="AC243" s="8">
        <f>ff_down_bisect_output!I242</f>
        <v>23596253</v>
      </c>
      <c r="AD243" s="8">
        <f>ff_down_bisect_output!J242</f>
        <v>57432749</v>
      </c>
      <c r="AE243" s="8">
        <f>ff_down_bisect_output!K242</f>
        <v>370166</v>
      </c>
      <c r="AF243" s="8">
        <f>ff_down_bisect_output!L242</f>
        <v>698</v>
      </c>
      <c r="AG243" s="8">
        <f>ff_down_bisect_output!M242</f>
        <v>15107</v>
      </c>
      <c r="AH243" s="5">
        <f>ff_down_bisect_output!N242</f>
        <v>1</v>
      </c>
      <c r="AI243" s="1">
        <f>ffc_up_bisect_output!E242</f>
        <v>15.71</v>
      </c>
      <c r="AJ243" s="8">
        <f>ffc_up_bisect_output!F242</f>
        <v>19.64</v>
      </c>
      <c r="AK243" s="8">
        <f>ffc_up_bisect_output!G242</f>
        <v>0</v>
      </c>
      <c r="AL243" s="8">
        <f>ffc_up_bisect_output!H242</f>
        <v>112067537</v>
      </c>
      <c r="AM243" s="8">
        <f>ffc_up_bisect_output!I242</f>
        <v>18053187</v>
      </c>
      <c r="AN243" s="8">
        <f>ffc_up_bisect_output!J242</f>
        <v>46729852</v>
      </c>
      <c r="AO243" s="8">
        <f>ffc_up_bisect_output!K242</f>
        <v>671112</v>
      </c>
      <c r="AP243" s="8">
        <f>ffc_up_bisect_output!L242</f>
        <v>698</v>
      </c>
      <c r="AQ243" s="8">
        <f>ffc_up_bisect_output!M242</f>
        <v>15033</v>
      </c>
      <c r="AR243" s="5">
        <f>ffc_up_bisect_output!N242</f>
        <v>1</v>
      </c>
      <c r="AS243" s="1">
        <f>ffc_down_bisect_output!E242</f>
        <v>14.62</v>
      </c>
      <c r="AT243" s="8">
        <f>ffc_down_bisect_output!F242</f>
        <v>18.28</v>
      </c>
      <c r="AU243" s="8">
        <f>ffc_down_bisect_output!G242</f>
        <v>0</v>
      </c>
      <c r="AV243" s="8">
        <f>ffc_down_bisect_output!H242</f>
        <v>131078086</v>
      </c>
      <c r="AW243" s="8">
        <f>ffc_down_bisect_output!I242</f>
        <v>22044502</v>
      </c>
      <c r="AX243" s="8">
        <f>ffc_down_bisect_output!J242</f>
        <v>53874903</v>
      </c>
      <c r="AY243" s="8">
        <f>ffc_down_bisect_output!K242</f>
        <v>349120</v>
      </c>
      <c r="AZ243" s="8">
        <f>ffc_down_bisect_output!L242</f>
        <v>698</v>
      </c>
      <c r="BA243" s="8">
        <f>ffc_down_bisect_output!M242</f>
        <v>15077</v>
      </c>
      <c r="BB243" s="5">
        <f>ffc_down_bisect_output!N242</f>
        <v>1</v>
      </c>
    </row>
    <row r="244" spans="1:54" x14ac:dyDescent="0.3">
      <c r="A244" s="8">
        <v>242</v>
      </c>
      <c r="B244" s="14">
        <f xml:space="preserve"> IF(default_bisect_output!B243&lt;&gt; 0,default_bisect_output!B243,IF(ff_up_bisect_output!B243&lt;&gt; 0,ff_up_bisect_output!B243, IF(ff_down_bisect_output!B243&lt;&gt; 0,ff_down_bisect_output!B243, IF(ffc_up_bisect_output!B243&lt;&gt; 0,ffc_up_bisect_output!B243,  IF(ffc_down_bisect_output!B243&lt;&gt; 0,ffc_down_bisect_output!B243,-1) ) )))</f>
        <v>17</v>
      </c>
      <c r="C244" s="14">
        <f xml:space="preserve"> IF(default_bisect_output!C243&lt;&gt; 0,default_bisect_output!C243,IF(ff_up_bisect_output!C243&lt;&gt; 0,ff_up_bisect_output!C243, IF(ff_down_bisect_output!C243&lt;&gt; 0,ff_down_bisect_output!C243, IF(ffc_up_bisect_output!C243&lt;&gt; 0,ffc_up_bisect_output!C243,  IF(ffc_down_bisect_output!C243&lt;&gt; 0,ffc_down_bisect_output!C243,-1) ) )))</f>
        <v>14</v>
      </c>
      <c r="D244" s="14">
        <f xml:space="preserve"> IF(default_bisect_output!D243&lt;&gt; 0,default_bisect_output!D243,IF(ff_up_bisect_output!D243&lt;&gt; 0,ff_up_bisect_output!D243, IF(ff_down_bisect_output!D243&lt;&gt; 0,ff_down_bisect_output!D243, IF(ffc_up_bisect_output!D243&lt;&gt; 0,ffc_up_bisect_output!D243,  IF(ffc_down_bisect_output!D243&lt;&gt; 0,ffc_down_bisect_output!D243,-1) ) )))</f>
        <v>1</v>
      </c>
      <c r="E244" s="1">
        <f>default_bisect_output!E243</f>
        <v>0</v>
      </c>
      <c r="F244" s="8">
        <f>default_bisect_output!F243</f>
        <v>0</v>
      </c>
      <c r="G244" s="8">
        <f>default_bisect_output!G243</f>
        <v>0</v>
      </c>
      <c r="H244" s="8">
        <f>default_bisect_output!H243</f>
        <v>0</v>
      </c>
      <c r="I244" s="8">
        <f>default_bisect_output!I243</f>
        <v>0</v>
      </c>
      <c r="J244" s="8">
        <f>default_bisect_output!J243</f>
        <v>0</v>
      </c>
      <c r="K244" s="8">
        <f>default_bisect_output!K243</f>
        <v>0</v>
      </c>
      <c r="L244" s="8">
        <f>default_bisect_output!L243</f>
        <v>0</v>
      </c>
      <c r="M244" s="8">
        <f>default_bisect_output!M243</f>
        <v>0</v>
      </c>
      <c r="N244" s="5">
        <f>default_bisect_output!N243</f>
        <v>0</v>
      </c>
      <c r="O244" s="1">
        <f>ff_up_bisect_output!E243</f>
        <v>0</v>
      </c>
      <c r="P244" s="8">
        <f>ff_up_bisect_output!F243</f>
        <v>0</v>
      </c>
      <c r="Q244" s="8">
        <f>ff_up_bisect_output!G243</f>
        <v>0</v>
      </c>
      <c r="R244" s="8">
        <f>ff_up_bisect_output!H243</f>
        <v>0</v>
      </c>
      <c r="S244" s="8">
        <f>ff_up_bisect_output!I243</f>
        <v>0</v>
      </c>
      <c r="T244" s="8">
        <f>ff_up_bisect_output!J243</f>
        <v>0</v>
      </c>
      <c r="U244" s="8">
        <f>ff_up_bisect_output!K243</f>
        <v>0</v>
      </c>
      <c r="V244" s="8">
        <f>ff_up_bisect_output!L243</f>
        <v>0</v>
      </c>
      <c r="W244" s="8">
        <f>ff_up_bisect_output!M243</f>
        <v>0</v>
      </c>
      <c r="X244" s="5">
        <f>ff_up_bisect_output!N243</f>
        <v>0</v>
      </c>
      <c r="Y244" s="1">
        <f>ff_down_bisect_output!E243</f>
        <v>20.87</v>
      </c>
      <c r="Z244" s="8">
        <f>ff_down_bisect_output!F243</f>
        <v>26.09</v>
      </c>
      <c r="AA244" s="8">
        <f>ff_down_bisect_output!G243</f>
        <v>0</v>
      </c>
      <c r="AB244" s="8">
        <f>ff_down_bisect_output!H243</f>
        <v>126445498</v>
      </c>
      <c r="AC244" s="8">
        <f>ff_down_bisect_output!I243</f>
        <v>21639814</v>
      </c>
      <c r="AD244" s="8">
        <f>ff_down_bisect_output!J243</f>
        <v>53081957</v>
      </c>
      <c r="AE244" s="8">
        <f>ff_down_bisect_output!K243</f>
        <v>550170</v>
      </c>
      <c r="AF244" s="8">
        <f>ff_down_bisect_output!L243</f>
        <v>736</v>
      </c>
      <c r="AG244" s="8">
        <f>ff_down_bisect_output!M243</f>
        <v>15033</v>
      </c>
      <c r="AH244" s="5">
        <f>ff_down_bisect_output!N243</f>
        <v>1</v>
      </c>
      <c r="AI244" s="1">
        <f>ffc_up_bisect_output!E243</f>
        <v>0</v>
      </c>
      <c r="AJ244" s="8">
        <f>ffc_up_bisect_output!F243</f>
        <v>0</v>
      </c>
      <c r="AK244" s="8">
        <f>ffc_up_bisect_output!G243</f>
        <v>0</v>
      </c>
      <c r="AL244" s="8">
        <f>ffc_up_bisect_output!H243</f>
        <v>0</v>
      </c>
      <c r="AM244" s="8">
        <f>ffc_up_bisect_output!I243</f>
        <v>0</v>
      </c>
      <c r="AN244" s="8">
        <f>ffc_up_bisect_output!J243</f>
        <v>0</v>
      </c>
      <c r="AO244" s="8">
        <f>ffc_up_bisect_output!K243</f>
        <v>0</v>
      </c>
      <c r="AP244" s="8">
        <f>ffc_up_bisect_output!L243</f>
        <v>0</v>
      </c>
      <c r="AQ244" s="8">
        <f>ffc_up_bisect_output!M243</f>
        <v>0</v>
      </c>
      <c r="AR244" s="5">
        <f>ffc_up_bisect_output!N243</f>
        <v>0</v>
      </c>
      <c r="AS244" s="1">
        <f>ffc_down_bisect_output!E243</f>
        <v>20.87</v>
      </c>
      <c r="AT244" s="8">
        <f>ffc_down_bisect_output!F243</f>
        <v>26.09</v>
      </c>
      <c r="AU244" s="8">
        <f>ffc_down_bisect_output!G243</f>
        <v>0</v>
      </c>
      <c r="AV244" s="8">
        <f>ffc_down_bisect_output!H243</f>
        <v>112313555</v>
      </c>
      <c r="AW244" s="8">
        <f>ffc_down_bisect_output!I243</f>
        <v>19196828</v>
      </c>
      <c r="AX244" s="8">
        <f>ffc_down_bisect_output!J243</f>
        <v>47152691</v>
      </c>
      <c r="AY244" s="8">
        <f>ffc_down_bisect_output!K243</f>
        <v>486072</v>
      </c>
      <c r="AZ244" s="8">
        <f>ffc_down_bisect_output!L243</f>
        <v>736</v>
      </c>
      <c r="BA244" s="8">
        <f>ffc_down_bisect_output!M243</f>
        <v>15034</v>
      </c>
      <c r="BB244" s="5">
        <f>ffc_down_bisect_output!N243</f>
        <v>1</v>
      </c>
    </row>
    <row r="245" spans="1:54" x14ac:dyDescent="0.3">
      <c r="A245" s="8">
        <v>243</v>
      </c>
      <c r="B245" s="14">
        <f xml:space="preserve"> IF(default_bisect_output!B244&lt;&gt; 0,default_bisect_output!B244,IF(ff_up_bisect_output!B244&lt;&gt; 0,ff_up_bisect_output!B244, IF(ff_down_bisect_output!B244&lt;&gt; 0,ff_down_bisect_output!B244, IF(ffc_up_bisect_output!B244&lt;&gt; 0,ffc_up_bisect_output!B244,  IF(ffc_down_bisect_output!B244&lt;&gt; 0,ffc_down_bisect_output!B244,-1) ) )))</f>
        <v>15</v>
      </c>
      <c r="C245" s="14">
        <f xml:space="preserve"> IF(default_bisect_output!C244&lt;&gt; 0,default_bisect_output!C244,IF(ff_up_bisect_output!C244&lt;&gt; 0,ff_up_bisect_output!C244, IF(ff_down_bisect_output!C244&lt;&gt; 0,ff_down_bisect_output!C244, IF(ffc_up_bisect_output!C244&lt;&gt; 0,ffc_up_bisect_output!C244,  IF(ffc_down_bisect_output!C244&lt;&gt; 0,ffc_down_bisect_output!C244,-1) ) )))</f>
        <v>14</v>
      </c>
      <c r="D245" s="14">
        <f xml:space="preserve"> IF(default_bisect_output!D244&lt;&gt; 0,default_bisect_output!D244,IF(ff_up_bisect_output!D244&lt;&gt; 0,ff_up_bisect_output!D244, IF(ff_down_bisect_output!D244&lt;&gt; 0,ff_down_bisect_output!D244, IF(ffc_up_bisect_output!D244&lt;&gt; 0,ffc_up_bisect_output!D244,  IF(ffc_down_bisect_output!D244&lt;&gt; 0,ffc_down_bisect_output!D244,-1) ) )))</f>
        <v>1</v>
      </c>
      <c r="E245" s="1">
        <f>default_bisect_output!E244</f>
        <v>0</v>
      </c>
      <c r="F245" s="8">
        <f>default_bisect_output!F244</f>
        <v>0</v>
      </c>
      <c r="G245" s="8">
        <f>default_bisect_output!G244</f>
        <v>0</v>
      </c>
      <c r="H245" s="8">
        <f>default_bisect_output!H244</f>
        <v>0</v>
      </c>
      <c r="I245" s="8">
        <f>default_bisect_output!I244</f>
        <v>0</v>
      </c>
      <c r="J245" s="8">
        <f>default_bisect_output!J244</f>
        <v>0</v>
      </c>
      <c r="K245" s="8">
        <f>default_bisect_output!K244</f>
        <v>0</v>
      </c>
      <c r="L245" s="8">
        <f>default_bisect_output!L244</f>
        <v>0</v>
      </c>
      <c r="M245" s="8">
        <f>default_bisect_output!M244</f>
        <v>0</v>
      </c>
      <c r="N245" s="5">
        <f>default_bisect_output!N244</f>
        <v>0</v>
      </c>
      <c r="O245" s="1">
        <f>ff_up_bisect_output!E244</f>
        <v>24.1</v>
      </c>
      <c r="P245" s="8">
        <f>ff_up_bisect_output!F244</f>
        <v>30.12</v>
      </c>
      <c r="Q245" s="8">
        <f>ff_up_bisect_output!G244</f>
        <v>0</v>
      </c>
      <c r="R245" s="8">
        <f>ff_up_bisect_output!H244</f>
        <v>121417424</v>
      </c>
      <c r="S245" s="8">
        <f>ff_up_bisect_output!I244</f>
        <v>21791946</v>
      </c>
      <c r="T245" s="8">
        <f>ff_up_bisect_output!J244</f>
        <v>51389188</v>
      </c>
      <c r="U245" s="8">
        <f>ff_up_bisect_output!K244</f>
        <v>544789</v>
      </c>
      <c r="V245" s="8">
        <f>ff_up_bisect_output!L244</f>
        <v>660</v>
      </c>
      <c r="W245" s="8">
        <f>ff_up_bisect_output!M244</f>
        <v>15065</v>
      </c>
      <c r="X245" s="5">
        <f>ff_up_bisect_output!N244</f>
        <v>1</v>
      </c>
      <c r="Y245" s="1">
        <f>ff_down_bisect_output!E244</f>
        <v>22.89</v>
      </c>
      <c r="Z245" s="8">
        <f>ff_down_bisect_output!F244</f>
        <v>28.61</v>
      </c>
      <c r="AA245" s="8">
        <f>ff_down_bisect_output!G244</f>
        <v>0</v>
      </c>
      <c r="AB245" s="8">
        <f>ff_down_bisect_output!H244</f>
        <v>131150007</v>
      </c>
      <c r="AC245" s="8">
        <f>ff_down_bisect_output!I244</f>
        <v>20883167</v>
      </c>
      <c r="AD245" s="8">
        <f>ff_down_bisect_output!J244</f>
        <v>53976325</v>
      </c>
      <c r="AE245" s="8">
        <f>ff_down_bisect_output!K244</f>
        <v>449891</v>
      </c>
      <c r="AF245" s="8">
        <f>ff_down_bisect_output!L244</f>
        <v>660</v>
      </c>
      <c r="AG245" s="8">
        <f>ff_down_bisect_output!M244</f>
        <v>15097</v>
      </c>
      <c r="AH245" s="5">
        <f>ff_down_bisect_output!N244</f>
        <v>1</v>
      </c>
      <c r="AI245" s="1">
        <f>ffc_up_bisect_output!E244</f>
        <v>24.1</v>
      </c>
      <c r="AJ245" s="8">
        <f>ffc_up_bisect_output!F244</f>
        <v>30.12</v>
      </c>
      <c r="AK245" s="8">
        <f>ffc_up_bisect_output!G244</f>
        <v>0</v>
      </c>
      <c r="AL245" s="8">
        <f>ffc_up_bisect_output!H244</f>
        <v>115812076</v>
      </c>
      <c r="AM245" s="8">
        <f>ffc_up_bisect_output!I244</f>
        <v>20924150</v>
      </c>
      <c r="AN245" s="8">
        <f>ffc_up_bisect_output!J244</f>
        <v>49087452</v>
      </c>
      <c r="AO245" s="8">
        <f>ffc_up_bisect_output!K244</f>
        <v>522966</v>
      </c>
      <c r="AP245" s="8">
        <f>ffc_up_bisect_output!L244</f>
        <v>660</v>
      </c>
      <c r="AQ245" s="8">
        <f>ffc_up_bisect_output!M244</f>
        <v>15031</v>
      </c>
      <c r="AR245" s="5">
        <f>ffc_up_bisect_output!N244</f>
        <v>1</v>
      </c>
      <c r="AS245" s="1">
        <f>ffc_down_bisect_output!E244</f>
        <v>22.89</v>
      </c>
      <c r="AT245" s="8">
        <f>ffc_down_bisect_output!F244</f>
        <v>28.61</v>
      </c>
      <c r="AU245" s="8">
        <f>ffc_down_bisect_output!G244</f>
        <v>0</v>
      </c>
      <c r="AV245" s="8">
        <f>ffc_down_bisect_output!H244</f>
        <v>127028740</v>
      </c>
      <c r="AW245" s="8">
        <f>ffc_down_bisect_output!I244</f>
        <v>20232035</v>
      </c>
      <c r="AX245" s="8">
        <f>ffc_down_bisect_output!J244</f>
        <v>52283725</v>
      </c>
      <c r="AY245" s="8">
        <f>ffc_down_bisect_output!K244</f>
        <v>436061</v>
      </c>
      <c r="AZ245" s="8">
        <f>ffc_down_bisect_output!L244</f>
        <v>660</v>
      </c>
      <c r="BA245" s="8">
        <f>ffc_down_bisect_output!M244</f>
        <v>15032</v>
      </c>
      <c r="BB245" s="5">
        <f>ffc_down_bisect_output!N244</f>
        <v>1</v>
      </c>
    </row>
    <row r="246" spans="1:54" x14ac:dyDescent="0.3">
      <c r="A246" s="8">
        <v>244</v>
      </c>
      <c r="B246" s="14">
        <f xml:space="preserve"> IF(default_bisect_output!B245&lt;&gt; 0,default_bisect_output!B245,IF(ff_up_bisect_output!B245&lt;&gt; 0,ff_up_bisect_output!B245, IF(ff_down_bisect_output!B245&lt;&gt; 0,ff_down_bisect_output!B245, IF(ffc_up_bisect_output!B245&lt;&gt; 0,ffc_up_bisect_output!B245,  IF(ffc_down_bisect_output!B245&lt;&gt; 0,ffc_down_bisect_output!B245,-1) ) )))</f>
        <v>-1</v>
      </c>
      <c r="C246" s="14">
        <f xml:space="preserve"> IF(default_bisect_output!C245&lt;&gt; 0,default_bisect_output!C245,IF(ff_up_bisect_output!C245&lt;&gt; 0,ff_up_bisect_output!C245, IF(ff_down_bisect_output!C245&lt;&gt; 0,ff_down_bisect_output!C245, IF(ffc_up_bisect_output!C245&lt;&gt; 0,ffc_up_bisect_output!C245,  IF(ffc_down_bisect_output!C245&lt;&gt; 0,ffc_down_bisect_output!C245,-1) ) )))</f>
        <v>-1</v>
      </c>
      <c r="D246" s="14">
        <f xml:space="preserve"> IF(default_bisect_output!D245&lt;&gt; 0,default_bisect_output!D245,IF(ff_up_bisect_output!D245&lt;&gt; 0,ff_up_bisect_output!D245, IF(ff_down_bisect_output!D245&lt;&gt; 0,ff_down_bisect_output!D245, IF(ffc_up_bisect_output!D245&lt;&gt; 0,ffc_up_bisect_output!D245,  IF(ffc_down_bisect_output!D245&lt;&gt; 0,ffc_down_bisect_output!D245,-1) ) )))</f>
        <v>-1</v>
      </c>
      <c r="E246" s="1">
        <f>default_bisect_output!E245</f>
        <v>0</v>
      </c>
      <c r="F246" s="8">
        <f>default_bisect_output!F245</f>
        <v>0</v>
      </c>
      <c r="G246" s="8">
        <f>default_bisect_output!G245</f>
        <v>0</v>
      </c>
      <c r="H246" s="8">
        <f>default_bisect_output!H245</f>
        <v>0</v>
      </c>
      <c r="I246" s="8">
        <f>default_bisect_output!I245</f>
        <v>0</v>
      </c>
      <c r="J246" s="8">
        <f>default_bisect_output!J245</f>
        <v>0</v>
      </c>
      <c r="K246" s="8">
        <f>default_bisect_output!K245</f>
        <v>0</v>
      </c>
      <c r="L246" s="8">
        <f>default_bisect_output!L245</f>
        <v>0</v>
      </c>
      <c r="M246" s="8">
        <f>default_bisect_output!M245</f>
        <v>0</v>
      </c>
      <c r="N246" s="5">
        <f>default_bisect_output!N245</f>
        <v>0</v>
      </c>
      <c r="O246" s="1">
        <f>ff_up_bisect_output!E245</f>
        <v>0</v>
      </c>
      <c r="P246" s="8">
        <f>ff_up_bisect_output!F245</f>
        <v>0</v>
      </c>
      <c r="Q246" s="8">
        <f>ff_up_bisect_output!G245</f>
        <v>0</v>
      </c>
      <c r="R246" s="8">
        <f>ff_up_bisect_output!H245</f>
        <v>0</v>
      </c>
      <c r="S246" s="8">
        <f>ff_up_bisect_output!I245</f>
        <v>0</v>
      </c>
      <c r="T246" s="8">
        <f>ff_up_bisect_output!J245</f>
        <v>0</v>
      </c>
      <c r="U246" s="8">
        <f>ff_up_bisect_output!K245</f>
        <v>0</v>
      </c>
      <c r="V246" s="8">
        <f>ff_up_bisect_output!L245</f>
        <v>0</v>
      </c>
      <c r="W246" s="8">
        <f>ff_up_bisect_output!M245</f>
        <v>0</v>
      </c>
      <c r="X246" s="5">
        <f>ff_up_bisect_output!N245</f>
        <v>0</v>
      </c>
      <c r="Y246" s="1">
        <f>ff_down_bisect_output!E245</f>
        <v>0</v>
      </c>
      <c r="Z246" s="8">
        <f>ff_down_bisect_output!F245</f>
        <v>0</v>
      </c>
      <c r="AA246" s="8">
        <f>ff_down_bisect_output!G245</f>
        <v>0</v>
      </c>
      <c r="AB246" s="8">
        <f>ff_down_bisect_output!H245</f>
        <v>0</v>
      </c>
      <c r="AC246" s="8">
        <f>ff_down_bisect_output!I245</f>
        <v>0</v>
      </c>
      <c r="AD246" s="8">
        <f>ff_down_bisect_output!J245</f>
        <v>0</v>
      </c>
      <c r="AE246" s="8">
        <f>ff_down_bisect_output!K245</f>
        <v>0</v>
      </c>
      <c r="AF246" s="8">
        <f>ff_down_bisect_output!L245</f>
        <v>0</v>
      </c>
      <c r="AG246" s="8">
        <f>ff_down_bisect_output!M245</f>
        <v>0</v>
      </c>
      <c r="AH246" s="5">
        <f>ff_down_bisect_output!N245</f>
        <v>0</v>
      </c>
      <c r="AI246" s="1">
        <f>ffc_up_bisect_output!E245</f>
        <v>0</v>
      </c>
      <c r="AJ246" s="8">
        <f>ffc_up_bisect_output!F245</f>
        <v>0</v>
      </c>
      <c r="AK246" s="8">
        <f>ffc_up_bisect_output!G245</f>
        <v>0</v>
      </c>
      <c r="AL246" s="8">
        <f>ffc_up_bisect_output!H245</f>
        <v>0</v>
      </c>
      <c r="AM246" s="8">
        <f>ffc_up_bisect_output!I245</f>
        <v>0</v>
      </c>
      <c r="AN246" s="8">
        <f>ffc_up_bisect_output!J245</f>
        <v>0</v>
      </c>
      <c r="AO246" s="8">
        <f>ffc_up_bisect_output!K245</f>
        <v>0</v>
      </c>
      <c r="AP246" s="8">
        <f>ffc_up_bisect_output!L245</f>
        <v>0</v>
      </c>
      <c r="AQ246" s="8">
        <f>ffc_up_bisect_output!M245</f>
        <v>0</v>
      </c>
      <c r="AR246" s="5">
        <f>ffc_up_bisect_output!N245</f>
        <v>0</v>
      </c>
      <c r="AS246" s="1">
        <f>ffc_down_bisect_output!E245</f>
        <v>0</v>
      </c>
      <c r="AT246" s="8">
        <f>ffc_down_bisect_output!F245</f>
        <v>0</v>
      </c>
      <c r="AU246" s="8">
        <f>ffc_down_bisect_output!G245</f>
        <v>0</v>
      </c>
      <c r="AV246" s="8">
        <f>ffc_down_bisect_output!H245</f>
        <v>0</v>
      </c>
      <c r="AW246" s="8">
        <f>ffc_down_bisect_output!I245</f>
        <v>0</v>
      </c>
      <c r="AX246" s="8">
        <f>ffc_down_bisect_output!J245</f>
        <v>0</v>
      </c>
      <c r="AY246" s="8">
        <f>ffc_down_bisect_output!K245</f>
        <v>0</v>
      </c>
      <c r="AZ246" s="8">
        <f>ffc_down_bisect_output!L245</f>
        <v>0</v>
      </c>
      <c r="BA246" s="8">
        <f>ffc_down_bisect_output!M245</f>
        <v>0</v>
      </c>
      <c r="BB246" s="5">
        <f>ffc_down_bisect_output!N245</f>
        <v>0</v>
      </c>
    </row>
    <row r="247" spans="1:54" x14ac:dyDescent="0.3">
      <c r="A247" s="8">
        <v>245</v>
      </c>
      <c r="B247" s="14">
        <f xml:space="preserve"> IF(default_bisect_output!B246&lt;&gt; 0,default_bisect_output!B246,IF(ff_up_bisect_output!B246&lt;&gt; 0,ff_up_bisect_output!B246, IF(ff_down_bisect_output!B246&lt;&gt; 0,ff_down_bisect_output!B246, IF(ffc_up_bisect_output!B246&lt;&gt; 0,ffc_up_bisect_output!B246,  IF(ffc_down_bisect_output!B246&lt;&gt; 0,ffc_down_bisect_output!B246,-1) ) )))</f>
        <v>-1</v>
      </c>
      <c r="C247" s="14">
        <f xml:space="preserve"> IF(default_bisect_output!C246&lt;&gt; 0,default_bisect_output!C246,IF(ff_up_bisect_output!C246&lt;&gt; 0,ff_up_bisect_output!C246, IF(ff_down_bisect_output!C246&lt;&gt; 0,ff_down_bisect_output!C246, IF(ffc_up_bisect_output!C246&lt;&gt; 0,ffc_up_bisect_output!C246,  IF(ffc_down_bisect_output!C246&lt;&gt; 0,ffc_down_bisect_output!C246,-1) ) )))</f>
        <v>-1</v>
      </c>
      <c r="D247" s="14">
        <f xml:space="preserve"> IF(default_bisect_output!D246&lt;&gt; 0,default_bisect_output!D246,IF(ff_up_bisect_output!D246&lt;&gt; 0,ff_up_bisect_output!D246, IF(ff_down_bisect_output!D246&lt;&gt; 0,ff_down_bisect_output!D246, IF(ffc_up_bisect_output!D246&lt;&gt; 0,ffc_up_bisect_output!D246,  IF(ffc_down_bisect_output!D246&lt;&gt; 0,ffc_down_bisect_output!D246,-1) ) )))</f>
        <v>-1</v>
      </c>
      <c r="E247" s="1">
        <f>default_bisect_output!E246</f>
        <v>0</v>
      </c>
      <c r="F247" s="8">
        <f>default_bisect_output!F246</f>
        <v>0</v>
      </c>
      <c r="G247" s="8">
        <f>default_bisect_output!G246</f>
        <v>0</v>
      </c>
      <c r="H247" s="8">
        <f>default_bisect_output!H246</f>
        <v>0</v>
      </c>
      <c r="I247" s="8">
        <f>default_bisect_output!I246</f>
        <v>0</v>
      </c>
      <c r="J247" s="8">
        <f>default_bisect_output!J246</f>
        <v>0</v>
      </c>
      <c r="K247" s="8">
        <f>default_bisect_output!K246</f>
        <v>0</v>
      </c>
      <c r="L247" s="8">
        <f>default_bisect_output!L246</f>
        <v>0</v>
      </c>
      <c r="M247" s="8">
        <f>default_bisect_output!M246</f>
        <v>0</v>
      </c>
      <c r="N247" s="5">
        <f>default_bisect_output!N246</f>
        <v>0</v>
      </c>
      <c r="O247" s="1">
        <f>ff_up_bisect_output!E246</f>
        <v>0</v>
      </c>
      <c r="P247" s="8">
        <f>ff_up_bisect_output!F246</f>
        <v>0</v>
      </c>
      <c r="Q247" s="8">
        <f>ff_up_bisect_output!G246</f>
        <v>0</v>
      </c>
      <c r="R247" s="8">
        <f>ff_up_bisect_output!H246</f>
        <v>0</v>
      </c>
      <c r="S247" s="8">
        <f>ff_up_bisect_output!I246</f>
        <v>0</v>
      </c>
      <c r="T247" s="8">
        <f>ff_up_bisect_output!J246</f>
        <v>0</v>
      </c>
      <c r="U247" s="8">
        <f>ff_up_bisect_output!K246</f>
        <v>0</v>
      </c>
      <c r="V247" s="8">
        <f>ff_up_bisect_output!L246</f>
        <v>0</v>
      </c>
      <c r="W247" s="8">
        <f>ff_up_bisect_output!M246</f>
        <v>0</v>
      </c>
      <c r="X247" s="5">
        <f>ff_up_bisect_output!N246</f>
        <v>0</v>
      </c>
      <c r="Y247" s="1">
        <f>ff_down_bisect_output!E246</f>
        <v>0</v>
      </c>
      <c r="Z247" s="8">
        <f>ff_down_bisect_output!F246</f>
        <v>0</v>
      </c>
      <c r="AA247" s="8">
        <f>ff_down_bisect_output!G246</f>
        <v>0</v>
      </c>
      <c r="AB247" s="8">
        <f>ff_down_bisect_output!H246</f>
        <v>0</v>
      </c>
      <c r="AC247" s="8">
        <f>ff_down_bisect_output!I246</f>
        <v>0</v>
      </c>
      <c r="AD247" s="8">
        <f>ff_down_bisect_output!J246</f>
        <v>0</v>
      </c>
      <c r="AE247" s="8">
        <f>ff_down_bisect_output!K246</f>
        <v>0</v>
      </c>
      <c r="AF247" s="8">
        <f>ff_down_bisect_output!L246</f>
        <v>0</v>
      </c>
      <c r="AG247" s="8">
        <f>ff_down_bisect_output!M246</f>
        <v>0</v>
      </c>
      <c r="AH247" s="5">
        <f>ff_down_bisect_output!N246</f>
        <v>0</v>
      </c>
      <c r="AI247" s="1">
        <f>ffc_up_bisect_output!E246</f>
        <v>0</v>
      </c>
      <c r="AJ247" s="8">
        <f>ffc_up_bisect_output!F246</f>
        <v>0</v>
      </c>
      <c r="AK247" s="8">
        <f>ffc_up_bisect_output!G246</f>
        <v>0</v>
      </c>
      <c r="AL247" s="8">
        <f>ffc_up_bisect_output!H246</f>
        <v>0</v>
      </c>
      <c r="AM247" s="8">
        <f>ffc_up_bisect_output!I246</f>
        <v>0</v>
      </c>
      <c r="AN247" s="8">
        <f>ffc_up_bisect_output!J246</f>
        <v>0</v>
      </c>
      <c r="AO247" s="8">
        <f>ffc_up_bisect_output!K246</f>
        <v>0</v>
      </c>
      <c r="AP247" s="8">
        <f>ffc_up_bisect_output!L246</f>
        <v>0</v>
      </c>
      <c r="AQ247" s="8">
        <f>ffc_up_bisect_output!M246</f>
        <v>0</v>
      </c>
      <c r="AR247" s="5">
        <f>ffc_up_bisect_output!N246</f>
        <v>0</v>
      </c>
      <c r="AS247" s="1">
        <f>ffc_down_bisect_output!E246</f>
        <v>0</v>
      </c>
      <c r="AT247" s="8">
        <f>ffc_down_bisect_output!F246</f>
        <v>0</v>
      </c>
      <c r="AU247" s="8">
        <f>ffc_down_bisect_output!G246</f>
        <v>0</v>
      </c>
      <c r="AV247" s="8">
        <f>ffc_down_bisect_output!H246</f>
        <v>0</v>
      </c>
      <c r="AW247" s="8">
        <f>ffc_down_bisect_output!I246</f>
        <v>0</v>
      </c>
      <c r="AX247" s="8">
        <f>ffc_down_bisect_output!J246</f>
        <v>0</v>
      </c>
      <c r="AY247" s="8">
        <f>ffc_down_bisect_output!K246</f>
        <v>0</v>
      </c>
      <c r="AZ247" s="8">
        <f>ffc_down_bisect_output!L246</f>
        <v>0</v>
      </c>
      <c r="BA247" s="8">
        <f>ffc_down_bisect_output!M246</f>
        <v>0</v>
      </c>
      <c r="BB247" s="5">
        <f>ffc_down_bisect_output!N246</f>
        <v>0</v>
      </c>
    </row>
    <row r="248" spans="1:54" x14ac:dyDescent="0.3">
      <c r="A248" s="8">
        <v>246</v>
      </c>
      <c r="B248" s="14">
        <f xml:space="preserve"> IF(default_bisect_output!B247&lt;&gt; 0,default_bisect_output!B247,IF(ff_up_bisect_output!B247&lt;&gt; 0,ff_up_bisect_output!B247, IF(ff_down_bisect_output!B247&lt;&gt; 0,ff_down_bisect_output!B247, IF(ffc_up_bisect_output!B247&lt;&gt; 0,ffc_up_bisect_output!B247,  IF(ffc_down_bisect_output!B247&lt;&gt; 0,ffc_down_bisect_output!B247,-1) ) )))</f>
        <v>16</v>
      </c>
      <c r="C248" s="14">
        <f xml:space="preserve"> IF(default_bisect_output!C247&lt;&gt; 0,default_bisect_output!C247,IF(ff_up_bisect_output!C247&lt;&gt; 0,ff_up_bisect_output!C247, IF(ff_down_bisect_output!C247&lt;&gt; 0,ff_down_bisect_output!C247, IF(ffc_up_bisect_output!C247&lt;&gt; 0,ffc_up_bisect_output!C247,  IF(ffc_down_bisect_output!C247&lt;&gt; 0,ffc_down_bisect_output!C247,-1) ) )))</f>
        <v>14</v>
      </c>
      <c r="D248" s="14">
        <f xml:space="preserve"> IF(default_bisect_output!D247&lt;&gt; 0,default_bisect_output!D247,IF(ff_up_bisect_output!D247&lt;&gt; 0,ff_up_bisect_output!D247, IF(ff_down_bisect_output!D247&lt;&gt; 0,ff_down_bisect_output!D247, IF(ffc_up_bisect_output!D247&lt;&gt; 0,ffc_up_bisect_output!D247,  IF(ffc_down_bisect_output!D247&lt;&gt; 0,ffc_down_bisect_output!D247,-1) ) )))</f>
        <v>1</v>
      </c>
      <c r="E248" s="1">
        <f>default_bisect_output!E247</f>
        <v>0</v>
      </c>
      <c r="F248" s="8">
        <f>default_bisect_output!F247</f>
        <v>0</v>
      </c>
      <c r="G248" s="8">
        <f>default_bisect_output!G247</f>
        <v>0</v>
      </c>
      <c r="H248" s="8">
        <f>default_bisect_output!H247</f>
        <v>0</v>
      </c>
      <c r="I248" s="8">
        <f>default_bisect_output!I247</f>
        <v>0</v>
      </c>
      <c r="J248" s="8">
        <f>default_bisect_output!J247</f>
        <v>0</v>
      </c>
      <c r="K248" s="8">
        <f>default_bisect_output!K247</f>
        <v>0</v>
      </c>
      <c r="L248" s="8">
        <f>default_bisect_output!L247</f>
        <v>0</v>
      </c>
      <c r="M248" s="8">
        <f>default_bisect_output!M247</f>
        <v>0</v>
      </c>
      <c r="N248" s="5">
        <f>default_bisect_output!N247</f>
        <v>0</v>
      </c>
      <c r="O248" s="1">
        <f>ff_up_bisect_output!E247</f>
        <v>0</v>
      </c>
      <c r="P248" s="8">
        <f>ff_up_bisect_output!F247</f>
        <v>0</v>
      </c>
      <c r="Q248" s="8">
        <f>ff_up_bisect_output!G247</f>
        <v>0</v>
      </c>
      <c r="R248" s="8">
        <f>ff_up_bisect_output!H247</f>
        <v>0</v>
      </c>
      <c r="S248" s="8">
        <f>ff_up_bisect_output!I247</f>
        <v>0</v>
      </c>
      <c r="T248" s="8">
        <f>ff_up_bisect_output!J247</f>
        <v>0</v>
      </c>
      <c r="U248" s="8">
        <f>ff_up_bisect_output!K247</f>
        <v>0</v>
      </c>
      <c r="V248" s="8">
        <f>ff_up_bisect_output!L247</f>
        <v>0</v>
      </c>
      <c r="W248" s="8">
        <f>ff_up_bisect_output!M247</f>
        <v>0</v>
      </c>
      <c r="X248" s="5">
        <f>ff_up_bisect_output!N247</f>
        <v>0</v>
      </c>
      <c r="Y248" s="1">
        <f>ff_down_bisect_output!E247</f>
        <v>14.76</v>
      </c>
      <c r="Z248" s="8">
        <f>ff_down_bisect_output!F247</f>
        <v>18.45</v>
      </c>
      <c r="AA248" s="8">
        <f>ff_down_bisect_output!G247</f>
        <v>0</v>
      </c>
      <c r="AB248" s="8">
        <f>ff_down_bisect_output!H247</f>
        <v>128288571</v>
      </c>
      <c r="AC248" s="8">
        <f>ff_down_bisect_output!I247</f>
        <v>23416606</v>
      </c>
      <c r="AD248" s="8">
        <f>ff_down_bisect_output!J247</f>
        <v>53029159</v>
      </c>
      <c r="AE248" s="8">
        <f>ff_down_bisect_output!K247</f>
        <v>445765</v>
      </c>
      <c r="AF248" s="8">
        <f>ff_down_bisect_output!L247</f>
        <v>698</v>
      </c>
      <c r="AG248" s="8">
        <f>ff_down_bisect_output!M247</f>
        <v>15031</v>
      </c>
      <c r="AH248" s="5">
        <f>ff_down_bisect_output!N247</f>
        <v>1</v>
      </c>
      <c r="AI248" s="1">
        <f>ffc_up_bisect_output!E247</f>
        <v>0</v>
      </c>
      <c r="AJ248" s="8">
        <f>ffc_up_bisect_output!F247</f>
        <v>0</v>
      </c>
      <c r="AK248" s="8">
        <f>ffc_up_bisect_output!G247</f>
        <v>0</v>
      </c>
      <c r="AL248" s="8">
        <f>ffc_up_bisect_output!H247</f>
        <v>0</v>
      </c>
      <c r="AM248" s="8">
        <f>ffc_up_bisect_output!I247</f>
        <v>0</v>
      </c>
      <c r="AN248" s="8">
        <f>ffc_up_bisect_output!J247</f>
        <v>0</v>
      </c>
      <c r="AO248" s="8">
        <f>ffc_up_bisect_output!K247</f>
        <v>0</v>
      </c>
      <c r="AP248" s="8">
        <f>ffc_up_bisect_output!L247</f>
        <v>0</v>
      </c>
      <c r="AQ248" s="8">
        <f>ffc_up_bisect_output!M247</f>
        <v>0</v>
      </c>
      <c r="AR248" s="5">
        <f>ffc_up_bisect_output!N247</f>
        <v>0</v>
      </c>
      <c r="AS248" s="1">
        <f>ffc_down_bisect_output!E247</f>
        <v>14.76</v>
      </c>
      <c r="AT248" s="8">
        <f>ffc_down_bisect_output!F247</f>
        <v>18.45</v>
      </c>
      <c r="AU248" s="8">
        <f>ffc_down_bisect_output!G247</f>
        <v>0</v>
      </c>
      <c r="AV248" s="8">
        <f>ffc_down_bisect_output!H247</f>
        <v>128648957</v>
      </c>
      <c r="AW248" s="8">
        <f>ffc_down_bisect_output!I247</f>
        <v>23482370</v>
      </c>
      <c r="AX248" s="8">
        <f>ffc_down_bisect_output!J247</f>
        <v>53178774</v>
      </c>
      <c r="AY248" s="8">
        <f>ffc_down_bisect_output!K247</f>
        <v>447002</v>
      </c>
      <c r="AZ248" s="8">
        <f>ffc_down_bisect_output!L247</f>
        <v>698</v>
      </c>
      <c r="BA248" s="8">
        <f>ffc_down_bisect_output!M247</f>
        <v>15047</v>
      </c>
      <c r="BB248" s="5">
        <f>ffc_down_bisect_output!N247</f>
        <v>1</v>
      </c>
    </row>
    <row r="249" spans="1:54" x14ac:dyDescent="0.3">
      <c r="A249" s="8">
        <v>247</v>
      </c>
      <c r="B249" s="14">
        <f xml:space="preserve"> IF(default_bisect_output!B248&lt;&gt; 0,default_bisect_output!B248,IF(ff_up_bisect_output!B248&lt;&gt; 0,ff_up_bisect_output!B248, IF(ff_down_bisect_output!B248&lt;&gt; 0,ff_down_bisect_output!B248, IF(ffc_up_bisect_output!B248&lt;&gt; 0,ffc_up_bisect_output!B248,  IF(ffc_down_bisect_output!B248&lt;&gt; 0,ffc_down_bisect_output!B248,-1) ) )))</f>
        <v>-1</v>
      </c>
      <c r="C249" s="14">
        <f xml:space="preserve"> IF(default_bisect_output!C248&lt;&gt; 0,default_bisect_output!C248,IF(ff_up_bisect_output!C248&lt;&gt; 0,ff_up_bisect_output!C248, IF(ff_down_bisect_output!C248&lt;&gt; 0,ff_down_bisect_output!C248, IF(ffc_up_bisect_output!C248&lt;&gt; 0,ffc_up_bisect_output!C248,  IF(ffc_down_bisect_output!C248&lt;&gt; 0,ffc_down_bisect_output!C248,-1) ) )))</f>
        <v>-1</v>
      </c>
      <c r="D249" s="14">
        <f xml:space="preserve"> IF(default_bisect_output!D248&lt;&gt; 0,default_bisect_output!D248,IF(ff_up_bisect_output!D248&lt;&gt; 0,ff_up_bisect_output!D248, IF(ff_down_bisect_output!D248&lt;&gt; 0,ff_down_bisect_output!D248, IF(ffc_up_bisect_output!D248&lt;&gt; 0,ffc_up_bisect_output!D248,  IF(ffc_down_bisect_output!D248&lt;&gt; 0,ffc_down_bisect_output!D248,-1) ) )))</f>
        <v>-1</v>
      </c>
      <c r="E249" s="1">
        <f>default_bisect_output!E248</f>
        <v>0</v>
      </c>
      <c r="F249" s="8">
        <f>default_bisect_output!F248</f>
        <v>0</v>
      </c>
      <c r="G249" s="8">
        <f>default_bisect_output!G248</f>
        <v>0</v>
      </c>
      <c r="H249" s="8">
        <f>default_bisect_output!H248</f>
        <v>0</v>
      </c>
      <c r="I249" s="8">
        <f>default_bisect_output!I248</f>
        <v>0</v>
      </c>
      <c r="J249" s="8">
        <f>default_bisect_output!J248</f>
        <v>0</v>
      </c>
      <c r="K249" s="8">
        <f>default_bisect_output!K248</f>
        <v>0</v>
      </c>
      <c r="L249" s="8">
        <f>default_bisect_output!L248</f>
        <v>0</v>
      </c>
      <c r="M249" s="8">
        <f>default_bisect_output!M248</f>
        <v>0</v>
      </c>
      <c r="N249" s="5">
        <f>default_bisect_output!N248</f>
        <v>0</v>
      </c>
      <c r="O249" s="1">
        <f>ff_up_bisect_output!E248</f>
        <v>0</v>
      </c>
      <c r="P249" s="8">
        <f>ff_up_bisect_output!F248</f>
        <v>0</v>
      </c>
      <c r="Q249" s="8">
        <f>ff_up_bisect_output!G248</f>
        <v>0</v>
      </c>
      <c r="R249" s="8">
        <f>ff_up_bisect_output!H248</f>
        <v>0</v>
      </c>
      <c r="S249" s="8">
        <f>ff_up_bisect_output!I248</f>
        <v>0</v>
      </c>
      <c r="T249" s="8">
        <f>ff_up_bisect_output!J248</f>
        <v>0</v>
      </c>
      <c r="U249" s="8">
        <f>ff_up_bisect_output!K248</f>
        <v>0</v>
      </c>
      <c r="V249" s="8">
        <f>ff_up_bisect_output!L248</f>
        <v>0</v>
      </c>
      <c r="W249" s="8">
        <f>ff_up_bisect_output!M248</f>
        <v>0</v>
      </c>
      <c r="X249" s="5">
        <f>ff_up_bisect_output!N248</f>
        <v>0</v>
      </c>
      <c r="Y249" s="1">
        <f>ff_down_bisect_output!E248</f>
        <v>0</v>
      </c>
      <c r="Z249" s="8">
        <f>ff_down_bisect_output!F248</f>
        <v>0</v>
      </c>
      <c r="AA249" s="8">
        <f>ff_down_bisect_output!G248</f>
        <v>0</v>
      </c>
      <c r="AB249" s="8">
        <f>ff_down_bisect_output!H248</f>
        <v>0</v>
      </c>
      <c r="AC249" s="8">
        <f>ff_down_bisect_output!I248</f>
        <v>0</v>
      </c>
      <c r="AD249" s="8">
        <f>ff_down_bisect_output!J248</f>
        <v>0</v>
      </c>
      <c r="AE249" s="8">
        <f>ff_down_bisect_output!K248</f>
        <v>0</v>
      </c>
      <c r="AF249" s="8">
        <f>ff_down_bisect_output!L248</f>
        <v>0</v>
      </c>
      <c r="AG249" s="8">
        <f>ff_down_bisect_output!M248</f>
        <v>0</v>
      </c>
      <c r="AH249" s="5">
        <f>ff_down_bisect_output!N248</f>
        <v>0</v>
      </c>
      <c r="AI249" s="1">
        <f>ffc_up_bisect_output!E248</f>
        <v>0</v>
      </c>
      <c r="AJ249" s="8">
        <f>ffc_up_bisect_output!F248</f>
        <v>0</v>
      </c>
      <c r="AK249" s="8">
        <f>ffc_up_bisect_output!G248</f>
        <v>0</v>
      </c>
      <c r="AL249" s="8">
        <f>ffc_up_bisect_output!H248</f>
        <v>0</v>
      </c>
      <c r="AM249" s="8">
        <f>ffc_up_bisect_output!I248</f>
        <v>0</v>
      </c>
      <c r="AN249" s="8">
        <f>ffc_up_bisect_output!J248</f>
        <v>0</v>
      </c>
      <c r="AO249" s="8">
        <f>ffc_up_bisect_output!K248</f>
        <v>0</v>
      </c>
      <c r="AP249" s="8">
        <f>ffc_up_bisect_output!L248</f>
        <v>0</v>
      </c>
      <c r="AQ249" s="8">
        <f>ffc_up_bisect_output!M248</f>
        <v>0</v>
      </c>
      <c r="AR249" s="5">
        <f>ffc_up_bisect_output!N248</f>
        <v>0</v>
      </c>
      <c r="AS249" s="1">
        <f>ffc_down_bisect_output!E248</f>
        <v>0</v>
      </c>
      <c r="AT249" s="8">
        <f>ffc_down_bisect_output!F248</f>
        <v>0</v>
      </c>
      <c r="AU249" s="8">
        <f>ffc_down_bisect_output!G248</f>
        <v>0</v>
      </c>
      <c r="AV249" s="8">
        <f>ffc_down_bisect_output!H248</f>
        <v>0</v>
      </c>
      <c r="AW249" s="8">
        <f>ffc_down_bisect_output!I248</f>
        <v>0</v>
      </c>
      <c r="AX249" s="8">
        <f>ffc_down_bisect_output!J248</f>
        <v>0</v>
      </c>
      <c r="AY249" s="8">
        <f>ffc_down_bisect_output!K248</f>
        <v>0</v>
      </c>
      <c r="AZ249" s="8">
        <f>ffc_down_bisect_output!L248</f>
        <v>0</v>
      </c>
      <c r="BA249" s="8">
        <f>ffc_down_bisect_output!M248</f>
        <v>0</v>
      </c>
      <c r="BB249" s="5">
        <f>ffc_down_bisect_output!N248</f>
        <v>0</v>
      </c>
    </row>
    <row r="250" spans="1:54" x14ac:dyDescent="0.3">
      <c r="A250" s="8">
        <v>248</v>
      </c>
      <c r="B250" s="14">
        <f xml:space="preserve"> IF(default_bisect_output!B249&lt;&gt; 0,default_bisect_output!B249,IF(ff_up_bisect_output!B249&lt;&gt; 0,ff_up_bisect_output!B249, IF(ff_down_bisect_output!B249&lt;&gt; 0,ff_down_bisect_output!B249, IF(ffc_up_bisect_output!B249&lt;&gt; 0,ffc_up_bisect_output!B249,  IF(ffc_down_bisect_output!B249&lt;&gt; 0,ffc_down_bisect_output!B249,-1) ) )))</f>
        <v>20</v>
      </c>
      <c r="C250" s="14">
        <f xml:space="preserve"> IF(default_bisect_output!C249&lt;&gt; 0,default_bisect_output!C249,IF(ff_up_bisect_output!C249&lt;&gt; 0,ff_up_bisect_output!C249, IF(ff_down_bisect_output!C249&lt;&gt; 0,ff_down_bisect_output!C249, IF(ffc_up_bisect_output!C249&lt;&gt; 0,ffc_up_bisect_output!C249,  IF(ffc_down_bisect_output!C249&lt;&gt; 0,ffc_down_bisect_output!C249,-1) ) )))</f>
        <v>14</v>
      </c>
      <c r="D250" s="14">
        <f xml:space="preserve"> IF(default_bisect_output!D249&lt;&gt; 0,default_bisect_output!D249,IF(ff_up_bisect_output!D249&lt;&gt; 0,ff_up_bisect_output!D249, IF(ff_down_bisect_output!D249&lt;&gt; 0,ff_down_bisect_output!D249, IF(ffc_up_bisect_output!D249&lt;&gt; 0,ffc_up_bisect_output!D249,  IF(ffc_down_bisect_output!D249&lt;&gt; 0,ffc_down_bisect_output!D249,-1) ) )))</f>
        <v>1</v>
      </c>
      <c r="E250" s="1">
        <f>default_bisect_output!E249</f>
        <v>0</v>
      </c>
      <c r="F250" s="8">
        <f>default_bisect_output!F249</f>
        <v>0</v>
      </c>
      <c r="G250" s="8">
        <f>default_bisect_output!G249</f>
        <v>0</v>
      </c>
      <c r="H250" s="8">
        <f>default_bisect_output!H249</f>
        <v>0</v>
      </c>
      <c r="I250" s="8">
        <f>default_bisect_output!I249</f>
        <v>0</v>
      </c>
      <c r="J250" s="8">
        <f>default_bisect_output!J249</f>
        <v>0</v>
      </c>
      <c r="K250" s="8">
        <f>default_bisect_output!K249</f>
        <v>0</v>
      </c>
      <c r="L250" s="8">
        <f>default_bisect_output!L249</f>
        <v>0</v>
      </c>
      <c r="M250" s="8">
        <f>default_bisect_output!M249</f>
        <v>0</v>
      </c>
      <c r="N250" s="5">
        <f>default_bisect_output!N249</f>
        <v>0</v>
      </c>
      <c r="O250" s="1">
        <f>ff_up_bisect_output!E249</f>
        <v>0</v>
      </c>
      <c r="P250" s="8">
        <f>ff_up_bisect_output!F249</f>
        <v>0</v>
      </c>
      <c r="Q250" s="8">
        <f>ff_up_bisect_output!G249</f>
        <v>0</v>
      </c>
      <c r="R250" s="8">
        <f>ff_up_bisect_output!H249</f>
        <v>0</v>
      </c>
      <c r="S250" s="8">
        <f>ff_up_bisect_output!I249</f>
        <v>0</v>
      </c>
      <c r="T250" s="8">
        <f>ff_up_bisect_output!J249</f>
        <v>0</v>
      </c>
      <c r="U250" s="8">
        <f>ff_up_bisect_output!K249</f>
        <v>0</v>
      </c>
      <c r="V250" s="8">
        <f>ff_up_bisect_output!L249</f>
        <v>0</v>
      </c>
      <c r="W250" s="8">
        <f>ff_up_bisect_output!M249</f>
        <v>0</v>
      </c>
      <c r="X250" s="5">
        <f>ff_up_bisect_output!N249</f>
        <v>0</v>
      </c>
      <c r="Y250" s="1">
        <f>ff_down_bisect_output!E249</f>
        <v>17.68</v>
      </c>
      <c r="Z250" s="8">
        <f>ff_down_bisect_output!F249</f>
        <v>22.1</v>
      </c>
      <c r="AA250" s="8">
        <f>ff_down_bisect_output!G249</f>
        <v>0</v>
      </c>
      <c r="AB250" s="8">
        <f>ff_down_bisect_output!H249</f>
        <v>143765099</v>
      </c>
      <c r="AC250" s="8">
        <f>ff_down_bisect_output!I249</f>
        <v>21337671</v>
      </c>
      <c r="AD250" s="8">
        <f>ff_down_bisect_output!J249</f>
        <v>57689683</v>
      </c>
      <c r="AE250" s="8">
        <f>ff_down_bisect_output!K249</f>
        <v>297130</v>
      </c>
      <c r="AF250" s="8">
        <f>ff_down_bisect_output!L249</f>
        <v>850</v>
      </c>
      <c r="AG250" s="8">
        <f>ff_down_bisect_output!M249</f>
        <v>15031</v>
      </c>
      <c r="AH250" s="5">
        <f>ff_down_bisect_output!N249</f>
        <v>1</v>
      </c>
      <c r="AI250" s="1">
        <f>ffc_up_bisect_output!E249</f>
        <v>0</v>
      </c>
      <c r="AJ250" s="8">
        <f>ffc_up_bisect_output!F249</f>
        <v>0</v>
      </c>
      <c r="AK250" s="8">
        <f>ffc_up_bisect_output!G249</f>
        <v>0</v>
      </c>
      <c r="AL250" s="8">
        <f>ffc_up_bisect_output!H249</f>
        <v>0</v>
      </c>
      <c r="AM250" s="8">
        <f>ffc_up_bisect_output!I249</f>
        <v>0</v>
      </c>
      <c r="AN250" s="8">
        <f>ffc_up_bisect_output!J249</f>
        <v>0</v>
      </c>
      <c r="AO250" s="8">
        <f>ffc_up_bisect_output!K249</f>
        <v>0</v>
      </c>
      <c r="AP250" s="8">
        <f>ffc_up_bisect_output!L249</f>
        <v>0</v>
      </c>
      <c r="AQ250" s="8">
        <f>ffc_up_bisect_output!M249</f>
        <v>0</v>
      </c>
      <c r="AR250" s="5">
        <f>ffc_up_bisect_output!N249</f>
        <v>0</v>
      </c>
      <c r="AS250" s="1">
        <f>ffc_down_bisect_output!E249</f>
        <v>17.68</v>
      </c>
      <c r="AT250" s="8">
        <f>ffc_down_bisect_output!F249</f>
        <v>22.1</v>
      </c>
      <c r="AU250" s="8">
        <f>ffc_down_bisect_output!G249</f>
        <v>0</v>
      </c>
      <c r="AV250" s="8">
        <f>ffc_down_bisect_output!H249</f>
        <v>142074079</v>
      </c>
      <c r="AW250" s="8">
        <f>ffc_down_bisect_output!I249</f>
        <v>21089219</v>
      </c>
      <c r="AX250" s="8">
        <f>ffc_down_bisect_output!J249</f>
        <v>57012814</v>
      </c>
      <c r="AY250" s="8">
        <f>ffc_down_bisect_output!K249</f>
        <v>293771</v>
      </c>
      <c r="AZ250" s="8">
        <f>ffc_down_bisect_output!L249</f>
        <v>850</v>
      </c>
      <c r="BA250" s="8">
        <f>ffc_down_bisect_output!M249</f>
        <v>15031</v>
      </c>
      <c r="BB250" s="5">
        <f>ffc_down_bisect_output!N249</f>
        <v>1</v>
      </c>
    </row>
    <row r="251" spans="1:54" x14ac:dyDescent="0.3">
      <c r="A251" s="8">
        <v>249</v>
      </c>
      <c r="B251" s="14">
        <f xml:space="preserve"> IF(default_bisect_output!B250&lt;&gt; 0,default_bisect_output!B250,IF(ff_up_bisect_output!B250&lt;&gt; 0,ff_up_bisect_output!B250, IF(ff_down_bisect_output!B250&lt;&gt; 0,ff_down_bisect_output!B250, IF(ffc_up_bisect_output!B250&lt;&gt; 0,ffc_up_bisect_output!B250,  IF(ffc_down_bisect_output!B250&lt;&gt; 0,ffc_down_bisect_output!B250,-1) ) )))</f>
        <v>15</v>
      </c>
      <c r="C251" s="14">
        <f xml:space="preserve"> IF(default_bisect_output!C250&lt;&gt; 0,default_bisect_output!C250,IF(ff_up_bisect_output!C250&lt;&gt; 0,ff_up_bisect_output!C250, IF(ff_down_bisect_output!C250&lt;&gt; 0,ff_down_bisect_output!C250, IF(ffc_up_bisect_output!C250&lt;&gt; 0,ffc_up_bisect_output!C250,  IF(ffc_down_bisect_output!C250&lt;&gt; 0,ffc_down_bisect_output!C250,-1) ) )))</f>
        <v>14</v>
      </c>
      <c r="D251" s="14">
        <f xml:space="preserve"> IF(default_bisect_output!D250&lt;&gt; 0,default_bisect_output!D250,IF(ff_up_bisect_output!D250&lt;&gt; 0,ff_up_bisect_output!D250, IF(ff_down_bisect_output!D250&lt;&gt; 0,ff_down_bisect_output!D250, IF(ffc_up_bisect_output!D250&lt;&gt; 0,ffc_up_bisect_output!D250,  IF(ffc_down_bisect_output!D250&lt;&gt; 0,ffc_down_bisect_output!D250,-1) ) )))</f>
        <v>1</v>
      </c>
      <c r="E251" s="1">
        <f>default_bisect_output!E250</f>
        <v>0</v>
      </c>
      <c r="F251" s="8">
        <f>default_bisect_output!F250</f>
        <v>0</v>
      </c>
      <c r="G251" s="8">
        <f>default_bisect_output!G250</f>
        <v>0</v>
      </c>
      <c r="H251" s="8">
        <f>default_bisect_output!H250</f>
        <v>0</v>
      </c>
      <c r="I251" s="8">
        <f>default_bisect_output!I250</f>
        <v>0</v>
      </c>
      <c r="J251" s="8">
        <f>default_bisect_output!J250</f>
        <v>0</v>
      </c>
      <c r="K251" s="8">
        <f>default_bisect_output!K250</f>
        <v>0</v>
      </c>
      <c r="L251" s="8">
        <f>default_bisect_output!L250</f>
        <v>0</v>
      </c>
      <c r="M251" s="8">
        <f>default_bisect_output!M250</f>
        <v>0</v>
      </c>
      <c r="N251" s="5">
        <f>default_bisect_output!N250</f>
        <v>0</v>
      </c>
      <c r="O251" s="1">
        <f>ff_up_bisect_output!E250</f>
        <v>0</v>
      </c>
      <c r="P251" s="8">
        <f>ff_up_bisect_output!F250</f>
        <v>0</v>
      </c>
      <c r="Q251" s="8">
        <f>ff_up_bisect_output!G250</f>
        <v>0</v>
      </c>
      <c r="R251" s="8">
        <f>ff_up_bisect_output!H250</f>
        <v>0</v>
      </c>
      <c r="S251" s="8">
        <f>ff_up_bisect_output!I250</f>
        <v>0</v>
      </c>
      <c r="T251" s="8">
        <f>ff_up_bisect_output!J250</f>
        <v>0</v>
      </c>
      <c r="U251" s="8">
        <f>ff_up_bisect_output!K250</f>
        <v>0</v>
      </c>
      <c r="V251" s="8">
        <f>ff_up_bisect_output!L250</f>
        <v>0</v>
      </c>
      <c r="W251" s="8">
        <f>ff_up_bisect_output!M250</f>
        <v>0</v>
      </c>
      <c r="X251" s="5">
        <f>ff_up_bisect_output!N250</f>
        <v>0</v>
      </c>
      <c r="Y251" s="1">
        <f>ff_down_bisect_output!E250</f>
        <v>19.7</v>
      </c>
      <c r="Z251" s="8">
        <f>ff_down_bisect_output!F250</f>
        <v>24.63</v>
      </c>
      <c r="AA251" s="8">
        <f>ff_down_bisect_output!G250</f>
        <v>0</v>
      </c>
      <c r="AB251" s="8">
        <f>ff_down_bisect_output!H250</f>
        <v>127215864</v>
      </c>
      <c r="AC251" s="8">
        <f>ff_down_bisect_output!I250</f>
        <v>23209680</v>
      </c>
      <c r="AD251" s="8">
        <f>ff_down_bisect_output!J250</f>
        <v>53546587</v>
      </c>
      <c r="AE251" s="8">
        <f>ff_down_bisect_output!K250</f>
        <v>495791</v>
      </c>
      <c r="AF251" s="8">
        <f>ff_down_bisect_output!L250</f>
        <v>660</v>
      </c>
      <c r="AG251" s="8">
        <f>ff_down_bisect_output!M250</f>
        <v>15032</v>
      </c>
      <c r="AH251" s="5">
        <f>ff_down_bisect_output!N250</f>
        <v>1</v>
      </c>
      <c r="AI251" s="1">
        <f>ffc_up_bisect_output!E250</f>
        <v>0</v>
      </c>
      <c r="AJ251" s="8">
        <f>ffc_up_bisect_output!F250</f>
        <v>0</v>
      </c>
      <c r="AK251" s="8">
        <f>ffc_up_bisect_output!G250</f>
        <v>0</v>
      </c>
      <c r="AL251" s="8">
        <f>ffc_up_bisect_output!H250</f>
        <v>0</v>
      </c>
      <c r="AM251" s="8">
        <f>ffc_up_bisect_output!I250</f>
        <v>0</v>
      </c>
      <c r="AN251" s="8">
        <f>ffc_up_bisect_output!J250</f>
        <v>0</v>
      </c>
      <c r="AO251" s="8">
        <f>ffc_up_bisect_output!K250</f>
        <v>0</v>
      </c>
      <c r="AP251" s="8">
        <f>ffc_up_bisect_output!L250</f>
        <v>0</v>
      </c>
      <c r="AQ251" s="8">
        <f>ffc_up_bisect_output!M250</f>
        <v>0</v>
      </c>
      <c r="AR251" s="5">
        <f>ffc_up_bisect_output!N250</f>
        <v>0</v>
      </c>
      <c r="AS251" s="1">
        <f>ffc_down_bisect_output!E250</f>
        <v>19.7</v>
      </c>
      <c r="AT251" s="8">
        <f>ffc_down_bisect_output!F250</f>
        <v>24.63</v>
      </c>
      <c r="AU251" s="8">
        <f>ffc_down_bisect_output!G250</f>
        <v>0</v>
      </c>
      <c r="AV251" s="8">
        <f>ffc_down_bisect_output!H250</f>
        <v>126209452</v>
      </c>
      <c r="AW251" s="8">
        <f>ffc_down_bisect_output!I250</f>
        <v>23015277</v>
      </c>
      <c r="AX251" s="8">
        <f>ffc_down_bisect_output!J250</f>
        <v>53114395</v>
      </c>
      <c r="AY251" s="8">
        <f>ffc_down_bisect_output!K250</f>
        <v>491246</v>
      </c>
      <c r="AZ251" s="8">
        <f>ffc_down_bisect_output!L250</f>
        <v>660</v>
      </c>
      <c r="BA251" s="8">
        <f>ffc_down_bisect_output!M250</f>
        <v>15031</v>
      </c>
      <c r="BB251" s="5">
        <f>ffc_down_bisect_output!N250</f>
        <v>1</v>
      </c>
    </row>
    <row r="252" spans="1:54" x14ac:dyDescent="0.3">
      <c r="A252" s="8">
        <v>250</v>
      </c>
      <c r="B252" s="14">
        <f xml:space="preserve"> IF(default_bisect_output!B251&lt;&gt; 0,default_bisect_output!B251,IF(ff_up_bisect_output!B251&lt;&gt; 0,ff_up_bisect_output!B251, IF(ff_down_bisect_output!B251&lt;&gt; 0,ff_down_bisect_output!B251, IF(ffc_up_bisect_output!B251&lt;&gt; 0,ffc_up_bisect_output!B251,  IF(ffc_down_bisect_output!B251&lt;&gt; 0,ffc_down_bisect_output!B251,-1) ) )))</f>
        <v>13</v>
      </c>
      <c r="C252" s="14">
        <f xml:space="preserve"> IF(default_bisect_output!C251&lt;&gt; 0,default_bisect_output!C251,IF(ff_up_bisect_output!C251&lt;&gt; 0,ff_up_bisect_output!C251, IF(ff_down_bisect_output!C251&lt;&gt; 0,ff_down_bisect_output!C251, IF(ffc_up_bisect_output!C251&lt;&gt; 0,ffc_up_bisect_output!C251,  IF(ffc_down_bisect_output!C251&lt;&gt; 0,ffc_down_bisect_output!C251,-1) ) )))</f>
        <v>14</v>
      </c>
      <c r="D252" s="14">
        <f xml:space="preserve"> IF(default_bisect_output!D251&lt;&gt; 0,default_bisect_output!D251,IF(ff_up_bisect_output!D251&lt;&gt; 0,ff_up_bisect_output!D251, IF(ff_down_bisect_output!D251&lt;&gt; 0,ff_down_bisect_output!D251, IF(ffc_up_bisect_output!D251&lt;&gt; 0,ffc_up_bisect_output!D251,  IF(ffc_down_bisect_output!D251&lt;&gt; 0,ffc_down_bisect_output!D251,-1) ) )))</f>
        <v>1</v>
      </c>
      <c r="E252" s="1">
        <f>default_bisect_output!E251</f>
        <v>0</v>
      </c>
      <c r="F252" s="8">
        <f>default_bisect_output!F251</f>
        <v>0</v>
      </c>
      <c r="G252" s="8">
        <f>default_bisect_output!G251</f>
        <v>0</v>
      </c>
      <c r="H252" s="8">
        <f>default_bisect_output!H251</f>
        <v>0</v>
      </c>
      <c r="I252" s="8">
        <f>default_bisect_output!I251</f>
        <v>0</v>
      </c>
      <c r="J252" s="8">
        <f>default_bisect_output!J251</f>
        <v>0</v>
      </c>
      <c r="K252" s="8">
        <f>default_bisect_output!K251</f>
        <v>0</v>
      </c>
      <c r="L252" s="8">
        <f>default_bisect_output!L251</f>
        <v>0</v>
      </c>
      <c r="M252" s="8">
        <f>default_bisect_output!M251</f>
        <v>0</v>
      </c>
      <c r="N252" s="5">
        <f>default_bisect_output!N251</f>
        <v>0</v>
      </c>
      <c r="O252" s="1">
        <f>ff_up_bisect_output!E251</f>
        <v>16.84</v>
      </c>
      <c r="P252" s="8">
        <f>ff_up_bisect_output!F251</f>
        <v>21.05</v>
      </c>
      <c r="Q252" s="8">
        <f>ff_up_bisect_output!G251</f>
        <v>0</v>
      </c>
      <c r="R252" s="8">
        <f>ff_up_bisect_output!H251</f>
        <v>116447749</v>
      </c>
      <c r="S252" s="8">
        <f>ff_up_bisect_output!I251</f>
        <v>14930177</v>
      </c>
      <c r="T252" s="8">
        <f>ff_up_bisect_output!J251</f>
        <v>48162016</v>
      </c>
      <c r="U252" s="8">
        <f>ff_up_bisect_output!K251</f>
        <v>514743</v>
      </c>
      <c r="V252" s="8">
        <f>ff_up_bisect_output!L251</f>
        <v>584</v>
      </c>
      <c r="W252" s="8">
        <f>ff_up_bisect_output!M251</f>
        <v>15095</v>
      </c>
      <c r="X252" s="5">
        <f>ff_up_bisect_output!N251</f>
        <v>1</v>
      </c>
      <c r="Y252" s="1">
        <f>ff_down_bisect_output!E251</f>
        <v>16.32</v>
      </c>
      <c r="Z252" s="8">
        <f>ff_down_bisect_output!F251</f>
        <v>20.41</v>
      </c>
      <c r="AA252" s="8">
        <f>ff_down_bisect_output!G251</f>
        <v>0</v>
      </c>
      <c r="AB252" s="8">
        <f>ff_down_bisect_output!H251</f>
        <v>124194204</v>
      </c>
      <c r="AC252" s="8">
        <f>ff_down_bisect_output!I251</f>
        <v>22116717</v>
      </c>
      <c r="AD252" s="8">
        <f>ff_down_bisect_output!J251</f>
        <v>52311888</v>
      </c>
      <c r="AE252" s="8">
        <f>ff_down_bisect_output!K251</f>
        <v>494240</v>
      </c>
      <c r="AF252" s="8">
        <f>ff_down_bisect_output!L251</f>
        <v>584</v>
      </c>
      <c r="AG252" s="8">
        <f>ff_down_bisect_output!M251</f>
        <v>15062</v>
      </c>
      <c r="AH252" s="5">
        <f>ff_down_bisect_output!N251</f>
        <v>1</v>
      </c>
      <c r="AI252" s="1">
        <f>ffc_up_bisect_output!E251</f>
        <v>16.84</v>
      </c>
      <c r="AJ252" s="8">
        <f>ffc_up_bisect_output!F251</f>
        <v>21.05</v>
      </c>
      <c r="AK252" s="8">
        <f>ffc_up_bisect_output!G251</f>
        <v>0</v>
      </c>
      <c r="AL252" s="8">
        <f>ffc_up_bisect_output!H251</f>
        <v>113611826</v>
      </c>
      <c r="AM252" s="8">
        <f>ffc_up_bisect_output!I251</f>
        <v>14547909</v>
      </c>
      <c r="AN252" s="8">
        <f>ffc_up_bisect_output!J251</f>
        <v>46980871</v>
      </c>
      <c r="AO252" s="8">
        <f>ffc_up_bisect_output!K251</f>
        <v>502030</v>
      </c>
      <c r="AP252" s="8">
        <f>ffc_up_bisect_output!L251</f>
        <v>584</v>
      </c>
      <c r="AQ252" s="8">
        <f>ffc_up_bisect_output!M251</f>
        <v>15032</v>
      </c>
      <c r="AR252" s="5">
        <f>ffc_up_bisect_output!N251</f>
        <v>1</v>
      </c>
      <c r="AS252" s="1">
        <f>ffc_down_bisect_output!E251</f>
        <v>16.32</v>
      </c>
      <c r="AT252" s="8">
        <f>ffc_down_bisect_output!F251</f>
        <v>20.41</v>
      </c>
      <c r="AU252" s="8">
        <f>ffc_down_bisect_output!G251</f>
        <v>0</v>
      </c>
      <c r="AV252" s="8">
        <f>ffc_down_bisect_output!H251</f>
        <v>122690774</v>
      </c>
      <c r="AW252" s="8">
        <f>ffc_down_bisect_output!I251</f>
        <v>21859953</v>
      </c>
      <c r="AX252" s="8">
        <f>ffc_down_bisect_output!J251</f>
        <v>51683955</v>
      </c>
      <c r="AY252" s="8">
        <f>ffc_down_bisect_output!K251</f>
        <v>487920</v>
      </c>
      <c r="AZ252" s="8">
        <f>ffc_down_bisect_output!L251</f>
        <v>584</v>
      </c>
      <c r="BA252" s="8">
        <f>ffc_down_bisect_output!M251</f>
        <v>15031</v>
      </c>
      <c r="BB252" s="5">
        <f>ffc_down_bisect_output!N251</f>
        <v>1</v>
      </c>
    </row>
    <row r="253" spans="1:54" x14ac:dyDescent="0.3">
      <c r="A253" s="8">
        <v>251</v>
      </c>
      <c r="B253" s="14">
        <f xml:space="preserve"> IF(default_bisect_output!B252&lt;&gt; 0,default_bisect_output!B252,IF(ff_up_bisect_output!B252&lt;&gt; 0,ff_up_bisect_output!B252, IF(ff_down_bisect_output!B252&lt;&gt; 0,ff_down_bisect_output!B252, IF(ffc_up_bisect_output!B252&lt;&gt; 0,ffc_up_bisect_output!B252,  IF(ffc_down_bisect_output!B252&lt;&gt; 0,ffc_down_bisect_output!B252,-1) ) )))</f>
        <v>13</v>
      </c>
      <c r="C253" s="14">
        <f xml:space="preserve"> IF(default_bisect_output!C252&lt;&gt; 0,default_bisect_output!C252,IF(ff_up_bisect_output!C252&lt;&gt; 0,ff_up_bisect_output!C252, IF(ff_down_bisect_output!C252&lt;&gt; 0,ff_down_bisect_output!C252, IF(ffc_up_bisect_output!C252&lt;&gt; 0,ffc_up_bisect_output!C252,  IF(ffc_down_bisect_output!C252&lt;&gt; 0,ffc_down_bisect_output!C252,-1) ) )))</f>
        <v>14</v>
      </c>
      <c r="D253" s="14">
        <f xml:space="preserve"> IF(default_bisect_output!D252&lt;&gt; 0,default_bisect_output!D252,IF(ff_up_bisect_output!D252&lt;&gt; 0,ff_up_bisect_output!D252, IF(ff_down_bisect_output!D252&lt;&gt; 0,ff_down_bisect_output!D252, IF(ffc_up_bisect_output!D252&lt;&gt; 0,ffc_up_bisect_output!D252,  IF(ffc_down_bisect_output!D252&lt;&gt; 0,ffc_down_bisect_output!D252,-1) ) )))</f>
        <v>1</v>
      </c>
      <c r="E253" s="1">
        <f>default_bisect_output!E252</f>
        <v>0</v>
      </c>
      <c r="F253" s="8">
        <f>default_bisect_output!F252</f>
        <v>0</v>
      </c>
      <c r="G253" s="8">
        <f>default_bisect_output!G252</f>
        <v>0</v>
      </c>
      <c r="H253" s="8">
        <f>default_bisect_output!H252</f>
        <v>0</v>
      </c>
      <c r="I253" s="8">
        <f>default_bisect_output!I252</f>
        <v>0</v>
      </c>
      <c r="J253" s="8">
        <f>default_bisect_output!J252</f>
        <v>0</v>
      </c>
      <c r="K253" s="8">
        <f>default_bisect_output!K252</f>
        <v>0</v>
      </c>
      <c r="L253" s="8">
        <f>default_bisect_output!L252</f>
        <v>0</v>
      </c>
      <c r="M253" s="8">
        <f>default_bisect_output!M252</f>
        <v>0</v>
      </c>
      <c r="N253" s="5">
        <f>default_bisect_output!N252</f>
        <v>0</v>
      </c>
      <c r="O253" s="1">
        <f>ff_up_bisect_output!E252</f>
        <v>0</v>
      </c>
      <c r="P253" s="8">
        <f>ff_up_bisect_output!F252</f>
        <v>0</v>
      </c>
      <c r="Q253" s="8">
        <f>ff_up_bisect_output!G252</f>
        <v>0</v>
      </c>
      <c r="R253" s="8">
        <f>ff_up_bisect_output!H252</f>
        <v>0</v>
      </c>
      <c r="S253" s="8">
        <f>ff_up_bisect_output!I252</f>
        <v>0</v>
      </c>
      <c r="T253" s="8">
        <f>ff_up_bisect_output!J252</f>
        <v>0</v>
      </c>
      <c r="U253" s="8">
        <f>ff_up_bisect_output!K252</f>
        <v>0</v>
      </c>
      <c r="V253" s="8">
        <f>ff_up_bisect_output!L252</f>
        <v>0</v>
      </c>
      <c r="W253" s="8">
        <f>ff_up_bisect_output!M252</f>
        <v>0</v>
      </c>
      <c r="X253" s="5">
        <f>ff_up_bisect_output!N252</f>
        <v>0</v>
      </c>
      <c r="Y253" s="1">
        <f>ff_down_bisect_output!E252</f>
        <v>16.09</v>
      </c>
      <c r="Z253" s="8">
        <f>ff_down_bisect_output!F252</f>
        <v>20.12</v>
      </c>
      <c r="AA253" s="8">
        <f>ff_down_bisect_output!G252</f>
        <v>0</v>
      </c>
      <c r="AB253" s="8">
        <f>ff_down_bisect_output!H252</f>
        <v>130562119</v>
      </c>
      <c r="AC253" s="8">
        <f>ff_down_bisect_output!I252</f>
        <v>8024349</v>
      </c>
      <c r="AD253" s="8">
        <f>ff_down_bisect_output!J252</f>
        <v>50432939</v>
      </c>
      <c r="AE253" s="8">
        <f>ff_down_bisect_output!K252</f>
        <v>426017</v>
      </c>
      <c r="AF253" s="8">
        <f>ff_down_bisect_output!L252</f>
        <v>584</v>
      </c>
      <c r="AG253" s="8">
        <f>ff_down_bisect_output!M252</f>
        <v>15031</v>
      </c>
      <c r="AH253" s="5">
        <f>ff_down_bisect_output!N252</f>
        <v>1</v>
      </c>
      <c r="AI253" s="1">
        <f>ffc_up_bisect_output!E252</f>
        <v>0</v>
      </c>
      <c r="AJ253" s="8">
        <f>ffc_up_bisect_output!F252</f>
        <v>0</v>
      </c>
      <c r="AK253" s="8">
        <f>ffc_up_bisect_output!G252</f>
        <v>0</v>
      </c>
      <c r="AL253" s="8">
        <f>ffc_up_bisect_output!H252</f>
        <v>0</v>
      </c>
      <c r="AM253" s="8">
        <f>ffc_up_bisect_output!I252</f>
        <v>0</v>
      </c>
      <c r="AN253" s="8">
        <f>ffc_up_bisect_output!J252</f>
        <v>0</v>
      </c>
      <c r="AO253" s="8">
        <f>ffc_up_bisect_output!K252</f>
        <v>0</v>
      </c>
      <c r="AP253" s="8">
        <f>ffc_up_bisect_output!L252</f>
        <v>0</v>
      </c>
      <c r="AQ253" s="8">
        <f>ffc_up_bisect_output!M252</f>
        <v>0</v>
      </c>
      <c r="AR253" s="5">
        <f>ffc_up_bisect_output!N252</f>
        <v>0</v>
      </c>
      <c r="AS253" s="1">
        <f>ffc_down_bisect_output!E252</f>
        <v>16.09</v>
      </c>
      <c r="AT253" s="8">
        <f>ffc_down_bisect_output!F252</f>
        <v>20.12</v>
      </c>
      <c r="AU253" s="8">
        <f>ffc_down_bisect_output!G252</f>
        <v>0</v>
      </c>
      <c r="AV253" s="8">
        <f>ffc_down_bisect_output!H252</f>
        <v>130550978</v>
      </c>
      <c r="AW253" s="8">
        <f>ffc_down_bisect_output!I252</f>
        <v>8023337</v>
      </c>
      <c r="AX253" s="8">
        <f>ffc_down_bisect_output!J252</f>
        <v>50428564</v>
      </c>
      <c r="AY253" s="8">
        <f>ffc_down_bisect_output!K252</f>
        <v>425918</v>
      </c>
      <c r="AZ253" s="8">
        <f>ffc_down_bisect_output!L252</f>
        <v>584</v>
      </c>
      <c r="BA253" s="8">
        <f>ffc_down_bisect_output!M252</f>
        <v>15033</v>
      </c>
      <c r="BB253" s="5">
        <f>ffc_down_bisect_output!N252</f>
        <v>1</v>
      </c>
    </row>
    <row r="254" spans="1:54" x14ac:dyDescent="0.3">
      <c r="A254" s="8">
        <v>252</v>
      </c>
      <c r="B254" s="14">
        <f xml:space="preserve"> IF(default_bisect_output!B253&lt;&gt; 0,default_bisect_output!B253,IF(ff_up_bisect_output!B253&lt;&gt; 0,ff_up_bisect_output!B253, IF(ff_down_bisect_output!B253&lt;&gt; 0,ff_down_bisect_output!B253, IF(ffc_up_bisect_output!B253&lt;&gt; 0,ffc_up_bisect_output!B253,  IF(ffc_down_bisect_output!B253&lt;&gt; 0,ffc_down_bisect_output!B253,-1) ) )))</f>
        <v>15</v>
      </c>
      <c r="C254" s="14">
        <f xml:space="preserve"> IF(default_bisect_output!C253&lt;&gt; 0,default_bisect_output!C253,IF(ff_up_bisect_output!C253&lt;&gt; 0,ff_up_bisect_output!C253, IF(ff_down_bisect_output!C253&lt;&gt; 0,ff_down_bisect_output!C253, IF(ffc_up_bisect_output!C253&lt;&gt; 0,ffc_up_bisect_output!C253,  IF(ffc_down_bisect_output!C253&lt;&gt; 0,ffc_down_bisect_output!C253,-1) ) )))</f>
        <v>14</v>
      </c>
      <c r="D254" s="14">
        <f xml:space="preserve"> IF(default_bisect_output!D253&lt;&gt; 0,default_bisect_output!D253,IF(ff_up_bisect_output!D253&lt;&gt; 0,ff_up_bisect_output!D253, IF(ff_down_bisect_output!D253&lt;&gt; 0,ff_down_bisect_output!D253, IF(ffc_up_bisect_output!D253&lt;&gt; 0,ffc_up_bisect_output!D253,  IF(ffc_down_bisect_output!D253&lt;&gt; 0,ffc_down_bisect_output!D253,-1) ) )))</f>
        <v>1</v>
      </c>
      <c r="E254" s="1">
        <f>default_bisect_output!E253</f>
        <v>0</v>
      </c>
      <c r="F254" s="8">
        <f>default_bisect_output!F253</f>
        <v>0</v>
      </c>
      <c r="G254" s="8">
        <f>default_bisect_output!G253</f>
        <v>0</v>
      </c>
      <c r="H254" s="8">
        <f>default_bisect_output!H253</f>
        <v>0</v>
      </c>
      <c r="I254" s="8">
        <f>default_bisect_output!I253</f>
        <v>0</v>
      </c>
      <c r="J254" s="8">
        <f>default_bisect_output!J253</f>
        <v>0</v>
      </c>
      <c r="K254" s="8">
        <f>default_bisect_output!K253</f>
        <v>0</v>
      </c>
      <c r="L254" s="8">
        <f>default_bisect_output!L253</f>
        <v>0</v>
      </c>
      <c r="M254" s="8">
        <f>default_bisect_output!M253</f>
        <v>0</v>
      </c>
      <c r="N254" s="5">
        <f>default_bisect_output!N253</f>
        <v>0</v>
      </c>
      <c r="O254" s="1">
        <f>ff_up_bisect_output!E253</f>
        <v>0</v>
      </c>
      <c r="P254" s="8">
        <f>ff_up_bisect_output!F253</f>
        <v>0</v>
      </c>
      <c r="Q254" s="8">
        <f>ff_up_bisect_output!G253</f>
        <v>0</v>
      </c>
      <c r="R254" s="8">
        <f>ff_up_bisect_output!H253</f>
        <v>0</v>
      </c>
      <c r="S254" s="8">
        <f>ff_up_bisect_output!I253</f>
        <v>0</v>
      </c>
      <c r="T254" s="8">
        <f>ff_up_bisect_output!J253</f>
        <v>0</v>
      </c>
      <c r="U254" s="8">
        <f>ff_up_bisect_output!K253</f>
        <v>0</v>
      </c>
      <c r="V254" s="8">
        <f>ff_up_bisect_output!L253</f>
        <v>0</v>
      </c>
      <c r="W254" s="8">
        <f>ff_up_bisect_output!M253</f>
        <v>0</v>
      </c>
      <c r="X254" s="5">
        <f>ff_up_bisect_output!N253</f>
        <v>0</v>
      </c>
      <c r="Y254" s="1">
        <f>ff_down_bisect_output!E253</f>
        <v>14.49</v>
      </c>
      <c r="Z254" s="8">
        <f>ff_down_bisect_output!F253</f>
        <v>18.11</v>
      </c>
      <c r="AA254" s="8">
        <f>ff_down_bisect_output!G253</f>
        <v>0</v>
      </c>
      <c r="AB254" s="8">
        <f>ff_down_bisect_output!H253</f>
        <v>141045456</v>
      </c>
      <c r="AC254" s="8">
        <f>ff_down_bisect_output!I253</f>
        <v>23897362</v>
      </c>
      <c r="AD254" s="8">
        <f>ff_down_bisect_output!J253</f>
        <v>57753503</v>
      </c>
      <c r="AE254" s="8">
        <f>ff_down_bisect_output!K253</f>
        <v>307991</v>
      </c>
      <c r="AF254" s="8">
        <f>ff_down_bisect_output!L253</f>
        <v>660</v>
      </c>
      <c r="AG254" s="8">
        <f>ff_down_bisect_output!M253</f>
        <v>15031</v>
      </c>
      <c r="AH254" s="5">
        <f>ff_down_bisect_output!N253</f>
        <v>1</v>
      </c>
      <c r="AI254" s="1">
        <f>ffc_up_bisect_output!E253</f>
        <v>0</v>
      </c>
      <c r="AJ254" s="8">
        <f>ffc_up_bisect_output!F253</f>
        <v>0</v>
      </c>
      <c r="AK254" s="8">
        <f>ffc_up_bisect_output!G253</f>
        <v>0</v>
      </c>
      <c r="AL254" s="8">
        <f>ffc_up_bisect_output!H253</f>
        <v>0</v>
      </c>
      <c r="AM254" s="8">
        <f>ffc_up_bisect_output!I253</f>
        <v>0</v>
      </c>
      <c r="AN254" s="8">
        <f>ffc_up_bisect_output!J253</f>
        <v>0</v>
      </c>
      <c r="AO254" s="8">
        <f>ffc_up_bisect_output!K253</f>
        <v>0</v>
      </c>
      <c r="AP254" s="8">
        <f>ffc_up_bisect_output!L253</f>
        <v>0</v>
      </c>
      <c r="AQ254" s="8">
        <f>ffc_up_bisect_output!M253</f>
        <v>0</v>
      </c>
      <c r="AR254" s="5">
        <f>ffc_up_bisect_output!N253</f>
        <v>0</v>
      </c>
      <c r="AS254" s="1">
        <f>ffc_down_bisect_output!E253</f>
        <v>14.49</v>
      </c>
      <c r="AT254" s="8">
        <f>ffc_down_bisect_output!F253</f>
        <v>18.11</v>
      </c>
      <c r="AU254" s="8">
        <f>ffc_down_bisect_output!G253</f>
        <v>0</v>
      </c>
      <c r="AV254" s="8">
        <f>ffc_down_bisect_output!H253</f>
        <v>143763384</v>
      </c>
      <c r="AW254" s="8">
        <f>ffc_down_bisect_output!I253</f>
        <v>24460598</v>
      </c>
      <c r="AX254" s="8">
        <f>ffc_down_bisect_output!J253</f>
        <v>58878608</v>
      </c>
      <c r="AY254" s="8">
        <f>ffc_down_bisect_output!K253</f>
        <v>313072</v>
      </c>
      <c r="AZ254" s="8">
        <f>ffc_down_bisect_output!L253</f>
        <v>660</v>
      </c>
      <c r="BA254" s="8">
        <f>ffc_down_bisect_output!M253</f>
        <v>15061</v>
      </c>
      <c r="BB254" s="5">
        <f>ffc_down_bisect_output!N253</f>
        <v>1</v>
      </c>
    </row>
    <row r="255" spans="1:54" x14ac:dyDescent="0.3">
      <c r="A255" s="8">
        <v>253</v>
      </c>
      <c r="B255" s="14">
        <f xml:space="preserve"> IF(default_bisect_output!B254&lt;&gt; 0,default_bisect_output!B254,IF(ff_up_bisect_output!B254&lt;&gt; 0,ff_up_bisect_output!B254, IF(ff_down_bisect_output!B254&lt;&gt; 0,ff_down_bisect_output!B254, IF(ffc_up_bisect_output!B254&lt;&gt; 0,ffc_up_bisect_output!B254,  IF(ffc_down_bisect_output!B254&lt;&gt; 0,ffc_down_bisect_output!B254,-1) ) )))</f>
        <v>13</v>
      </c>
      <c r="C255" s="14">
        <f xml:space="preserve"> IF(default_bisect_output!C254&lt;&gt; 0,default_bisect_output!C254,IF(ff_up_bisect_output!C254&lt;&gt; 0,ff_up_bisect_output!C254, IF(ff_down_bisect_output!C254&lt;&gt; 0,ff_down_bisect_output!C254, IF(ffc_up_bisect_output!C254&lt;&gt; 0,ffc_up_bisect_output!C254,  IF(ffc_down_bisect_output!C254&lt;&gt; 0,ffc_down_bisect_output!C254,-1) ) )))</f>
        <v>14</v>
      </c>
      <c r="D255" s="14">
        <f xml:space="preserve"> IF(default_bisect_output!D254&lt;&gt; 0,default_bisect_output!D254,IF(ff_up_bisect_output!D254&lt;&gt; 0,ff_up_bisect_output!D254, IF(ff_down_bisect_output!D254&lt;&gt; 0,ff_down_bisect_output!D254, IF(ffc_up_bisect_output!D254&lt;&gt; 0,ffc_up_bisect_output!D254,  IF(ffc_down_bisect_output!D254&lt;&gt; 0,ffc_down_bisect_output!D254,-1) ) )))</f>
        <v>1</v>
      </c>
      <c r="E255" s="1">
        <f>default_bisect_output!E254</f>
        <v>0</v>
      </c>
      <c r="F255" s="8">
        <f>default_bisect_output!F254</f>
        <v>0</v>
      </c>
      <c r="G255" s="8">
        <f>default_bisect_output!G254</f>
        <v>0</v>
      </c>
      <c r="H255" s="8">
        <f>default_bisect_output!H254</f>
        <v>0</v>
      </c>
      <c r="I255" s="8">
        <f>default_bisect_output!I254</f>
        <v>0</v>
      </c>
      <c r="J255" s="8">
        <f>default_bisect_output!J254</f>
        <v>0</v>
      </c>
      <c r="K255" s="8">
        <f>default_bisect_output!K254</f>
        <v>0</v>
      </c>
      <c r="L255" s="8">
        <f>default_bisect_output!L254</f>
        <v>0</v>
      </c>
      <c r="M255" s="8">
        <f>default_bisect_output!M254</f>
        <v>0</v>
      </c>
      <c r="N255" s="5">
        <f>default_bisect_output!N254</f>
        <v>0</v>
      </c>
      <c r="O255" s="1">
        <f>ff_up_bisect_output!E254</f>
        <v>15.74</v>
      </c>
      <c r="P255" s="8">
        <f>ff_up_bisect_output!F254</f>
        <v>19.68</v>
      </c>
      <c r="Q255" s="8">
        <f>ff_up_bisect_output!G254</f>
        <v>0</v>
      </c>
      <c r="R255" s="8">
        <f>ff_up_bisect_output!H254</f>
        <v>129974438</v>
      </c>
      <c r="S255" s="8">
        <f>ff_up_bisect_output!I254</f>
        <v>12257322</v>
      </c>
      <c r="T255" s="8">
        <f>ff_up_bisect_output!J254</f>
        <v>52859712</v>
      </c>
      <c r="U255" s="8">
        <f>ff_up_bisect_output!K254</f>
        <v>984280</v>
      </c>
      <c r="V255" s="8">
        <f>ff_up_bisect_output!L254</f>
        <v>584</v>
      </c>
      <c r="W255" s="8">
        <f>ff_up_bisect_output!M254</f>
        <v>15031</v>
      </c>
      <c r="X255" s="5">
        <f>ff_up_bisect_output!N254</f>
        <v>1</v>
      </c>
      <c r="Y255" s="1">
        <f>ff_down_bisect_output!E254</f>
        <v>15.35</v>
      </c>
      <c r="Z255" s="8">
        <f>ff_down_bisect_output!F254</f>
        <v>19.190000000000001</v>
      </c>
      <c r="AA255" s="8">
        <f>ff_down_bisect_output!G254</f>
        <v>0</v>
      </c>
      <c r="AB255" s="8">
        <f>ff_down_bisect_output!H254</f>
        <v>131438226</v>
      </c>
      <c r="AC255" s="8">
        <f>ff_down_bisect_output!I254</f>
        <v>27869112</v>
      </c>
      <c r="AD255" s="8">
        <f>ff_down_bisect_output!J254</f>
        <v>55779196</v>
      </c>
      <c r="AE255" s="8">
        <f>ff_down_bisect_output!K254</f>
        <v>376126</v>
      </c>
      <c r="AF255" s="8">
        <f>ff_down_bisect_output!L254</f>
        <v>584</v>
      </c>
      <c r="AG255" s="8">
        <f>ff_down_bisect_output!M254</f>
        <v>15079</v>
      </c>
      <c r="AH255" s="5">
        <f>ff_down_bisect_output!N254</f>
        <v>1</v>
      </c>
      <c r="AI255" s="1">
        <f>ffc_up_bisect_output!E254</f>
        <v>15.74</v>
      </c>
      <c r="AJ255" s="8">
        <f>ffc_up_bisect_output!F254</f>
        <v>19.68</v>
      </c>
      <c r="AK255" s="8">
        <f>ffc_up_bisect_output!G254</f>
        <v>0</v>
      </c>
      <c r="AL255" s="8">
        <f>ffc_up_bisect_output!H254</f>
        <v>126765184</v>
      </c>
      <c r="AM255" s="8">
        <f>ffc_up_bisect_output!I254</f>
        <v>11957298</v>
      </c>
      <c r="AN255" s="8">
        <f>ffc_up_bisect_output!J254</f>
        <v>51551146</v>
      </c>
      <c r="AO255" s="8">
        <f>ffc_up_bisect_output!K254</f>
        <v>960943</v>
      </c>
      <c r="AP255" s="8">
        <f>ffc_up_bisect_output!L254</f>
        <v>584</v>
      </c>
      <c r="AQ255" s="8">
        <f>ffc_up_bisect_output!M254</f>
        <v>15031</v>
      </c>
      <c r="AR255" s="5">
        <f>ffc_up_bisect_output!N254</f>
        <v>1</v>
      </c>
      <c r="AS255" s="1">
        <f>ffc_down_bisect_output!E254</f>
        <v>15.35</v>
      </c>
      <c r="AT255" s="8">
        <f>ffc_down_bisect_output!F254</f>
        <v>19.190000000000001</v>
      </c>
      <c r="AU255" s="8">
        <f>ffc_down_bisect_output!G254</f>
        <v>0</v>
      </c>
      <c r="AV255" s="8">
        <f>ffc_down_bisect_output!H254</f>
        <v>131449895</v>
      </c>
      <c r="AW255" s="8">
        <f>ffc_down_bisect_output!I254</f>
        <v>27894585</v>
      </c>
      <c r="AX255" s="8">
        <f>ffc_down_bisect_output!J254</f>
        <v>55828788</v>
      </c>
      <c r="AY255" s="8">
        <f>ffc_down_bisect_output!K254</f>
        <v>376481</v>
      </c>
      <c r="AZ255" s="8">
        <f>ffc_down_bisect_output!L254</f>
        <v>584</v>
      </c>
      <c r="BA255" s="8">
        <f>ffc_down_bisect_output!M254</f>
        <v>15032</v>
      </c>
      <c r="BB255" s="5">
        <f>ffc_down_bisect_output!N254</f>
        <v>1</v>
      </c>
    </row>
    <row r="256" spans="1:54" x14ac:dyDescent="0.3">
      <c r="A256" s="8">
        <v>254</v>
      </c>
      <c r="B256" s="14">
        <f xml:space="preserve"> IF(default_bisect_output!B255&lt;&gt; 0,default_bisect_output!B255,IF(ff_up_bisect_output!B255&lt;&gt; 0,ff_up_bisect_output!B255, IF(ff_down_bisect_output!B255&lt;&gt; 0,ff_down_bisect_output!B255, IF(ffc_up_bisect_output!B255&lt;&gt; 0,ffc_up_bisect_output!B255,  IF(ffc_down_bisect_output!B255&lt;&gt; 0,ffc_down_bisect_output!B255,-1) ) )))</f>
        <v>12</v>
      </c>
      <c r="C256" s="14">
        <f xml:space="preserve"> IF(default_bisect_output!C255&lt;&gt; 0,default_bisect_output!C255,IF(ff_up_bisect_output!C255&lt;&gt; 0,ff_up_bisect_output!C255, IF(ff_down_bisect_output!C255&lt;&gt; 0,ff_down_bisect_output!C255, IF(ffc_up_bisect_output!C255&lt;&gt; 0,ffc_up_bisect_output!C255,  IF(ffc_down_bisect_output!C255&lt;&gt; 0,ffc_down_bisect_output!C255,-1) ) )))</f>
        <v>14</v>
      </c>
      <c r="D256" s="14">
        <f xml:space="preserve"> IF(default_bisect_output!D255&lt;&gt; 0,default_bisect_output!D255,IF(ff_up_bisect_output!D255&lt;&gt; 0,ff_up_bisect_output!D255, IF(ff_down_bisect_output!D255&lt;&gt; 0,ff_down_bisect_output!D255, IF(ffc_up_bisect_output!D255&lt;&gt; 0,ffc_up_bisect_output!D255,  IF(ffc_down_bisect_output!D255&lt;&gt; 0,ffc_down_bisect_output!D255,-1) ) )))</f>
        <v>1</v>
      </c>
      <c r="E256" s="1">
        <f>default_bisect_output!E255</f>
        <v>0</v>
      </c>
      <c r="F256" s="8">
        <f>default_bisect_output!F255</f>
        <v>0</v>
      </c>
      <c r="G256" s="8">
        <f>default_bisect_output!G255</f>
        <v>0</v>
      </c>
      <c r="H256" s="8">
        <f>default_bisect_output!H255</f>
        <v>0</v>
      </c>
      <c r="I256" s="8">
        <f>default_bisect_output!I255</f>
        <v>0</v>
      </c>
      <c r="J256" s="8">
        <f>default_bisect_output!J255</f>
        <v>0</v>
      </c>
      <c r="K256" s="8">
        <f>default_bisect_output!K255</f>
        <v>0</v>
      </c>
      <c r="L256" s="8">
        <f>default_bisect_output!L255</f>
        <v>0</v>
      </c>
      <c r="M256" s="8">
        <f>default_bisect_output!M255</f>
        <v>0</v>
      </c>
      <c r="N256" s="5">
        <f>default_bisect_output!N255</f>
        <v>0</v>
      </c>
      <c r="O256" s="1">
        <f>ff_up_bisect_output!E255</f>
        <v>0</v>
      </c>
      <c r="P256" s="8">
        <f>ff_up_bisect_output!F255</f>
        <v>0</v>
      </c>
      <c r="Q256" s="8">
        <f>ff_up_bisect_output!G255</f>
        <v>0</v>
      </c>
      <c r="R256" s="8">
        <f>ff_up_bisect_output!H255</f>
        <v>0</v>
      </c>
      <c r="S256" s="8">
        <f>ff_up_bisect_output!I255</f>
        <v>0</v>
      </c>
      <c r="T256" s="8">
        <f>ff_up_bisect_output!J255</f>
        <v>0</v>
      </c>
      <c r="U256" s="8">
        <f>ff_up_bisect_output!K255</f>
        <v>0</v>
      </c>
      <c r="V256" s="8">
        <f>ff_up_bisect_output!L255</f>
        <v>0</v>
      </c>
      <c r="W256" s="8">
        <f>ff_up_bisect_output!M255</f>
        <v>0</v>
      </c>
      <c r="X256" s="5">
        <f>ff_up_bisect_output!N255</f>
        <v>0</v>
      </c>
      <c r="Y256" s="1">
        <f>ff_down_bisect_output!E255</f>
        <v>16.04</v>
      </c>
      <c r="Z256" s="8">
        <f>ff_down_bisect_output!F255</f>
        <v>20.059999999999999</v>
      </c>
      <c r="AA256" s="8">
        <f>ff_down_bisect_output!G255</f>
        <v>0</v>
      </c>
      <c r="AB256" s="8">
        <f>ff_down_bisect_output!H255</f>
        <v>132554172</v>
      </c>
      <c r="AC256" s="8">
        <f>ff_down_bisect_output!I255</f>
        <v>27494021</v>
      </c>
      <c r="AD256" s="8">
        <f>ff_down_bisect_output!J255</f>
        <v>56705144</v>
      </c>
      <c r="AE256" s="8">
        <f>ff_down_bisect_output!K255</f>
        <v>392353</v>
      </c>
      <c r="AF256" s="8">
        <f>ff_down_bisect_output!L255</f>
        <v>546</v>
      </c>
      <c r="AG256" s="8">
        <f>ff_down_bisect_output!M255</f>
        <v>15062</v>
      </c>
      <c r="AH256" s="5">
        <f>ff_down_bisect_output!N255</f>
        <v>1</v>
      </c>
      <c r="AI256" s="1">
        <f>ffc_up_bisect_output!E255</f>
        <v>0</v>
      </c>
      <c r="AJ256" s="8">
        <f>ffc_up_bisect_output!F255</f>
        <v>0</v>
      </c>
      <c r="AK256" s="8">
        <f>ffc_up_bisect_output!G255</f>
        <v>0</v>
      </c>
      <c r="AL256" s="8">
        <f>ffc_up_bisect_output!H255</f>
        <v>0</v>
      </c>
      <c r="AM256" s="8">
        <f>ffc_up_bisect_output!I255</f>
        <v>0</v>
      </c>
      <c r="AN256" s="8">
        <f>ffc_up_bisect_output!J255</f>
        <v>0</v>
      </c>
      <c r="AO256" s="8">
        <f>ffc_up_bisect_output!K255</f>
        <v>0</v>
      </c>
      <c r="AP256" s="8">
        <f>ffc_up_bisect_output!L255</f>
        <v>0</v>
      </c>
      <c r="AQ256" s="8">
        <f>ffc_up_bisect_output!M255</f>
        <v>0</v>
      </c>
      <c r="AR256" s="5">
        <f>ffc_up_bisect_output!N255</f>
        <v>0</v>
      </c>
      <c r="AS256" s="1">
        <f>ffc_down_bisect_output!E255</f>
        <v>16.04</v>
      </c>
      <c r="AT256" s="8">
        <f>ffc_down_bisect_output!F255</f>
        <v>20.059999999999999</v>
      </c>
      <c r="AU256" s="8">
        <f>ffc_down_bisect_output!G255</f>
        <v>0</v>
      </c>
      <c r="AV256" s="8">
        <f>ffc_down_bisect_output!H255</f>
        <v>131262874</v>
      </c>
      <c r="AW256" s="8">
        <f>ffc_down_bisect_output!I255</f>
        <v>27221658</v>
      </c>
      <c r="AX256" s="8">
        <f>ffc_down_bisect_output!J255</f>
        <v>56150546</v>
      </c>
      <c r="AY256" s="8">
        <f>ffc_down_bisect_output!K255</f>
        <v>388501</v>
      </c>
      <c r="AZ256" s="8">
        <f>ffc_down_bisect_output!L255</f>
        <v>546</v>
      </c>
      <c r="BA256" s="8">
        <f>ffc_down_bisect_output!M255</f>
        <v>15032</v>
      </c>
      <c r="BB256" s="5">
        <f>ffc_down_bisect_output!N255</f>
        <v>1</v>
      </c>
    </row>
    <row r="257" spans="1:54" x14ac:dyDescent="0.3">
      <c r="A257" s="8">
        <v>255</v>
      </c>
      <c r="B257" s="14">
        <f xml:space="preserve"> IF(default_bisect_output!B256&lt;&gt; 0,default_bisect_output!B256,IF(ff_up_bisect_output!B256&lt;&gt; 0,ff_up_bisect_output!B256, IF(ff_down_bisect_output!B256&lt;&gt; 0,ff_down_bisect_output!B256, IF(ffc_up_bisect_output!B256&lt;&gt; 0,ffc_up_bisect_output!B256,  IF(ffc_down_bisect_output!B256&lt;&gt; 0,ffc_down_bisect_output!B256,-1) ) )))</f>
        <v>12</v>
      </c>
      <c r="C257" s="14">
        <f xml:space="preserve"> IF(default_bisect_output!C256&lt;&gt; 0,default_bisect_output!C256,IF(ff_up_bisect_output!C256&lt;&gt; 0,ff_up_bisect_output!C256, IF(ff_down_bisect_output!C256&lt;&gt; 0,ff_down_bisect_output!C256, IF(ffc_up_bisect_output!C256&lt;&gt; 0,ffc_up_bisect_output!C256,  IF(ffc_down_bisect_output!C256&lt;&gt; 0,ffc_down_bisect_output!C256,-1) ) )))</f>
        <v>14</v>
      </c>
      <c r="D257" s="14">
        <f xml:space="preserve"> IF(default_bisect_output!D256&lt;&gt; 0,default_bisect_output!D256,IF(ff_up_bisect_output!D256&lt;&gt; 0,ff_up_bisect_output!D256, IF(ff_down_bisect_output!D256&lt;&gt; 0,ff_down_bisect_output!D256, IF(ffc_up_bisect_output!D256&lt;&gt; 0,ffc_up_bisect_output!D256,  IF(ffc_down_bisect_output!D256&lt;&gt; 0,ffc_down_bisect_output!D256,-1) ) )))</f>
        <v>1</v>
      </c>
      <c r="E257" s="1">
        <f>default_bisect_output!E256</f>
        <v>0</v>
      </c>
      <c r="F257" s="8">
        <f>default_bisect_output!F256</f>
        <v>0</v>
      </c>
      <c r="G257" s="8">
        <f>default_bisect_output!G256</f>
        <v>0</v>
      </c>
      <c r="H257" s="8">
        <f>default_bisect_output!H256</f>
        <v>0</v>
      </c>
      <c r="I257" s="8">
        <f>default_bisect_output!I256</f>
        <v>0</v>
      </c>
      <c r="J257" s="8">
        <f>default_bisect_output!J256</f>
        <v>0</v>
      </c>
      <c r="K257" s="8">
        <f>default_bisect_output!K256</f>
        <v>0</v>
      </c>
      <c r="L257" s="8">
        <f>default_bisect_output!L256</f>
        <v>0</v>
      </c>
      <c r="M257" s="8">
        <f>default_bisect_output!M256</f>
        <v>0</v>
      </c>
      <c r="N257" s="5">
        <f>default_bisect_output!N256</f>
        <v>0</v>
      </c>
      <c r="O257" s="1">
        <f>ff_up_bisect_output!E256</f>
        <v>19.309999999999999</v>
      </c>
      <c r="P257" s="8">
        <f>ff_up_bisect_output!F256</f>
        <v>24.13</v>
      </c>
      <c r="Q257" s="8">
        <f>ff_up_bisect_output!G256</f>
        <v>0</v>
      </c>
      <c r="R257" s="8">
        <f>ff_up_bisect_output!H256</f>
        <v>115444645</v>
      </c>
      <c r="S257" s="8">
        <f>ff_up_bisect_output!I256</f>
        <v>25515557</v>
      </c>
      <c r="T257" s="8">
        <f>ff_up_bisect_output!J256</f>
        <v>50307063</v>
      </c>
      <c r="U257" s="8">
        <f>ff_up_bisect_output!K256</f>
        <v>547728</v>
      </c>
      <c r="V257" s="8">
        <f>ff_up_bisect_output!L256</f>
        <v>546</v>
      </c>
      <c r="W257" s="8">
        <f>ff_up_bisect_output!M256</f>
        <v>15032</v>
      </c>
      <c r="X257" s="5">
        <f>ff_up_bisect_output!N256</f>
        <v>1</v>
      </c>
      <c r="Y257" s="1">
        <f>ff_down_bisect_output!E256</f>
        <v>0</v>
      </c>
      <c r="Z257" s="8">
        <f>ff_down_bisect_output!F256</f>
        <v>0</v>
      </c>
      <c r="AA257" s="8">
        <f>ff_down_bisect_output!G256</f>
        <v>0</v>
      </c>
      <c r="AB257" s="8">
        <f>ff_down_bisect_output!H256</f>
        <v>0</v>
      </c>
      <c r="AC257" s="8">
        <f>ff_down_bisect_output!I256</f>
        <v>0</v>
      </c>
      <c r="AD257" s="8">
        <f>ff_down_bisect_output!J256</f>
        <v>0</v>
      </c>
      <c r="AE257" s="8">
        <f>ff_down_bisect_output!K256</f>
        <v>0</v>
      </c>
      <c r="AF257" s="8">
        <f>ff_down_bisect_output!L256</f>
        <v>0</v>
      </c>
      <c r="AG257" s="8">
        <f>ff_down_bisect_output!M256</f>
        <v>0</v>
      </c>
      <c r="AH257" s="5">
        <f>ff_down_bisect_output!N256</f>
        <v>0</v>
      </c>
      <c r="AI257" s="1">
        <f>ffc_up_bisect_output!E256</f>
        <v>19.309999999999999</v>
      </c>
      <c r="AJ257" s="8">
        <f>ffc_up_bisect_output!F256</f>
        <v>24.13</v>
      </c>
      <c r="AK257" s="8">
        <f>ffc_up_bisect_output!G256</f>
        <v>0</v>
      </c>
      <c r="AL257" s="8">
        <f>ffc_up_bisect_output!H256</f>
        <v>113463799</v>
      </c>
      <c r="AM257" s="8">
        <f>ffc_up_bisect_output!I256</f>
        <v>25034808</v>
      </c>
      <c r="AN257" s="8">
        <f>ffc_up_bisect_output!J256</f>
        <v>49425945</v>
      </c>
      <c r="AO257" s="8">
        <f>ffc_up_bisect_output!K256</f>
        <v>535948</v>
      </c>
      <c r="AP257" s="8">
        <f>ffc_up_bisect_output!L256</f>
        <v>546</v>
      </c>
      <c r="AQ257" s="8">
        <f>ffc_up_bisect_output!M256</f>
        <v>15064</v>
      </c>
      <c r="AR257" s="5">
        <f>ffc_up_bisect_output!N256</f>
        <v>1</v>
      </c>
      <c r="AS257" s="1">
        <f>ffc_down_bisect_output!E256</f>
        <v>0</v>
      </c>
      <c r="AT257" s="8">
        <f>ffc_down_bisect_output!F256</f>
        <v>0</v>
      </c>
      <c r="AU257" s="8">
        <f>ffc_down_bisect_output!G256</f>
        <v>0</v>
      </c>
      <c r="AV257" s="8">
        <f>ffc_down_bisect_output!H256</f>
        <v>0</v>
      </c>
      <c r="AW257" s="8">
        <f>ffc_down_bisect_output!I256</f>
        <v>0</v>
      </c>
      <c r="AX257" s="8">
        <f>ffc_down_bisect_output!J256</f>
        <v>0</v>
      </c>
      <c r="AY257" s="8">
        <f>ffc_down_bisect_output!K256</f>
        <v>0</v>
      </c>
      <c r="AZ257" s="8">
        <f>ffc_down_bisect_output!L256</f>
        <v>0</v>
      </c>
      <c r="BA257" s="8">
        <f>ffc_down_bisect_output!M256</f>
        <v>0</v>
      </c>
      <c r="BB257" s="5">
        <f>ffc_down_bisect_output!N256</f>
        <v>0</v>
      </c>
    </row>
    <row r="258" spans="1:54" x14ac:dyDescent="0.3">
      <c r="A258" s="8">
        <v>256</v>
      </c>
      <c r="B258" s="14">
        <f xml:space="preserve"> IF(default_bisect_output!B257&lt;&gt; 0,default_bisect_output!B257,IF(ff_up_bisect_output!B257&lt;&gt; 0,ff_up_bisect_output!B257, IF(ff_down_bisect_output!B257&lt;&gt; 0,ff_down_bisect_output!B257, IF(ffc_up_bisect_output!B257&lt;&gt; 0,ffc_up_bisect_output!B257,  IF(ffc_down_bisect_output!B257&lt;&gt; 0,ffc_down_bisect_output!B257,-1) ) )))</f>
        <v>11</v>
      </c>
      <c r="C258" s="14">
        <f xml:space="preserve"> IF(default_bisect_output!C257&lt;&gt; 0,default_bisect_output!C257,IF(ff_up_bisect_output!C257&lt;&gt; 0,ff_up_bisect_output!C257, IF(ff_down_bisect_output!C257&lt;&gt; 0,ff_down_bisect_output!C257, IF(ffc_up_bisect_output!C257&lt;&gt; 0,ffc_up_bisect_output!C257,  IF(ffc_down_bisect_output!C257&lt;&gt; 0,ffc_down_bisect_output!C257,-1) ) )))</f>
        <v>14</v>
      </c>
      <c r="D258" s="14">
        <f xml:space="preserve"> IF(default_bisect_output!D257&lt;&gt; 0,default_bisect_output!D257,IF(ff_up_bisect_output!D257&lt;&gt; 0,ff_up_bisect_output!D257, IF(ff_down_bisect_output!D257&lt;&gt; 0,ff_down_bisect_output!D257, IF(ffc_up_bisect_output!D257&lt;&gt; 0,ffc_up_bisect_output!D257,  IF(ffc_down_bisect_output!D257&lt;&gt; 0,ffc_down_bisect_output!D257,-1) ) )))</f>
        <v>1</v>
      </c>
      <c r="E258" s="1">
        <f>default_bisect_output!E257</f>
        <v>0</v>
      </c>
      <c r="F258" s="8">
        <f>default_bisect_output!F257</f>
        <v>0</v>
      </c>
      <c r="G258" s="8">
        <f>default_bisect_output!G257</f>
        <v>0</v>
      </c>
      <c r="H258" s="8">
        <f>default_bisect_output!H257</f>
        <v>0</v>
      </c>
      <c r="I258" s="8">
        <f>default_bisect_output!I257</f>
        <v>0</v>
      </c>
      <c r="J258" s="8">
        <f>default_bisect_output!J257</f>
        <v>0</v>
      </c>
      <c r="K258" s="8">
        <f>default_bisect_output!K257</f>
        <v>0</v>
      </c>
      <c r="L258" s="8">
        <f>default_bisect_output!L257</f>
        <v>0</v>
      </c>
      <c r="M258" s="8">
        <f>default_bisect_output!M257</f>
        <v>0</v>
      </c>
      <c r="N258" s="5">
        <f>default_bisect_output!N257</f>
        <v>0</v>
      </c>
      <c r="O258" s="1">
        <f>ff_up_bisect_output!E257</f>
        <v>0</v>
      </c>
      <c r="P258" s="8">
        <f>ff_up_bisect_output!F257</f>
        <v>0</v>
      </c>
      <c r="Q258" s="8">
        <f>ff_up_bisect_output!G257</f>
        <v>0</v>
      </c>
      <c r="R258" s="8">
        <f>ff_up_bisect_output!H257</f>
        <v>0</v>
      </c>
      <c r="S258" s="8">
        <f>ff_up_bisect_output!I257</f>
        <v>0</v>
      </c>
      <c r="T258" s="8">
        <f>ff_up_bisect_output!J257</f>
        <v>0</v>
      </c>
      <c r="U258" s="8">
        <f>ff_up_bisect_output!K257</f>
        <v>0</v>
      </c>
      <c r="V258" s="8">
        <f>ff_up_bisect_output!L257</f>
        <v>0</v>
      </c>
      <c r="W258" s="8">
        <f>ff_up_bisect_output!M257</f>
        <v>0</v>
      </c>
      <c r="X258" s="5">
        <f>ff_up_bisect_output!N257</f>
        <v>0</v>
      </c>
      <c r="Y258" s="1">
        <f>ff_down_bisect_output!E257</f>
        <v>8.48</v>
      </c>
      <c r="Z258" s="8">
        <f>ff_down_bisect_output!F257</f>
        <v>10.61</v>
      </c>
      <c r="AA258" s="8">
        <f>ff_down_bisect_output!G257</f>
        <v>0</v>
      </c>
      <c r="AB258" s="8">
        <f>ff_down_bisect_output!H257</f>
        <v>148970410</v>
      </c>
      <c r="AC258" s="8">
        <f>ff_down_bisect_output!I257</f>
        <v>17650971</v>
      </c>
      <c r="AD258" s="8">
        <f>ff_down_bisect_output!J257</f>
        <v>58433294</v>
      </c>
      <c r="AE258" s="8">
        <f>ff_down_bisect_output!K257</f>
        <v>628676</v>
      </c>
      <c r="AF258" s="8">
        <f>ff_down_bisect_output!L257</f>
        <v>508</v>
      </c>
      <c r="AG258" s="8">
        <f>ff_down_bisect_output!M257</f>
        <v>15031</v>
      </c>
      <c r="AH258" s="5">
        <f>ff_down_bisect_output!N257</f>
        <v>1</v>
      </c>
      <c r="AI258" s="1">
        <f>ffc_up_bisect_output!E257</f>
        <v>0</v>
      </c>
      <c r="AJ258" s="8">
        <f>ffc_up_bisect_output!F257</f>
        <v>0</v>
      </c>
      <c r="AK258" s="8">
        <f>ffc_up_bisect_output!G257</f>
        <v>0</v>
      </c>
      <c r="AL258" s="8">
        <f>ffc_up_bisect_output!H257</f>
        <v>0</v>
      </c>
      <c r="AM258" s="8">
        <f>ffc_up_bisect_output!I257</f>
        <v>0</v>
      </c>
      <c r="AN258" s="8">
        <f>ffc_up_bisect_output!J257</f>
        <v>0</v>
      </c>
      <c r="AO258" s="8">
        <f>ffc_up_bisect_output!K257</f>
        <v>0</v>
      </c>
      <c r="AP258" s="8">
        <f>ffc_up_bisect_output!L257</f>
        <v>0</v>
      </c>
      <c r="AQ258" s="8">
        <f>ffc_up_bisect_output!M257</f>
        <v>0</v>
      </c>
      <c r="AR258" s="5">
        <f>ffc_up_bisect_output!N257</f>
        <v>0</v>
      </c>
      <c r="AS258" s="1">
        <f>ffc_down_bisect_output!E257</f>
        <v>8.48</v>
      </c>
      <c r="AT258" s="8">
        <f>ffc_down_bisect_output!F257</f>
        <v>10.61</v>
      </c>
      <c r="AU258" s="8">
        <f>ffc_down_bisect_output!G257</f>
        <v>0</v>
      </c>
      <c r="AV258" s="8">
        <f>ffc_down_bisect_output!H257</f>
        <v>145274194</v>
      </c>
      <c r="AW258" s="8">
        <f>ffc_down_bisect_output!I257</f>
        <v>17107602</v>
      </c>
      <c r="AX258" s="8">
        <f>ffc_down_bisect_output!J257</f>
        <v>56947817</v>
      </c>
      <c r="AY258" s="8">
        <f>ffc_down_bisect_output!K257</f>
        <v>615300</v>
      </c>
      <c r="AZ258" s="8">
        <f>ffc_down_bisect_output!L257</f>
        <v>508</v>
      </c>
      <c r="BA258" s="8">
        <f>ffc_down_bisect_output!M257</f>
        <v>15032</v>
      </c>
      <c r="BB258" s="5">
        <f>ffc_down_bisect_output!N257</f>
        <v>1</v>
      </c>
    </row>
    <row r="259" spans="1:54" x14ac:dyDescent="0.3">
      <c r="A259" s="8">
        <v>257</v>
      </c>
      <c r="B259" s="14">
        <f xml:space="preserve"> IF(default_bisect_output!B258&lt;&gt; 0,default_bisect_output!B258,IF(ff_up_bisect_output!B258&lt;&gt; 0,ff_up_bisect_output!B258, IF(ff_down_bisect_output!B258&lt;&gt; 0,ff_down_bisect_output!B258, IF(ffc_up_bisect_output!B258&lt;&gt; 0,ffc_up_bisect_output!B258,  IF(ffc_down_bisect_output!B258&lt;&gt; 0,ffc_down_bisect_output!B258,-1) ) )))</f>
        <v>13</v>
      </c>
      <c r="C259" s="14">
        <f xml:space="preserve"> IF(default_bisect_output!C258&lt;&gt; 0,default_bisect_output!C258,IF(ff_up_bisect_output!C258&lt;&gt; 0,ff_up_bisect_output!C258, IF(ff_down_bisect_output!C258&lt;&gt; 0,ff_down_bisect_output!C258, IF(ffc_up_bisect_output!C258&lt;&gt; 0,ffc_up_bisect_output!C258,  IF(ffc_down_bisect_output!C258&lt;&gt; 0,ffc_down_bisect_output!C258,-1) ) )))</f>
        <v>14</v>
      </c>
      <c r="D259" s="14">
        <f xml:space="preserve"> IF(default_bisect_output!D258&lt;&gt; 0,default_bisect_output!D258,IF(ff_up_bisect_output!D258&lt;&gt; 0,ff_up_bisect_output!D258, IF(ff_down_bisect_output!D258&lt;&gt; 0,ff_down_bisect_output!D258, IF(ffc_up_bisect_output!D258&lt;&gt; 0,ffc_up_bisect_output!D258,  IF(ffc_down_bisect_output!D258&lt;&gt; 0,ffc_down_bisect_output!D258,-1) ) )))</f>
        <v>1</v>
      </c>
      <c r="E259" s="1">
        <f>default_bisect_output!E258</f>
        <v>0</v>
      </c>
      <c r="F259" s="8">
        <f>default_bisect_output!F258</f>
        <v>0</v>
      </c>
      <c r="G259" s="8">
        <f>default_bisect_output!G258</f>
        <v>0</v>
      </c>
      <c r="H259" s="8">
        <f>default_bisect_output!H258</f>
        <v>0</v>
      </c>
      <c r="I259" s="8">
        <f>default_bisect_output!I258</f>
        <v>0</v>
      </c>
      <c r="J259" s="8">
        <f>default_bisect_output!J258</f>
        <v>0</v>
      </c>
      <c r="K259" s="8">
        <f>default_bisect_output!K258</f>
        <v>0</v>
      </c>
      <c r="L259" s="8">
        <f>default_bisect_output!L258</f>
        <v>0</v>
      </c>
      <c r="M259" s="8">
        <f>default_bisect_output!M258</f>
        <v>0</v>
      </c>
      <c r="N259" s="5">
        <f>default_bisect_output!N258</f>
        <v>0</v>
      </c>
      <c r="O259" s="1">
        <f>ff_up_bisect_output!E258</f>
        <v>21.08</v>
      </c>
      <c r="P259" s="8">
        <f>ff_up_bisect_output!F258</f>
        <v>26.35</v>
      </c>
      <c r="Q259" s="8">
        <f>ff_up_bisect_output!G258</f>
        <v>0</v>
      </c>
      <c r="R259" s="8">
        <f>ff_up_bisect_output!H258</f>
        <v>139045216</v>
      </c>
      <c r="S259" s="8">
        <f>ff_up_bisect_output!I258</f>
        <v>12291069</v>
      </c>
      <c r="T259" s="8">
        <f>ff_up_bisect_output!J258</f>
        <v>54832888</v>
      </c>
      <c r="U259" s="8">
        <f>ff_up_bisect_output!K258</f>
        <v>466639</v>
      </c>
      <c r="V259" s="8">
        <f>ff_up_bisect_output!L258</f>
        <v>584</v>
      </c>
      <c r="W259" s="8">
        <f>ff_up_bisect_output!M258</f>
        <v>15031</v>
      </c>
      <c r="X259" s="5">
        <f>ff_up_bisect_output!N258</f>
        <v>1</v>
      </c>
      <c r="Y259" s="1">
        <f>ff_down_bisect_output!E258</f>
        <v>0</v>
      </c>
      <c r="Z259" s="8">
        <f>ff_down_bisect_output!F258</f>
        <v>0</v>
      </c>
      <c r="AA259" s="8">
        <f>ff_down_bisect_output!G258</f>
        <v>0</v>
      </c>
      <c r="AB259" s="8">
        <f>ff_down_bisect_output!H258</f>
        <v>0</v>
      </c>
      <c r="AC259" s="8">
        <f>ff_down_bisect_output!I258</f>
        <v>0</v>
      </c>
      <c r="AD259" s="8">
        <f>ff_down_bisect_output!J258</f>
        <v>0</v>
      </c>
      <c r="AE259" s="8">
        <f>ff_down_bisect_output!K258</f>
        <v>0</v>
      </c>
      <c r="AF259" s="8">
        <f>ff_down_bisect_output!L258</f>
        <v>0</v>
      </c>
      <c r="AG259" s="8">
        <f>ff_down_bisect_output!M258</f>
        <v>0</v>
      </c>
      <c r="AH259" s="5">
        <f>ff_down_bisect_output!N258</f>
        <v>0</v>
      </c>
      <c r="AI259" s="1">
        <f>ffc_up_bisect_output!E258</f>
        <v>21.08</v>
      </c>
      <c r="AJ259" s="8">
        <f>ffc_up_bisect_output!F258</f>
        <v>26.35</v>
      </c>
      <c r="AK259" s="8">
        <f>ffc_up_bisect_output!G258</f>
        <v>0</v>
      </c>
      <c r="AL259" s="8">
        <f>ffc_up_bisect_output!H258</f>
        <v>137899028</v>
      </c>
      <c r="AM259" s="8">
        <f>ffc_up_bisect_output!I258</f>
        <v>12179078</v>
      </c>
      <c r="AN259" s="8">
        <f>ffc_up_bisect_output!J258</f>
        <v>54374451</v>
      </c>
      <c r="AO259" s="8">
        <f>ffc_up_bisect_output!K258</f>
        <v>462819</v>
      </c>
      <c r="AP259" s="8">
        <f>ffc_up_bisect_output!L258</f>
        <v>584</v>
      </c>
      <c r="AQ259" s="8">
        <f>ffc_up_bisect_output!M258</f>
        <v>15036</v>
      </c>
      <c r="AR259" s="5">
        <f>ffc_up_bisect_output!N258</f>
        <v>1</v>
      </c>
      <c r="AS259" s="1">
        <f>ffc_down_bisect_output!E258</f>
        <v>0</v>
      </c>
      <c r="AT259" s="8">
        <f>ffc_down_bisect_output!F258</f>
        <v>0</v>
      </c>
      <c r="AU259" s="8">
        <f>ffc_down_bisect_output!G258</f>
        <v>0</v>
      </c>
      <c r="AV259" s="8">
        <f>ffc_down_bisect_output!H258</f>
        <v>0</v>
      </c>
      <c r="AW259" s="8">
        <f>ffc_down_bisect_output!I258</f>
        <v>0</v>
      </c>
      <c r="AX259" s="8">
        <f>ffc_down_bisect_output!J258</f>
        <v>0</v>
      </c>
      <c r="AY259" s="8">
        <f>ffc_down_bisect_output!K258</f>
        <v>0</v>
      </c>
      <c r="AZ259" s="8">
        <f>ffc_down_bisect_output!L258</f>
        <v>0</v>
      </c>
      <c r="BA259" s="8">
        <f>ffc_down_bisect_output!M258</f>
        <v>0</v>
      </c>
      <c r="BB259" s="5">
        <f>ffc_down_bisect_output!N258</f>
        <v>0</v>
      </c>
    </row>
    <row r="260" spans="1:54" x14ac:dyDescent="0.3">
      <c r="A260" s="8">
        <v>258</v>
      </c>
      <c r="B260" s="14">
        <f xml:space="preserve"> IF(default_bisect_output!B259&lt;&gt; 0,default_bisect_output!B259,IF(ff_up_bisect_output!B259&lt;&gt; 0,ff_up_bisect_output!B259, IF(ff_down_bisect_output!B259&lt;&gt; 0,ff_down_bisect_output!B259, IF(ffc_up_bisect_output!B259&lt;&gt; 0,ffc_up_bisect_output!B259,  IF(ffc_down_bisect_output!B259&lt;&gt; 0,ffc_down_bisect_output!B259,-1) ) )))</f>
        <v>10</v>
      </c>
      <c r="C260" s="14">
        <f xml:space="preserve"> IF(default_bisect_output!C259&lt;&gt; 0,default_bisect_output!C259,IF(ff_up_bisect_output!C259&lt;&gt; 0,ff_up_bisect_output!C259, IF(ff_down_bisect_output!C259&lt;&gt; 0,ff_down_bisect_output!C259, IF(ffc_up_bisect_output!C259&lt;&gt; 0,ffc_up_bisect_output!C259,  IF(ffc_down_bisect_output!C259&lt;&gt; 0,ffc_down_bisect_output!C259,-1) ) )))</f>
        <v>14</v>
      </c>
      <c r="D260" s="14">
        <f xml:space="preserve"> IF(default_bisect_output!D259&lt;&gt; 0,default_bisect_output!D259,IF(ff_up_bisect_output!D259&lt;&gt; 0,ff_up_bisect_output!D259, IF(ff_down_bisect_output!D259&lt;&gt; 0,ff_down_bisect_output!D259, IF(ffc_up_bisect_output!D259&lt;&gt; 0,ffc_up_bisect_output!D259,  IF(ffc_down_bisect_output!D259&lt;&gt; 0,ffc_down_bisect_output!D259,-1) ) )))</f>
        <v>1</v>
      </c>
      <c r="E260" s="1">
        <f>default_bisect_output!E259</f>
        <v>0</v>
      </c>
      <c r="F260" s="8">
        <f>default_bisect_output!F259</f>
        <v>0</v>
      </c>
      <c r="G260" s="8">
        <f>default_bisect_output!G259</f>
        <v>0</v>
      </c>
      <c r="H260" s="8">
        <f>default_bisect_output!H259</f>
        <v>0</v>
      </c>
      <c r="I260" s="8">
        <f>default_bisect_output!I259</f>
        <v>0</v>
      </c>
      <c r="J260" s="8">
        <f>default_bisect_output!J259</f>
        <v>0</v>
      </c>
      <c r="K260" s="8">
        <f>default_bisect_output!K259</f>
        <v>0</v>
      </c>
      <c r="L260" s="8">
        <f>default_bisect_output!L259</f>
        <v>0</v>
      </c>
      <c r="M260" s="8">
        <f>default_bisect_output!M259</f>
        <v>0</v>
      </c>
      <c r="N260" s="5">
        <f>default_bisect_output!N259</f>
        <v>0</v>
      </c>
      <c r="O260" s="1">
        <f>ff_up_bisect_output!E259</f>
        <v>10.210000000000001</v>
      </c>
      <c r="P260" s="8">
        <f>ff_up_bisect_output!F259</f>
        <v>12.77</v>
      </c>
      <c r="Q260" s="8">
        <f>ff_up_bisect_output!G259</f>
        <v>0</v>
      </c>
      <c r="R260" s="8">
        <f>ff_up_bisect_output!H259</f>
        <v>136733680</v>
      </c>
      <c r="S260" s="8">
        <f>ff_up_bisect_output!I259</f>
        <v>22230580</v>
      </c>
      <c r="T260" s="8">
        <f>ff_up_bisect_output!J259</f>
        <v>55804841</v>
      </c>
      <c r="U260" s="8">
        <f>ff_up_bisect_output!K259</f>
        <v>645332</v>
      </c>
      <c r="V260" s="8">
        <f>ff_up_bisect_output!L259</f>
        <v>470</v>
      </c>
      <c r="W260" s="8">
        <f>ff_up_bisect_output!M259</f>
        <v>15032</v>
      </c>
      <c r="X260" s="5">
        <f>ff_up_bisect_output!N259</f>
        <v>1</v>
      </c>
      <c r="Y260" s="1">
        <f>ff_down_bisect_output!E259</f>
        <v>10.07</v>
      </c>
      <c r="Z260" s="8">
        <f>ff_down_bisect_output!F259</f>
        <v>12.59</v>
      </c>
      <c r="AA260" s="8">
        <f>ff_down_bisect_output!G259</f>
        <v>0</v>
      </c>
      <c r="AB260" s="8">
        <f>ff_down_bisect_output!H259</f>
        <v>143237596</v>
      </c>
      <c r="AC260" s="8">
        <f>ff_down_bisect_output!I259</f>
        <v>24991774</v>
      </c>
      <c r="AD260" s="8">
        <f>ff_down_bisect_output!J259</f>
        <v>58693465</v>
      </c>
      <c r="AE260" s="8">
        <f>ff_down_bisect_output!K259</f>
        <v>501527</v>
      </c>
      <c r="AF260" s="8">
        <f>ff_down_bisect_output!L259</f>
        <v>470</v>
      </c>
      <c r="AG260" s="8">
        <f>ff_down_bisect_output!M259</f>
        <v>15030</v>
      </c>
      <c r="AH260" s="5">
        <f>ff_down_bisect_output!N259</f>
        <v>1</v>
      </c>
      <c r="AI260" s="1">
        <f>ffc_up_bisect_output!E259</f>
        <v>10.210000000000001</v>
      </c>
      <c r="AJ260" s="8">
        <f>ffc_up_bisect_output!F259</f>
        <v>12.77</v>
      </c>
      <c r="AK260" s="8">
        <f>ffc_up_bisect_output!G259</f>
        <v>0</v>
      </c>
      <c r="AL260" s="8">
        <f>ffc_up_bisect_output!H259</f>
        <v>134371367</v>
      </c>
      <c r="AM260" s="8">
        <f>ffc_up_bisect_output!I259</f>
        <v>21841069</v>
      </c>
      <c r="AN260" s="8">
        <f>ffc_up_bisect_output!J259</f>
        <v>54844293</v>
      </c>
      <c r="AO260" s="8">
        <f>ffc_up_bisect_output!K259</f>
        <v>634393</v>
      </c>
      <c r="AP260" s="8">
        <f>ffc_up_bisect_output!L259</f>
        <v>470</v>
      </c>
      <c r="AQ260" s="8">
        <f>ffc_up_bisect_output!M259</f>
        <v>15032</v>
      </c>
      <c r="AR260" s="5">
        <f>ffc_up_bisect_output!N259</f>
        <v>1</v>
      </c>
      <c r="AS260" s="1">
        <f>ffc_down_bisect_output!E259</f>
        <v>10.07</v>
      </c>
      <c r="AT260" s="8">
        <f>ffc_down_bisect_output!F259</f>
        <v>12.59</v>
      </c>
      <c r="AU260" s="8">
        <f>ffc_down_bisect_output!G259</f>
        <v>0</v>
      </c>
      <c r="AV260" s="8">
        <f>ffc_down_bisect_output!H259</f>
        <v>142092832</v>
      </c>
      <c r="AW260" s="8">
        <f>ffc_down_bisect_output!I259</f>
        <v>24766142</v>
      </c>
      <c r="AX260" s="8">
        <f>ffc_down_bisect_output!J259</f>
        <v>58216523</v>
      </c>
      <c r="AY260" s="8">
        <f>ffc_down_bisect_output!K259</f>
        <v>497344</v>
      </c>
      <c r="AZ260" s="8">
        <f>ffc_down_bisect_output!L259</f>
        <v>470</v>
      </c>
      <c r="BA260" s="8">
        <f>ffc_down_bisect_output!M259</f>
        <v>15032</v>
      </c>
      <c r="BB260" s="5">
        <f>ffc_down_bisect_output!N259</f>
        <v>1</v>
      </c>
    </row>
    <row r="261" spans="1:54" x14ac:dyDescent="0.3">
      <c r="A261" s="8">
        <v>259</v>
      </c>
      <c r="B261" s="14">
        <f xml:space="preserve"> IF(default_bisect_output!B260&lt;&gt; 0,default_bisect_output!B260,IF(ff_up_bisect_output!B260&lt;&gt; 0,ff_up_bisect_output!B260, IF(ff_down_bisect_output!B260&lt;&gt; 0,ff_down_bisect_output!B260, IF(ffc_up_bisect_output!B260&lt;&gt; 0,ffc_up_bisect_output!B260,  IF(ffc_down_bisect_output!B260&lt;&gt; 0,ffc_down_bisect_output!B260,-1) ) )))</f>
        <v>12</v>
      </c>
      <c r="C261" s="14">
        <f xml:space="preserve"> IF(default_bisect_output!C260&lt;&gt; 0,default_bisect_output!C260,IF(ff_up_bisect_output!C260&lt;&gt; 0,ff_up_bisect_output!C260, IF(ff_down_bisect_output!C260&lt;&gt; 0,ff_down_bisect_output!C260, IF(ffc_up_bisect_output!C260&lt;&gt; 0,ffc_up_bisect_output!C260,  IF(ffc_down_bisect_output!C260&lt;&gt; 0,ffc_down_bisect_output!C260,-1) ) )))</f>
        <v>14</v>
      </c>
      <c r="D261" s="14">
        <f xml:space="preserve"> IF(default_bisect_output!D260&lt;&gt; 0,default_bisect_output!D260,IF(ff_up_bisect_output!D260&lt;&gt; 0,ff_up_bisect_output!D260, IF(ff_down_bisect_output!D260&lt;&gt; 0,ff_down_bisect_output!D260, IF(ffc_up_bisect_output!D260&lt;&gt; 0,ffc_up_bisect_output!D260,  IF(ffc_down_bisect_output!D260&lt;&gt; 0,ffc_down_bisect_output!D260,-1) ) )))</f>
        <v>1</v>
      </c>
      <c r="E261" s="1">
        <f>default_bisect_output!E260</f>
        <v>0</v>
      </c>
      <c r="F261" s="8">
        <f>default_bisect_output!F260</f>
        <v>0</v>
      </c>
      <c r="G261" s="8">
        <f>default_bisect_output!G260</f>
        <v>0</v>
      </c>
      <c r="H261" s="8">
        <f>default_bisect_output!H260</f>
        <v>0</v>
      </c>
      <c r="I261" s="8">
        <f>default_bisect_output!I260</f>
        <v>0</v>
      </c>
      <c r="J261" s="8">
        <f>default_bisect_output!J260</f>
        <v>0</v>
      </c>
      <c r="K261" s="8">
        <f>default_bisect_output!K260</f>
        <v>0</v>
      </c>
      <c r="L261" s="8">
        <f>default_bisect_output!L260</f>
        <v>0</v>
      </c>
      <c r="M261" s="8">
        <f>default_bisect_output!M260</f>
        <v>0</v>
      </c>
      <c r="N261" s="5">
        <f>default_bisect_output!N260</f>
        <v>0</v>
      </c>
      <c r="O261" s="1">
        <f>ff_up_bisect_output!E260</f>
        <v>0</v>
      </c>
      <c r="P261" s="8">
        <f>ff_up_bisect_output!F260</f>
        <v>0</v>
      </c>
      <c r="Q261" s="8">
        <f>ff_up_bisect_output!G260</f>
        <v>0</v>
      </c>
      <c r="R261" s="8">
        <f>ff_up_bisect_output!H260</f>
        <v>0</v>
      </c>
      <c r="S261" s="8">
        <f>ff_up_bisect_output!I260</f>
        <v>0</v>
      </c>
      <c r="T261" s="8">
        <f>ff_up_bisect_output!J260</f>
        <v>0</v>
      </c>
      <c r="U261" s="8">
        <f>ff_up_bisect_output!K260</f>
        <v>0</v>
      </c>
      <c r="V261" s="8">
        <f>ff_up_bisect_output!L260</f>
        <v>0</v>
      </c>
      <c r="W261" s="8">
        <f>ff_up_bisect_output!M260</f>
        <v>0</v>
      </c>
      <c r="X261" s="5">
        <f>ff_up_bisect_output!N260</f>
        <v>0</v>
      </c>
      <c r="Y261" s="1">
        <f>ff_down_bisect_output!E260</f>
        <v>7.88</v>
      </c>
      <c r="Z261" s="8">
        <f>ff_down_bisect_output!F260</f>
        <v>9.85</v>
      </c>
      <c r="AA261" s="8">
        <f>ff_down_bisect_output!G260</f>
        <v>0</v>
      </c>
      <c r="AB261" s="8">
        <f>ff_down_bisect_output!H260</f>
        <v>142347228</v>
      </c>
      <c r="AC261" s="8">
        <f>ff_down_bisect_output!I260</f>
        <v>18388786</v>
      </c>
      <c r="AD261" s="8">
        <f>ff_down_bisect_output!J260</f>
        <v>55838707</v>
      </c>
      <c r="AE261" s="8">
        <f>ff_down_bisect_output!K260</f>
        <v>593249</v>
      </c>
      <c r="AF261" s="8">
        <f>ff_down_bisect_output!L260</f>
        <v>546</v>
      </c>
      <c r="AG261" s="8">
        <f>ff_down_bisect_output!M260</f>
        <v>15063</v>
      </c>
      <c r="AH261" s="5">
        <f>ff_down_bisect_output!N260</f>
        <v>1</v>
      </c>
      <c r="AI261" s="1">
        <f>ffc_up_bisect_output!E260</f>
        <v>0</v>
      </c>
      <c r="AJ261" s="8">
        <f>ffc_up_bisect_output!F260</f>
        <v>0</v>
      </c>
      <c r="AK261" s="8">
        <f>ffc_up_bisect_output!G260</f>
        <v>0</v>
      </c>
      <c r="AL261" s="8">
        <f>ffc_up_bisect_output!H260</f>
        <v>0</v>
      </c>
      <c r="AM261" s="8">
        <f>ffc_up_bisect_output!I260</f>
        <v>0</v>
      </c>
      <c r="AN261" s="8">
        <f>ffc_up_bisect_output!J260</f>
        <v>0</v>
      </c>
      <c r="AO261" s="8">
        <f>ffc_up_bisect_output!K260</f>
        <v>0</v>
      </c>
      <c r="AP261" s="8">
        <f>ffc_up_bisect_output!L260</f>
        <v>0</v>
      </c>
      <c r="AQ261" s="8">
        <f>ffc_up_bisect_output!M260</f>
        <v>0</v>
      </c>
      <c r="AR261" s="5">
        <f>ffc_up_bisect_output!N260</f>
        <v>0</v>
      </c>
      <c r="AS261" s="1">
        <f>ffc_down_bisect_output!E260</f>
        <v>7.88</v>
      </c>
      <c r="AT261" s="8">
        <f>ffc_down_bisect_output!F260</f>
        <v>9.85</v>
      </c>
      <c r="AU261" s="8">
        <f>ffc_down_bisect_output!G260</f>
        <v>0</v>
      </c>
      <c r="AV261" s="8">
        <f>ffc_down_bisect_output!H260</f>
        <v>143317356</v>
      </c>
      <c r="AW261" s="8">
        <f>ffc_down_bisect_output!I260</f>
        <v>18525381</v>
      </c>
      <c r="AX261" s="8">
        <f>ffc_down_bisect_output!J260</f>
        <v>56222266</v>
      </c>
      <c r="AY261" s="8">
        <f>ffc_down_bisect_output!K260</f>
        <v>597488</v>
      </c>
      <c r="AZ261" s="8">
        <f>ffc_down_bisect_output!L260</f>
        <v>546</v>
      </c>
      <c r="BA261" s="8">
        <f>ffc_down_bisect_output!M260</f>
        <v>15046</v>
      </c>
      <c r="BB261" s="5">
        <f>ffc_down_bisect_output!N260</f>
        <v>1</v>
      </c>
    </row>
    <row r="262" spans="1:54" x14ac:dyDescent="0.3">
      <c r="A262" s="8">
        <v>260</v>
      </c>
      <c r="B262" s="14">
        <f xml:space="preserve"> IF(default_bisect_output!B261&lt;&gt; 0,default_bisect_output!B261,IF(ff_up_bisect_output!B261&lt;&gt; 0,ff_up_bisect_output!B261, IF(ff_down_bisect_output!B261&lt;&gt; 0,ff_down_bisect_output!B261, IF(ffc_up_bisect_output!B261&lt;&gt; 0,ffc_up_bisect_output!B261,  IF(ffc_down_bisect_output!B261&lt;&gt; 0,ffc_down_bisect_output!B261,-1) ) )))</f>
        <v>14</v>
      </c>
      <c r="C262" s="14">
        <f xml:space="preserve"> IF(default_bisect_output!C261&lt;&gt; 0,default_bisect_output!C261,IF(ff_up_bisect_output!C261&lt;&gt; 0,ff_up_bisect_output!C261, IF(ff_down_bisect_output!C261&lt;&gt; 0,ff_down_bisect_output!C261, IF(ffc_up_bisect_output!C261&lt;&gt; 0,ffc_up_bisect_output!C261,  IF(ffc_down_bisect_output!C261&lt;&gt; 0,ffc_down_bisect_output!C261,-1) ) )))</f>
        <v>14</v>
      </c>
      <c r="D262" s="14">
        <f xml:space="preserve"> IF(default_bisect_output!D261&lt;&gt; 0,default_bisect_output!D261,IF(ff_up_bisect_output!D261&lt;&gt; 0,ff_up_bisect_output!D261, IF(ff_down_bisect_output!D261&lt;&gt; 0,ff_down_bisect_output!D261, IF(ffc_up_bisect_output!D261&lt;&gt; 0,ffc_up_bisect_output!D261,  IF(ffc_down_bisect_output!D261&lt;&gt; 0,ffc_down_bisect_output!D261,-1) ) )))</f>
        <v>1</v>
      </c>
      <c r="E262" s="1">
        <f>default_bisect_output!E261</f>
        <v>0</v>
      </c>
      <c r="F262" s="8">
        <f>default_bisect_output!F261</f>
        <v>0</v>
      </c>
      <c r="G262" s="8">
        <f>default_bisect_output!G261</f>
        <v>0</v>
      </c>
      <c r="H262" s="8">
        <f>default_bisect_output!H261</f>
        <v>0</v>
      </c>
      <c r="I262" s="8">
        <f>default_bisect_output!I261</f>
        <v>0</v>
      </c>
      <c r="J262" s="8">
        <f>default_bisect_output!J261</f>
        <v>0</v>
      </c>
      <c r="K262" s="8">
        <f>default_bisect_output!K261</f>
        <v>0</v>
      </c>
      <c r="L262" s="8">
        <f>default_bisect_output!L261</f>
        <v>0</v>
      </c>
      <c r="M262" s="8">
        <f>default_bisect_output!M261</f>
        <v>0</v>
      </c>
      <c r="N262" s="5">
        <f>default_bisect_output!N261</f>
        <v>0</v>
      </c>
      <c r="O262" s="1">
        <f>ff_up_bisect_output!E261</f>
        <v>0</v>
      </c>
      <c r="P262" s="8">
        <f>ff_up_bisect_output!F261</f>
        <v>0</v>
      </c>
      <c r="Q262" s="8">
        <f>ff_up_bisect_output!G261</f>
        <v>0</v>
      </c>
      <c r="R262" s="8">
        <f>ff_up_bisect_output!H261</f>
        <v>0</v>
      </c>
      <c r="S262" s="8">
        <f>ff_up_bisect_output!I261</f>
        <v>0</v>
      </c>
      <c r="T262" s="8">
        <f>ff_up_bisect_output!J261</f>
        <v>0</v>
      </c>
      <c r="U262" s="8">
        <f>ff_up_bisect_output!K261</f>
        <v>0</v>
      </c>
      <c r="V262" s="8">
        <f>ff_up_bisect_output!L261</f>
        <v>0</v>
      </c>
      <c r="W262" s="8">
        <f>ff_up_bisect_output!M261</f>
        <v>0</v>
      </c>
      <c r="X262" s="5">
        <f>ff_up_bisect_output!N261</f>
        <v>0</v>
      </c>
      <c r="Y262" s="1">
        <f>ff_down_bisect_output!E261</f>
        <v>17.46</v>
      </c>
      <c r="Z262" s="8">
        <f>ff_down_bisect_output!F261</f>
        <v>21.83</v>
      </c>
      <c r="AA262" s="8">
        <f>ff_down_bisect_output!G261</f>
        <v>0</v>
      </c>
      <c r="AB262" s="8">
        <f>ff_down_bisect_output!H261</f>
        <v>132241157</v>
      </c>
      <c r="AC262" s="8">
        <f>ff_down_bisect_output!I261</f>
        <v>22701615</v>
      </c>
      <c r="AD262" s="8">
        <f>ff_down_bisect_output!J261</f>
        <v>54794225</v>
      </c>
      <c r="AE262" s="8">
        <f>ff_down_bisect_output!K261</f>
        <v>370363</v>
      </c>
      <c r="AF262" s="8">
        <f>ff_down_bisect_output!L261</f>
        <v>622</v>
      </c>
      <c r="AG262" s="8">
        <f>ff_down_bisect_output!M261</f>
        <v>15076</v>
      </c>
      <c r="AH262" s="5">
        <f>ff_down_bisect_output!N261</f>
        <v>1</v>
      </c>
      <c r="AI262" s="1">
        <f>ffc_up_bisect_output!E261</f>
        <v>0</v>
      </c>
      <c r="AJ262" s="8">
        <f>ffc_up_bisect_output!F261</f>
        <v>0</v>
      </c>
      <c r="AK262" s="8">
        <f>ffc_up_bisect_output!G261</f>
        <v>0</v>
      </c>
      <c r="AL262" s="8">
        <f>ffc_up_bisect_output!H261</f>
        <v>0</v>
      </c>
      <c r="AM262" s="8">
        <f>ffc_up_bisect_output!I261</f>
        <v>0</v>
      </c>
      <c r="AN262" s="8">
        <f>ffc_up_bisect_output!J261</f>
        <v>0</v>
      </c>
      <c r="AO262" s="8">
        <f>ffc_up_bisect_output!K261</f>
        <v>0</v>
      </c>
      <c r="AP262" s="8">
        <f>ffc_up_bisect_output!L261</f>
        <v>0</v>
      </c>
      <c r="AQ262" s="8">
        <f>ffc_up_bisect_output!M261</f>
        <v>0</v>
      </c>
      <c r="AR262" s="5">
        <f>ffc_up_bisect_output!N261</f>
        <v>0</v>
      </c>
      <c r="AS262" s="1">
        <f>ffc_down_bisect_output!E261</f>
        <v>17.46</v>
      </c>
      <c r="AT262" s="8">
        <f>ffc_down_bisect_output!F261</f>
        <v>21.83</v>
      </c>
      <c r="AU262" s="8">
        <f>ffc_down_bisect_output!G261</f>
        <v>0</v>
      </c>
      <c r="AV262" s="8">
        <f>ffc_down_bisect_output!H261</f>
        <v>130300614</v>
      </c>
      <c r="AW262" s="8">
        <f>ffc_down_bisect_output!I261</f>
        <v>22382779</v>
      </c>
      <c r="AX262" s="8">
        <f>ffc_down_bisect_output!J261</f>
        <v>53993297</v>
      </c>
      <c r="AY262" s="8">
        <f>ffc_down_bisect_output!K261</f>
        <v>365238</v>
      </c>
      <c r="AZ262" s="8">
        <f>ffc_down_bisect_output!L261</f>
        <v>622</v>
      </c>
      <c r="BA262" s="8">
        <f>ffc_down_bisect_output!M261</f>
        <v>15107</v>
      </c>
      <c r="BB262" s="5">
        <f>ffc_down_bisect_output!N261</f>
        <v>1</v>
      </c>
    </row>
    <row r="263" spans="1:54" x14ac:dyDescent="0.3">
      <c r="A263" s="8">
        <v>261</v>
      </c>
      <c r="B263" s="14">
        <f xml:space="preserve"> IF(default_bisect_output!B262&lt;&gt; 0,default_bisect_output!B262,IF(ff_up_bisect_output!B262&lt;&gt; 0,ff_up_bisect_output!B262, IF(ff_down_bisect_output!B262&lt;&gt; 0,ff_down_bisect_output!B262, IF(ffc_up_bisect_output!B262&lt;&gt; 0,ffc_up_bisect_output!B262,  IF(ffc_down_bisect_output!B262&lt;&gt; 0,ffc_down_bisect_output!B262,-1) ) )))</f>
        <v>17</v>
      </c>
      <c r="C263" s="14">
        <f xml:space="preserve"> IF(default_bisect_output!C262&lt;&gt; 0,default_bisect_output!C262,IF(ff_up_bisect_output!C262&lt;&gt; 0,ff_up_bisect_output!C262, IF(ff_down_bisect_output!C262&lt;&gt; 0,ff_down_bisect_output!C262, IF(ffc_up_bisect_output!C262&lt;&gt; 0,ffc_up_bisect_output!C262,  IF(ffc_down_bisect_output!C262&lt;&gt; 0,ffc_down_bisect_output!C262,-1) ) )))</f>
        <v>14</v>
      </c>
      <c r="D263" s="14">
        <f xml:space="preserve"> IF(default_bisect_output!D262&lt;&gt; 0,default_bisect_output!D262,IF(ff_up_bisect_output!D262&lt;&gt; 0,ff_up_bisect_output!D262, IF(ff_down_bisect_output!D262&lt;&gt; 0,ff_down_bisect_output!D262, IF(ffc_up_bisect_output!D262&lt;&gt; 0,ffc_up_bisect_output!D262,  IF(ffc_down_bisect_output!D262&lt;&gt; 0,ffc_down_bisect_output!D262,-1) ) )))</f>
        <v>2</v>
      </c>
      <c r="E263" s="1">
        <f>default_bisect_output!E262</f>
        <v>0</v>
      </c>
      <c r="F263" s="8">
        <f>default_bisect_output!F262</f>
        <v>0</v>
      </c>
      <c r="G263" s="8">
        <f>default_bisect_output!G262</f>
        <v>0</v>
      </c>
      <c r="H263" s="8">
        <f>default_bisect_output!H262</f>
        <v>0</v>
      </c>
      <c r="I263" s="8">
        <f>default_bisect_output!I262</f>
        <v>0</v>
      </c>
      <c r="J263" s="8">
        <f>default_bisect_output!J262</f>
        <v>0</v>
      </c>
      <c r="K263" s="8">
        <f>default_bisect_output!K262</f>
        <v>0</v>
      </c>
      <c r="L263" s="8">
        <f>default_bisect_output!L262</f>
        <v>0</v>
      </c>
      <c r="M263" s="8">
        <f>default_bisect_output!M262</f>
        <v>0</v>
      </c>
      <c r="N263" s="5">
        <f>default_bisect_output!N262</f>
        <v>0</v>
      </c>
      <c r="O263" s="1">
        <f>ff_up_bisect_output!E262</f>
        <v>0</v>
      </c>
      <c r="P263" s="8">
        <f>ff_up_bisect_output!F262</f>
        <v>0</v>
      </c>
      <c r="Q263" s="8">
        <f>ff_up_bisect_output!G262</f>
        <v>0</v>
      </c>
      <c r="R263" s="8">
        <f>ff_up_bisect_output!H262</f>
        <v>0</v>
      </c>
      <c r="S263" s="8">
        <f>ff_up_bisect_output!I262</f>
        <v>0</v>
      </c>
      <c r="T263" s="8">
        <f>ff_up_bisect_output!J262</f>
        <v>0</v>
      </c>
      <c r="U263" s="8">
        <f>ff_up_bisect_output!K262</f>
        <v>0</v>
      </c>
      <c r="V263" s="8">
        <f>ff_up_bisect_output!L262</f>
        <v>0</v>
      </c>
      <c r="W263" s="8">
        <f>ff_up_bisect_output!M262</f>
        <v>0</v>
      </c>
      <c r="X263" s="5">
        <f>ff_up_bisect_output!N262</f>
        <v>0</v>
      </c>
      <c r="Y263" s="1">
        <f>ff_down_bisect_output!E262</f>
        <v>29.27</v>
      </c>
      <c r="Z263" s="8">
        <f>ff_down_bisect_output!F262</f>
        <v>13.4</v>
      </c>
      <c r="AA263" s="8">
        <f>ff_down_bisect_output!G262</f>
        <v>115</v>
      </c>
      <c r="AB263" s="8">
        <f>ff_down_bisect_output!H262</f>
        <v>142387444</v>
      </c>
      <c r="AC263" s="8">
        <f>ff_down_bisect_output!I262</f>
        <v>21380608</v>
      </c>
      <c r="AD263" s="8">
        <f>ff_down_bisect_output!J262</f>
        <v>57917968</v>
      </c>
      <c r="AE263" s="8">
        <f>ff_down_bisect_output!K262</f>
        <v>308894</v>
      </c>
      <c r="AF263" s="8">
        <f>ff_down_bisect_output!L262</f>
        <v>759</v>
      </c>
      <c r="AG263" s="8">
        <f>ff_down_bisect_output!M262</f>
        <v>15032</v>
      </c>
      <c r="AH263" s="5">
        <f>ff_down_bisect_output!N262</f>
        <v>1</v>
      </c>
      <c r="AI263" s="1">
        <f>ffc_up_bisect_output!E262</f>
        <v>0</v>
      </c>
      <c r="AJ263" s="8">
        <f>ffc_up_bisect_output!F262</f>
        <v>0</v>
      </c>
      <c r="AK263" s="8">
        <f>ffc_up_bisect_output!G262</f>
        <v>0</v>
      </c>
      <c r="AL263" s="8">
        <f>ffc_up_bisect_output!H262</f>
        <v>0</v>
      </c>
      <c r="AM263" s="8">
        <f>ffc_up_bisect_output!I262</f>
        <v>0</v>
      </c>
      <c r="AN263" s="8">
        <f>ffc_up_bisect_output!J262</f>
        <v>0</v>
      </c>
      <c r="AO263" s="8">
        <f>ffc_up_bisect_output!K262</f>
        <v>0</v>
      </c>
      <c r="AP263" s="8">
        <f>ffc_up_bisect_output!L262</f>
        <v>0</v>
      </c>
      <c r="AQ263" s="8">
        <f>ffc_up_bisect_output!M262</f>
        <v>0</v>
      </c>
      <c r="AR263" s="5">
        <f>ffc_up_bisect_output!N262</f>
        <v>0</v>
      </c>
      <c r="AS263" s="1">
        <f>ffc_down_bisect_output!E262</f>
        <v>35.92</v>
      </c>
      <c r="AT263" s="8">
        <f>ffc_down_bisect_output!F262</f>
        <v>14.05</v>
      </c>
      <c r="AU263" s="8">
        <f>ffc_down_bisect_output!G262</f>
        <v>153</v>
      </c>
      <c r="AV263" s="8">
        <f>ffc_down_bisect_output!H262</f>
        <v>136534492</v>
      </c>
      <c r="AW263" s="8">
        <f>ffc_down_bisect_output!I262</f>
        <v>21341132</v>
      </c>
      <c r="AX263" s="8">
        <f>ffc_down_bisect_output!J262</f>
        <v>55552769</v>
      </c>
      <c r="AY263" s="8">
        <f>ffc_down_bisect_output!K262</f>
        <v>285083</v>
      </c>
      <c r="AZ263" s="8">
        <f>ffc_down_bisect_output!L262</f>
        <v>759</v>
      </c>
      <c r="BA263" s="8">
        <f>ffc_down_bisect_output!M262</f>
        <v>15031</v>
      </c>
      <c r="BB263" s="5">
        <f>ffc_down_bisect_output!N262</f>
        <v>1</v>
      </c>
    </row>
    <row r="264" spans="1:54" x14ac:dyDescent="0.3">
      <c r="A264" s="8">
        <v>262</v>
      </c>
      <c r="B264" s="14">
        <f xml:space="preserve"> IF(default_bisect_output!B263&lt;&gt; 0,default_bisect_output!B263,IF(ff_up_bisect_output!B263&lt;&gt; 0,ff_up_bisect_output!B263, IF(ff_down_bisect_output!B263&lt;&gt; 0,ff_down_bisect_output!B263, IF(ffc_up_bisect_output!B263&lt;&gt; 0,ffc_up_bisect_output!B263,  IF(ffc_down_bisect_output!B263&lt;&gt; 0,ffc_down_bisect_output!B263,-1) ) )))</f>
        <v>18</v>
      </c>
      <c r="C264" s="14">
        <f xml:space="preserve"> IF(default_bisect_output!C263&lt;&gt; 0,default_bisect_output!C263,IF(ff_up_bisect_output!C263&lt;&gt; 0,ff_up_bisect_output!C263, IF(ff_down_bisect_output!C263&lt;&gt; 0,ff_down_bisect_output!C263, IF(ffc_up_bisect_output!C263&lt;&gt; 0,ffc_up_bisect_output!C263,  IF(ffc_down_bisect_output!C263&lt;&gt; 0,ffc_down_bisect_output!C263,-1) ) )))</f>
        <v>14</v>
      </c>
      <c r="D264" s="14">
        <f xml:space="preserve"> IF(default_bisect_output!D263&lt;&gt; 0,default_bisect_output!D263,IF(ff_up_bisect_output!D263&lt;&gt; 0,ff_up_bisect_output!D263, IF(ff_down_bisect_output!D263&lt;&gt; 0,ff_down_bisect_output!D263, IF(ffc_up_bisect_output!D263&lt;&gt; 0,ffc_up_bisect_output!D263,  IF(ffc_down_bisect_output!D263&lt;&gt; 0,ffc_down_bisect_output!D263,-1) ) )))</f>
        <v>2</v>
      </c>
      <c r="E264" s="1">
        <f>default_bisect_output!E263</f>
        <v>0</v>
      </c>
      <c r="F264" s="8">
        <f>default_bisect_output!F263</f>
        <v>0</v>
      </c>
      <c r="G264" s="8">
        <f>default_bisect_output!G263</f>
        <v>0</v>
      </c>
      <c r="H264" s="8">
        <f>default_bisect_output!H263</f>
        <v>0</v>
      </c>
      <c r="I264" s="8">
        <f>default_bisect_output!I263</f>
        <v>0</v>
      </c>
      <c r="J264" s="8">
        <f>default_bisect_output!J263</f>
        <v>0</v>
      </c>
      <c r="K264" s="8">
        <f>default_bisect_output!K263</f>
        <v>0</v>
      </c>
      <c r="L264" s="8">
        <f>default_bisect_output!L263</f>
        <v>0</v>
      </c>
      <c r="M264" s="8">
        <f>default_bisect_output!M263</f>
        <v>0</v>
      </c>
      <c r="N264" s="5">
        <f>default_bisect_output!N263</f>
        <v>0</v>
      </c>
      <c r="O264" s="1">
        <f>ff_up_bisect_output!E263</f>
        <v>34.74</v>
      </c>
      <c r="P264" s="8">
        <f>ff_up_bisect_output!F263</f>
        <v>24.93</v>
      </c>
      <c r="Q264" s="8">
        <f>ff_up_bisect_output!G263</f>
        <v>88</v>
      </c>
      <c r="R264" s="8">
        <f>ff_up_bisect_output!H263</f>
        <v>112785140</v>
      </c>
      <c r="S264" s="8">
        <f>ff_up_bisect_output!I263</f>
        <v>9918194</v>
      </c>
      <c r="T264" s="8">
        <f>ff_up_bisect_output!J263</f>
        <v>46763589</v>
      </c>
      <c r="U264" s="8">
        <f>ff_up_bisect_output!K263</f>
        <v>344166</v>
      </c>
      <c r="V264" s="8">
        <f>ff_up_bisect_output!L263</f>
        <v>797</v>
      </c>
      <c r="W264" s="8">
        <f>ff_up_bisect_output!M263</f>
        <v>15094</v>
      </c>
      <c r="X264" s="5">
        <f>ff_up_bisect_output!N263</f>
        <v>1</v>
      </c>
      <c r="Y264" s="1">
        <f>ff_down_bisect_output!E263</f>
        <v>30.63</v>
      </c>
      <c r="Z264" s="8">
        <f>ff_down_bisect_output!F263</f>
        <v>21.06</v>
      </c>
      <c r="AA264" s="8">
        <f>ff_down_bisect_output!G263</f>
        <v>82</v>
      </c>
      <c r="AB264" s="8">
        <f>ff_down_bisect_output!H263</f>
        <v>130249151</v>
      </c>
      <c r="AC264" s="8">
        <f>ff_down_bisect_output!I263</f>
        <v>15276379</v>
      </c>
      <c r="AD264" s="8">
        <f>ff_down_bisect_output!J263</f>
        <v>52316714</v>
      </c>
      <c r="AE264" s="8">
        <f>ff_down_bisect_output!K263</f>
        <v>336946</v>
      </c>
      <c r="AF264" s="8">
        <f>ff_down_bisect_output!L263</f>
        <v>797</v>
      </c>
      <c r="AG264" s="8">
        <f>ff_down_bisect_output!M263</f>
        <v>15124</v>
      </c>
      <c r="AH264" s="5">
        <f>ff_down_bisect_output!N263</f>
        <v>1</v>
      </c>
      <c r="AI264" s="1">
        <f>ffc_up_bisect_output!E263</f>
        <v>30.03</v>
      </c>
      <c r="AJ264" s="8">
        <f>ffc_up_bisect_output!F263</f>
        <v>24.93</v>
      </c>
      <c r="AK264" s="8">
        <f>ffc_up_bisect_output!G263</f>
        <v>60</v>
      </c>
      <c r="AL264" s="8">
        <f>ffc_up_bisect_output!H263</f>
        <v>118531799</v>
      </c>
      <c r="AM264" s="8">
        <f>ffc_up_bisect_output!I263</f>
        <v>9586648</v>
      </c>
      <c r="AN264" s="8">
        <f>ffc_up_bisect_output!J263</f>
        <v>48491967</v>
      </c>
      <c r="AO264" s="8">
        <f>ffc_up_bisect_output!K263</f>
        <v>324416</v>
      </c>
      <c r="AP264" s="8">
        <f>ffc_up_bisect_output!L263</f>
        <v>797</v>
      </c>
      <c r="AQ264" s="8">
        <f>ffc_up_bisect_output!M263</f>
        <v>15031</v>
      </c>
      <c r="AR264" s="5">
        <f>ffc_up_bisect_output!N263</f>
        <v>1</v>
      </c>
      <c r="AS264" s="1">
        <f>ffc_down_bisect_output!E263</f>
        <v>39.04</v>
      </c>
      <c r="AT264" s="8">
        <f>ffc_down_bisect_output!F263</f>
        <v>21.06</v>
      </c>
      <c r="AU264" s="8">
        <f>ffc_down_bisect_output!G263</f>
        <v>132</v>
      </c>
      <c r="AV264" s="8">
        <f>ffc_down_bisect_output!H263</f>
        <v>132774197</v>
      </c>
      <c r="AW264" s="8">
        <f>ffc_down_bisect_output!I263</f>
        <v>15709106</v>
      </c>
      <c r="AX264" s="8">
        <f>ffc_down_bisect_output!J263</f>
        <v>52631049</v>
      </c>
      <c r="AY264" s="8">
        <f>ffc_down_bisect_output!K263</f>
        <v>379379</v>
      </c>
      <c r="AZ264" s="8">
        <f>ffc_down_bisect_output!L263</f>
        <v>797</v>
      </c>
      <c r="BA264" s="8">
        <f>ffc_down_bisect_output!M263</f>
        <v>15048</v>
      </c>
      <c r="BB264" s="5">
        <f>ffc_down_bisect_output!N263</f>
        <v>1</v>
      </c>
    </row>
    <row r="265" spans="1:54" x14ac:dyDescent="0.3">
      <c r="A265" s="8">
        <v>263</v>
      </c>
      <c r="B265" s="14">
        <f xml:space="preserve"> IF(default_bisect_output!B264&lt;&gt; 0,default_bisect_output!B264,IF(ff_up_bisect_output!B264&lt;&gt; 0,ff_up_bisect_output!B264, IF(ff_down_bisect_output!B264&lt;&gt; 0,ff_down_bisect_output!B264, IF(ffc_up_bisect_output!B264&lt;&gt; 0,ffc_up_bisect_output!B264,  IF(ffc_down_bisect_output!B264&lt;&gt; 0,ffc_down_bisect_output!B264,-1) ) )))</f>
        <v>18</v>
      </c>
      <c r="C265" s="14">
        <f xml:space="preserve"> IF(default_bisect_output!C264&lt;&gt; 0,default_bisect_output!C264,IF(ff_up_bisect_output!C264&lt;&gt; 0,ff_up_bisect_output!C264, IF(ff_down_bisect_output!C264&lt;&gt; 0,ff_down_bisect_output!C264, IF(ffc_up_bisect_output!C264&lt;&gt; 0,ffc_up_bisect_output!C264,  IF(ffc_down_bisect_output!C264&lt;&gt; 0,ffc_down_bisect_output!C264,-1) ) )))</f>
        <v>14</v>
      </c>
      <c r="D265" s="14">
        <f xml:space="preserve"> IF(default_bisect_output!D264&lt;&gt; 0,default_bisect_output!D264,IF(ff_up_bisect_output!D264&lt;&gt; 0,ff_up_bisect_output!D264, IF(ff_down_bisect_output!D264&lt;&gt; 0,ff_down_bisect_output!D264, IF(ffc_up_bisect_output!D264&lt;&gt; 0,ffc_up_bisect_output!D264,  IF(ffc_down_bisect_output!D264&lt;&gt; 0,ffc_down_bisect_output!D264,-1) ) )))</f>
        <v>2</v>
      </c>
      <c r="E265" s="1">
        <f>default_bisect_output!E264</f>
        <v>0</v>
      </c>
      <c r="F265" s="8">
        <f>default_bisect_output!F264</f>
        <v>0</v>
      </c>
      <c r="G265" s="8">
        <f>default_bisect_output!G264</f>
        <v>0</v>
      </c>
      <c r="H265" s="8">
        <f>default_bisect_output!H264</f>
        <v>0</v>
      </c>
      <c r="I265" s="8">
        <f>default_bisect_output!I264</f>
        <v>0</v>
      </c>
      <c r="J265" s="8">
        <f>default_bisect_output!J264</f>
        <v>0</v>
      </c>
      <c r="K265" s="8">
        <f>default_bisect_output!K264</f>
        <v>0</v>
      </c>
      <c r="L265" s="8">
        <f>default_bisect_output!L264</f>
        <v>0</v>
      </c>
      <c r="M265" s="8">
        <f>default_bisect_output!M264</f>
        <v>0</v>
      </c>
      <c r="N265" s="5">
        <f>default_bisect_output!N264</f>
        <v>0</v>
      </c>
      <c r="O265" s="1">
        <f>ff_up_bisect_output!E264</f>
        <v>0</v>
      </c>
      <c r="P265" s="8">
        <f>ff_up_bisect_output!F264</f>
        <v>0</v>
      </c>
      <c r="Q265" s="8">
        <f>ff_up_bisect_output!G264</f>
        <v>0</v>
      </c>
      <c r="R265" s="8">
        <f>ff_up_bisect_output!H264</f>
        <v>0</v>
      </c>
      <c r="S265" s="8">
        <f>ff_up_bisect_output!I264</f>
        <v>0</v>
      </c>
      <c r="T265" s="8">
        <f>ff_up_bisect_output!J264</f>
        <v>0</v>
      </c>
      <c r="U265" s="8">
        <f>ff_up_bisect_output!K264</f>
        <v>0</v>
      </c>
      <c r="V265" s="8">
        <f>ff_up_bisect_output!L264</f>
        <v>0</v>
      </c>
      <c r="W265" s="8">
        <f>ff_up_bisect_output!M264</f>
        <v>0</v>
      </c>
      <c r="X265" s="5">
        <f>ff_up_bisect_output!N264</f>
        <v>0</v>
      </c>
      <c r="Y265" s="1">
        <f>ff_down_bisect_output!E264</f>
        <v>0</v>
      </c>
      <c r="Z265" s="8">
        <f>ff_down_bisect_output!F264</f>
        <v>0</v>
      </c>
      <c r="AA265" s="8">
        <f>ff_down_bisect_output!G264</f>
        <v>0</v>
      </c>
      <c r="AB265" s="8">
        <f>ff_down_bisect_output!H264</f>
        <v>0</v>
      </c>
      <c r="AC265" s="8">
        <f>ff_down_bisect_output!I264</f>
        <v>0</v>
      </c>
      <c r="AD265" s="8">
        <f>ff_down_bisect_output!J264</f>
        <v>0</v>
      </c>
      <c r="AE265" s="8">
        <f>ff_down_bisect_output!K264</f>
        <v>0</v>
      </c>
      <c r="AF265" s="8">
        <f>ff_down_bisect_output!L264</f>
        <v>0</v>
      </c>
      <c r="AG265" s="8">
        <f>ff_down_bisect_output!M264</f>
        <v>0</v>
      </c>
      <c r="AH265" s="5">
        <f>ff_down_bisect_output!N264</f>
        <v>0</v>
      </c>
      <c r="AI265" s="1">
        <f>ffc_up_bisect_output!E264</f>
        <v>0</v>
      </c>
      <c r="AJ265" s="8">
        <f>ffc_up_bisect_output!F264</f>
        <v>0</v>
      </c>
      <c r="AK265" s="8">
        <f>ffc_up_bisect_output!G264</f>
        <v>0</v>
      </c>
      <c r="AL265" s="8">
        <f>ffc_up_bisect_output!H264</f>
        <v>0</v>
      </c>
      <c r="AM265" s="8">
        <f>ffc_up_bisect_output!I264</f>
        <v>0</v>
      </c>
      <c r="AN265" s="8">
        <f>ffc_up_bisect_output!J264</f>
        <v>0</v>
      </c>
      <c r="AO265" s="8">
        <f>ffc_up_bisect_output!K264</f>
        <v>0</v>
      </c>
      <c r="AP265" s="8">
        <f>ffc_up_bisect_output!L264</f>
        <v>0</v>
      </c>
      <c r="AQ265" s="8">
        <f>ffc_up_bisect_output!M264</f>
        <v>0</v>
      </c>
      <c r="AR265" s="5">
        <f>ffc_up_bisect_output!N264</f>
        <v>0</v>
      </c>
      <c r="AS265" s="1">
        <f>ffc_down_bisect_output!E264</f>
        <v>46.93</v>
      </c>
      <c r="AT265" s="8">
        <f>ffc_down_bisect_output!F264</f>
        <v>26.98</v>
      </c>
      <c r="AU265" s="8">
        <f>ffc_down_bisect_output!G264</f>
        <v>128</v>
      </c>
      <c r="AV265" s="8">
        <f>ffc_down_bisect_output!H264</f>
        <v>126912510</v>
      </c>
      <c r="AW265" s="8">
        <f>ffc_down_bisect_output!I264</f>
        <v>13677800</v>
      </c>
      <c r="AX265" s="8">
        <f>ffc_down_bisect_output!J264</f>
        <v>50852807</v>
      </c>
      <c r="AY265" s="8">
        <f>ffc_down_bisect_output!K264</f>
        <v>381395</v>
      </c>
      <c r="AZ265" s="8">
        <f>ffc_down_bisect_output!L264</f>
        <v>797</v>
      </c>
      <c r="BA265" s="8">
        <f>ffc_down_bisect_output!M264</f>
        <v>15062</v>
      </c>
      <c r="BB265" s="5">
        <f>ffc_down_bisect_output!N264</f>
        <v>1</v>
      </c>
    </row>
    <row r="266" spans="1:54" x14ac:dyDescent="0.3">
      <c r="A266" s="8">
        <v>264</v>
      </c>
      <c r="B266" s="14">
        <f xml:space="preserve"> IF(default_bisect_output!B265&lt;&gt; 0,default_bisect_output!B265,IF(ff_up_bisect_output!B265&lt;&gt; 0,ff_up_bisect_output!B265, IF(ff_down_bisect_output!B265&lt;&gt; 0,ff_down_bisect_output!B265, IF(ffc_up_bisect_output!B265&lt;&gt; 0,ffc_up_bisect_output!B265,  IF(ffc_down_bisect_output!B265&lt;&gt; 0,ffc_down_bisect_output!B265,-1) ) )))</f>
        <v>11</v>
      </c>
      <c r="C266" s="14">
        <f xml:space="preserve"> IF(default_bisect_output!C265&lt;&gt; 0,default_bisect_output!C265,IF(ff_up_bisect_output!C265&lt;&gt; 0,ff_up_bisect_output!C265, IF(ff_down_bisect_output!C265&lt;&gt; 0,ff_down_bisect_output!C265, IF(ffc_up_bisect_output!C265&lt;&gt; 0,ffc_up_bisect_output!C265,  IF(ffc_down_bisect_output!C265&lt;&gt; 0,ffc_down_bisect_output!C265,-1) ) )))</f>
        <v>14</v>
      </c>
      <c r="D266" s="14">
        <f xml:space="preserve"> IF(default_bisect_output!D265&lt;&gt; 0,default_bisect_output!D265,IF(ff_up_bisect_output!D265&lt;&gt; 0,ff_up_bisect_output!D265, IF(ff_down_bisect_output!D265&lt;&gt; 0,ff_down_bisect_output!D265, IF(ffc_up_bisect_output!D265&lt;&gt; 0,ffc_up_bisect_output!D265,  IF(ffc_down_bisect_output!D265&lt;&gt; 0,ffc_down_bisect_output!D265,-1) ) )))</f>
        <v>2</v>
      </c>
      <c r="E266" s="1">
        <f>default_bisect_output!E265</f>
        <v>0</v>
      </c>
      <c r="F266" s="8">
        <f>default_bisect_output!F265</f>
        <v>0</v>
      </c>
      <c r="G266" s="8">
        <f>default_bisect_output!G265</f>
        <v>0</v>
      </c>
      <c r="H266" s="8">
        <f>default_bisect_output!H265</f>
        <v>0</v>
      </c>
      <c r="I266" s="8">
        <f>default_bisect_output!I265</f>
        <v>0</v>
      </c>
      <c r="J266" s="8">
        <f>default_bisect_output!J265</f>
        <v>0</v>
      </c>
      <c r="K266" s="8">
        <f>default_bisect_output!K265</f>
        <v>0</v>
      </c>
      <c r="L266" s="8">
        <f>default_bisect_output!L265</f>
        <v>0</v>
      </c>
      <c r="M266" s="8">
        <f>default_bisect_output!M265</f>
        <v>0</v>
      </c>
      <c r="N266" s="5">
        <f>default_bisect_output!N265</f>
        <v>0</v>
      </c>
      <c r="O266" s="1">
        <f>ff_up_bisect_output!E265</f>
        <v>0</v>
      </c>
      <c r="P266" s="8">
        <f>ff_up_bisect_output!F265</f>
        <v>0</v>
      </c>
      <c r="Q266" s="8">
        <f>ff_up_bisect_output!G265</f>
        <v>0</v>
      </c>
      <c r="R266" s="8">
        <f>ff_up_bisect_output!H265</f>
        <v>0</v>
      </c>
      <c r="S266" s="8">
        <f>ff_up_bisect_output!I265</f>
        <v>0</v>
      </c>
      <c r="T266" s="8">
        <f>ff_up_bisect_output!J265</f>
        <v>0</v>
      </c>
      <c r="U266" s="8">
        <f>ff_up_bisect_output!K265</f>
        <v>0</v>
      </c>
      <c r="V266" s="8">
        <f>ff_up_bisect_output!L265</f>
        <v>0</v>
      </c>
      <c r="W266" s="8">
        <f>ff_up_bisect_output!M265</f>
        <v>0</v>
      </c>
      <c r="X266" s="5">
        <f>ff_up_bisect_output!N265</f>
        <v>0</v>
      </c>
      <c r="Y266" s="1">
        <f>ff_down_bisect_output!E265</f>
        <v>24.53</v>
      </c>
      <c r="Z266" s="8">
        <f>ff_down_bisect_output!F265</f>
        <v>14.43</v>
      </c>
      <c r="AA266" s="8">
        <f>ff_down_bisect_output!G265</f>
        <v>50</v>
      </c>
      <c r="AB266" s="8">
        <f>ff_down_bisect_output!H265</f>
        <v>139871058</v>
      </c>
      <c r="AC266" s="8">
        <f>ff_down_bisect_output!I265</f>
        <v>12789591</v>
      </c>
      <c r="AD266" s="8">
        <f>ff_down_bisect_output!J265</f>
        <v>54188110</v>
      </c>
      <c r="AE266" s="8">
        <f>ff_down_bisect_output!K265</f>
        <v>231976</v>
      </c>
      <c r="AF266" s="8">
        <f>ff_down_bisect_output!L265</f>
        <v>531</v>
      </c>
      <c r="AG266" s="8">
        <f>ff_down_bisect_output!M265</f>
        <v>15033</v>
      </c>
      <c r="AH266" s="5">
        <f>ff_down_bisect_output!N265</f>
        <v>1</v>
      </c>
      <c r="AI266" s="1">
        <f>ffc_up_bisect_output!E265</f>
        <v>0</v>
      </c>
      <c r="AJ266" s="8">
        <f>ffc_up_bisect_output!F265</f>
        <v>0</v>
      </c>
      <c r="AK266" s="8">
        <f>ffc_up_bisect_output!G265</f>
        <v>0</v>
      </c>
      <c r="AL266" s="8">
        <f>ffc_up_bisect_output!H265</f>
        <v>0</v>
      </c>
      <c r="AM266" s="8">
        <f>ffc_up_bisect_output!I265</f>
        <v>0</v>
      </c>
      <c r="AN266" s="8">
        <f>ffc_up_bisect_output!J265</f>
        <v>0</v>
      </c>
      <c r="AO266" s="8">
        <f>ffc_up_bisect_output!K265</f>
        <v>0</v>
      </c>
      <c r="AP266" s="8">
        <f>ffc_up_bisect_output!L265</f>
        <v>0</v>
      </c>
      <c r="AQ266" s="8">
        <f>ffc_up_bisect_output!M265</f>
        <v>0</v>
      </c>
      <c r="AR266" s="5">
        <f>ffc_up_bisect_output!N265</f>
        <v>0</v>
      </c>
      <c r="AS266" s="1">
        <f>ffc_down_bisect_output!E265</f>
        <v>38.57</v>
      </c>
      <c r="AT266" s="8">
        <f>ffc_down_bisect_output!F265</f>
        <v>14.45</v>
      </c>
      <c r="AU266" s="8">
        <f>ffc_down_bisect_output!G265</f>
        <v>104</v>
      </c>
      <c r="AV266" s="8">
        <f>ffc_down_bisect_output!H265</f>
        <v>116508331</v>
      </c>
      <c r="AW266" s="8">
        <f>ffc_down_bisect_output!I265</f>
        <v>13308506</v>
      </c>
      <c r="AX266" s="8">
        <f>ffc_down_bisect_output!J265</f>
        <v>47974335</v>
      </c>
      <c r="AY266" s="8">
        <f>ffc_down_bisect_output!K265</f>
        <v>599343</v>
      </c>
      <c r="AZ266" s="8">
        <f>ffc_down_bisect_output!L265</f>
        <v>531</v>
      </c>
      <c r="BA266" s="8">
        <f>ffc_down_bisect_output!M265</f>
        <v>15069</v>
      </c>
      <c r="BB266" s="5">
        <f>ffc_down_bisect_output!N265</f>
        <v>1</v>
      </c>
    </row>
    <row r="267" spans="1:54" x14ac:dyDescent="0.3">
      <c r="A267" s="8">
        <v>265</v>
      </c>
      <c r="B267" s="14">
        <f xml:space="preserve"> IF(default_bisect_output!B266&lt;&gt; 0,default_bisect_output!B266,IF(ff_up_bisect_output!B266&lt;&gt; 0,ff_up_bisect_output!B266, IF(ff_down_bisect_output!B266&lt;&gt; 0,ff_down_bisect_output!B266, IF(ffc_up_bisect_output!B266&lt;&gt; 0,ffc_up_bisect_output!B266,  IF(ffc_down_bisect_output!B266&lt;&gt; 0,ffc_down_bisect_output!B266,-1) ) )))</f>
        <v>18</v>
      </c>
      <c r="C267" s="14">
        <f xml:space="preserve"> IF(default_bisect_output!C266&lt;&gt; 0,default_bisect_output!C266,IF(ff_up_bisect_output!C266&lt;&gt; 0,ff_up_bisect_output!C266, IF(ff_down_bisect_output!C266&lt;&gt; 0,ff_down_bisect_output!C266, IF(ffc_up_bisect_output!C266&lt;&gt; 0,ffc_up_bisect_output!C266,  IF(ffc_down_bisect_output!C266&lt;&gt; 0,ffc_down_bisect_output!C266,-1) ) )))</f>
        <v>14</v>
      </c>
      <c r="D267" s="14">
        <f xml:space="preserve"> IF(default_bisect_output!D266&lt;&gt; 0,default_bisect_output!D266,IF(ff_up_bisect_output!D266&lt;&gt; 0,ff_up_bisect_output!D266, IF(ff_down_bisect_output!D266&lt;&gt; 0,ff_down_bisect_output!D266, IF(ffc_up_bisect_output!D266&lt;&gt; 0,ffc_up_bisect_output!D266,  IF(ffc_down_bisect_output!D266&lt;&gt; 0,ffc_down_bisect_output!D266,-1) ) )))</f>
        <v>2</v>
      </c>
      <c r="E267" s="1">
        <f>default_bisect_output!E266</f>
        <v>0</v>
      </c>
      <c r="F267" s="8">
        <f>default_bisect_output!F266</f>
        <v>0</v>
      </c>
      <c r="G267" s="8">
        <f>default_bisect_output!G266</f>
        <v>0</v>
      </c>
      <c r="H267" s="8">
        <f>default_bisect_output!H266</f>
        <v>0</v>
      </c>
      <c r="I267" s="8">
        <f>default_bisect_output!I266</f>
        <v>0</v>
      </c>
      <c r="J267" s="8">
        <f>default_bisect_output!J266</f>
        <v>0</v>
      </c>
      <c r="K267" s="8">
        <f>default_bisect_output!K266</f>
        <v>0</v>
      </c>
      <c r="L267" s="8">
        <f>default_bisect_output!L266</f>
        <v>0</v>
      </c>
      <c r="M267" s="8">
        <f>default_bisect_output!M266</f>
        <v>0</v>
      </c>
      <c r="N267" s="5">
        <f>default_bisect_output!N266</f>
        <v>0</v>
      </c>
      <c r="O267" s="1">
        <f>ff_up_bisect_output!E266</f>
        <v>0</v>
      </c>
      <c r="P267" s="8">
        <f>ff_up_bisect_output!F266</f>
        <v>0</v>
      </c>
      <c r="Q267" s="8">
        <f>ff_up_bisect_output!G266</f>
        <v>0</v>
      </c>
      <c r="R267" s="8">
        <f>ff_up_bisect_output!H266</f>
        <v>0</v>
      </c>
      <c r="S267" s="8">
        <f>ff_up_bisect_output!I266</f>
        <v>0</v>
      </c>
      <c r="T267" s="8">
        <f>ff_up_bisect_output!J266</f>
        <v>0</v>
      </c>
      <c r="U267" s="8">
        <f>ff_up_bisect_output!K266</f>
        <v>0</v>
      </c>
      <c r="V267" s="8">
        <f>ff_up_bisect_output!L266</f>
        <v>0</v>
      </c>
      <c r="W267" s="8">
        <f>ff_up_bisect_output!M266</f>
        <v>0</v>
      </c>
      <c r="X267" s="5">
        <f>ff_up_bisect_output!N266</f>
        <v>0</v>
      </c>
      <c r="Y267" s="1">
        <f>ff_down_bisect_output!E266</f>
        <v>28.01</v>
      </c>
      <c r="Z267" s="8">
        <f>ff_down_bisect_output!F266</f>
        <v>22.09</v>
      </c>
      <c r="AA267" s="8">
        <f>ff_down_bisect_output!G266</f>
        <v>61</v>
      </c>
      <c r="AB267" s="8">
        <f>ff_down_bisect_output!H266</f>
        <v>147457254</v>
      </c>
      <c r="AC267" s="8">
        <f>ff_down_bisect_output!I266</f>
        <v>12646348</v>
      </c>
      <c r="AD267" s="8">
        <f>ff_down_bisect_output!J266</f>
        <v>56056170</v>
      </c>
      <c r="AE267" s="8">
        <f>ff_down_bisect_output!K266</f>
        <v>193866</v>
      </c>
      <c r="AF267" s="8">
        <f>ff_down_bisect_output!L266</f>
        <v>797</v>
      </c>
      <c r="AG267" s="8">
        <f>ff_down_bisect_output!M266</f>
        <v>15032</v>
      </c>
      <c r="AH267" s="5">
        <f>ff_down_bisect_output!N266</f>
        <v>1</v>
      </c>
      <c r="AI267" s="1">
        <f>ffc_up_bisect_output!E266</f>
        <v>0</v>
      </c>
      <c r="AJ267" s="8">
        <f>ffc_up_bisect_output!F266</f>
        <v>0</v>
      </c>
      <c r="AK267" s="8">
        <f>ffc_up_bisect_output!G266</f>
        <v>0</v>
      </c>
      <c r="AL267" s="8">
        <f>ffc_up_bisect_output!H266</f>
        <v>0</v>
      </c>
      <c r="AM267" s="8">
        <f>ffc_up_bisect_output!I266</f>
        <v>0</v>
      </c>
      <c r="AN267" s="8">
        <f>ffc_up_bisect_output!J266</f>
        <v>0</v>
      </c>
      <c r="AO267" s="8">
        <f>ffc_up_bisect_output!K266</f>
        <v>0</v>
      </c>
      <c r="AP267" s="8">
        <f>ffc_up_bisect_output!L266</f>
        <v>0</v>
      </c>
      <c r="AQ267" s="8">
        <f>ffc_up_bisect_output!M266</f>
        <v>0</v>
      </c>
      <c r="AR267" s="5">
        <f>ffc_up_bisect_output!N266</f>
        <v>0</v>
      </c>
      <c r="AS267" s="1">
        <f>ffc_down_bisect_output!E266</f>
        <v>41.98</v>
      </c>
      <c r="AT267" s="8">
        <f>ffc_down_bisect_output!F266</f>
        <v>21.76</v>
      </c>
      <c r="AU267" s="8">
        <f>ffc_down_bisect_output!G266</f>
        <v>145</v>
      </c>
      <c r="AV267" s="8">
        <f>ffc_down_bisect_output!H266</f>
        <v>129009241</v>
      </c>
      <c r="AW267" s="8">
        <f>ffc_down_bisect_output!I266</f>
        <v>18597034</v>
      </c>
      <c r="AX267" s="8">
        <f>ffc_down_bisect_output!J266</f>
        <v>53148579</v>
      </c>
      <c r="AY267" s="8">
        <f>ffc_down_bisect_output!K266</f>
        <v>448957</v>
      </c>
      <c r="AZ267" s="8">
        <f>ffc_down_bisect_output!L266</f>
        <v>797</v>
      </c>
      <c r="BA267" s="8">
        <f>ffc_down_bisect_output!M266</f>
        <v>15031</v>
      </c>
      <c r="BB267" s="5">
        <f>ffc_down_bisect_output!N266</f>
        <v>1</v>
      </c>
    </row>
    <row r="268" spans="1:54" x14ac:dyDescent="0.3">
      <c r="A268" s="8">
        <v>266</v>
      </c>
      <c r="B268" s="14">
        <f xml:space="preserve"> IF(default_bisect_output!B267&lt;&gt; 0,default_bisect_output!B267,IF(ff_up_bisect_output!B267&lt;&gt; 0,ff_up_bisect_output!B267, IF(ff_down_bisect_output!B267&lt;&gt; 0,ff_down_bisect_output!B267, IF(ffc_up_bisect_output!B267&lt;&gt; 0,ffc_up_bisect_output!B267,  IF(ffc_down_bisect_output!B267&lt;&gt; 0,ffc_down_bisect_output!B267,-1) ) )))</f>
        <v>18</v>
      </c>
      <c r="C268" s="14">
        <f xml:space="preserve"> IF(default_bisect_output!C267&lt;&gt; 0,default_bisect_output!C267,IF(ff_up_bisect_output!C267&lt;&gt; 0,ff_up_bisect_output!C267, IF(ff_down_bisect_output!C267&lt;&gt; 0,ff_down_bisect_output!C267, IF(ffc_up_bisect_output!C267&lt;&gt; 0,ffc_up_bisect_output!C267,  IF(ffc_down_bisect_output!C267&lt;&gt; 0,ffc_down_bisect_output!C267,-1) ) )))</f>
        <v>14</v>
      </c>
      <c r="D268" s="14">
        <f xml:space="preserve"> IF(default_bisect_output!D267&lt;&gt; 0,default_bisect_output!D267,IF(ff_up_bisect_output!D267&lt;&gt; 0,ff_up_bisect_output!D267, IF(ff_down_bisect_output!D267&lt;&gt; 0,ff_down_bisect_output!D267, IF(ffc_up_bisect_output!D267&lt;&gt; 0,ffc_up_bisect_output!D267,  IF(ffc_down_bisect_output!D267&lt;&gt; 0,ffc_down_bisect_output!D267,-1) ) )))</f>
        <v>2</v>
      </c>
      <c r="E268" s="1">
        <f>default_bisect_output!E267</f>
        <v>0</v>
      </c>
      <c r="F268" s="8">
        <f>default_bisect_output!F267</f>
        <v>0</v>
      </c>
      <c r="G268" s="8">
        <f>default_bisect_output!G267</f>
        <v>0</v>
      </c>
      <c r="H268" s="8">
        <f>default_bisect_output!H267</f>
        <v>0</v>
      </c>
      <c r="I268" s="8">
        <f>default_bisect_output!I267</f>
        <v>0</v>
      </c>
      <c r="J268" s="8">
        <f>default_bisect_output!J267</f>
        <v>0</v>
      </c>
      <c r="K268" s="8">
        <f>default_bisect_output!K267</f>
        <v>0</v>
      </c>
      <c r="L268" s="8">
        <f>default_bisect_output!L267</f>
        <v>0</v>
      </c>
      <c r="M268" s="8">
        <f>default_bisect_output!M267</f>
        <v>0</v>
      </c>
      <c r="N268" s="5">
        <f>default_bisect_output!N267</f>
        <v>0</v>
      </c>
      <c r="O268" s="1">
        <f>ff_up_bisect_output!E267</f>
        <v>38.54</v>
      </c>
      <c r="P268" s="8">
        <f>ff_up_bisect_output!F267</f>
        <v>28.76</v>
      </c>
      <c r="Q268" s="8">
        <f>ff_up_bisect_output!G267</f>
        <v>94</v>
      </c>
      <c r="R268" s="8">
        <f>ff_up_bisect_output!H267</f>
        <v>131421766</v>
      </c>
      <c r="S268" s="8">
        <f>ff_up_bisect_output!I267</f>
        <v>11875114</v>
      </c>
      <c r="T268" s="8">
        <f>ff_up_bisect_output!J267</f>
        <v>51944115</v>
      </c>
      <c r="U268" s="8">
        <f>ff_up_bisect_output!K267</f>
        <v>304560</v>
      </c>
      <c r="V268" s="8">
        <f>ff_up_bisect_output!L267</f>
        <v>797</v>
      </c>
      <c r="W268" s="8">
        <f>ff_up_bisect_output!M267</f>
        <v>15034</v>
      </c>
      <c r="X268" s="5">
        <f>ff_up_bisect_output!N267</f>
        <v>1</v>
      </c>
      <c r="Y268" s="1">
        <f>ff_down_bisect_output!E267</f>
        <v>34.39</v>
      </c>
      <c r="Z268" s="8">
        <f>ff_down_bisect_output!F267</f>
        <v>26.05</v>
      </c>
      <c r="AA268" s="8">
        <f>ff_down_bisect_output!G267</f>
        <v>82</v>
      </c>
      <c r="AB268" s="8">
        <f>ff_down_bisect_output!H267</f>
        <v>133396910</v>
      </c>
      <c r="AC268" s="8">
        <f>ff_down_bisect_output!I267</f>
        <v>17807862</v>
      </c>
      <c r="AD268" s="8">
        <f>ff_down_bisect_output!J267</f>
        <v>53771893</v>
      </c>
      <c r="AE268" s="8">
        <f>ff_down_bisect_output!K267</f>
        <v>323279</v>
      </c>
      <c r="AF268" s="8">
        <f>ff_down_bisect_output!L267</f>
        <v>797</v>
      </c>
      <c r="AG268" s="8">
        <f>ff_down_bisect_output!M267</f>
        <v>15048</v>
      </c>
      <c r="AH268" s="5">
        <f>ff_down_bisect_output!N267</f>
        <v>1</v>
      </c>
      <c r="AI268" s="1">
        <f>ffc_up_bisect_output!E267</f>
        <v>28.96</v>
      </c>
      <c r="AJ268" s="8">
        <f>ffc_up_bisect_output!F267</f>
        <v>28.76</v>
      </c>
      <c r="AK268" s="8">
        <f>ffc_up_bisect_output!G267</f>
        <v>36</v>
      </c>
      <c r="AL268" s="8">
        <f>ffc_up_bisect_output!H267</f>
        <v>159030899</v>
      </c>
      <c r="AM268" s="8">
        <f>ffc_up_bisect_output!I267</f>
        <v>9935568</v>
      </c>
      <c r="AN268" s="8">
        <f>ffc_up_bisect_output!J267</f>
        <v>61137523</v>
      </c>
      <c r="AO268" s="8">
        <f>ffc_up_bisect_output!K267</f>
        <v>379541</v>
      </c>
      <c r="AP268" s="8">
        <f>ffc_up_bisect_output!L267</f>
        <v>797</v>
      </c>
      <c r="AQ268" s="8">
        <f>ffc_up_bisect_output!M267</f>
        <v>15034</v>
      </c>
      <c r="AR268" s="5">
        <f>ffc_up_bisect_output!N267</f>
        <v>1</v>
      </c>
      <c r="AS268" s="1">
        <f>ffc_down_bisect_output!E267</f>
        <v>44.82</v>
      </c>
      <c r="AT268" s="8">
        <f>ffc_down_bisect_output!F267</f>
        <v>25.86</v>
      </c>
      <c r="AU268" s="8">
        <f>ffc_down_bisect_output!G267</f>
        <v>146</v>
      </c>
      <c r="AV268" s="8">
        <f>ffc_down_bisect_output!H267</f>
        <v>131510439</v>
      </c>
      <c r="AW268" s="8">
        <f>ffc_down_bisect_output!I267</f>
        <v>13637558</v>
      </c>
      <c r="AX268" s="8">
        <f>ffc_down_bisect_output!J267</f>
        <v>52113725</v>
      </c>
      <c r="AY268" s="8">
        <f>ffc_down_bisect_output!K267</f>
        <v>275708</v>
      </c>
      <c r="AZ268" s="8">
        <f>ffc_down_bisect_output!L267</f>
        <v>797</v>
      </c>
      <c r="BA268" s="8">
        <f>ffc_down_bisect_output!M267</f>
        <v>15031</v>
      </c>
      <c r="BB268" s="5">
        <f>ffc_down_bisect_output!N267</f>
        <v>1</v>
      </c>
    </row>
    <row r="269" spans="1:54" x14ac:dyDescent="0.3">
      <c r="A269" s="8">
        <v>267</v>
      </c>
      <c r="B269" s="14">
        <f xml:space="preserve"> IF(default_bisect_output!B268&lt;&gt; 0,default_bisect_output!B268,IF(ff_up_bisect_output!B268&lt;&gt; 0,ff_up_bisect_output!B268, IF(ff_down_bisect_output!B268&lt;&gt; 0,ff_down_bisect_output!B268, IF(ffc_up_bisect_output!B268&lt;&gt; 0,ffc_up_bisect_output!B268,  IF(ffc_down_bisect_output!B268&lt;&gt; 0,ffc_down_bisect_output!B268,-1) ) )))</f>
        <v>12</v>
      </c>
      <c r="C269" s="14">
        <f xml:space="preserve"> IF(default_bisect_output!C268&lt;&gt; 0,default_bisect_output!C268,IF(ff_up_bisect_output!C268&lt;&gt; 0,ff_up_bisect_output!C268, IF(ff_down_bisect_output!C268&lt;&gt; 0,ff_down_bisect_output!C268, IF(ffc_up_bisect_output!C268&lt;&gt; 0,ffc_up_bisect_output!C268,  IF(ffc_down_bisect_output!C268&lt;&gt; 0,ffc_down_bisect_output!C268,-1) ) )))</f>
        <v>14</v>
      </c>
      <c r="D269" s="14">
        <f xml:space="preserve"> IF(default_bisect_output!D268&lt;&gt; 0,default_bisect_output!D268,IF(ff_up_bisect_output!D268&lt;&gt; 0,ff_up_bisect_output!D268, IF(ff_down_bisect_output!D268&lt;&gt; 0,ff_down_bisect_output!D268, IF(ffc_up_bisect_output!D268&lt;&gt; 0,ffc_up_bisect_output!D268,  IF(ffc_down_bisect_output!D268&lt;&gt; 0,ffc_down_bisect_output!D268,-1) ) )))</f>
        <v>2</v>
      </c>
      <c r="E269" s="1">
        <f>default_bisect_output!E268</f>
        <v>0</v>
      </c>
      <c r="F269" s="8">
        <f>default_bisect_output!F268</f>
        <v>0</v>
      </c>
      <c r="G269" s="8">
        <f>default_bisect_output!G268</f>
        <v>0</v>
      </c>
      <c r="H269" s="8">
        <f>default_bisect_output!H268</f>
        <v>0</v>
      </c>
      <c r="I269" s="8">
        <f>default_bisect_output!I268</f>
        <v>0</v>
      </c>
      <c r="J269" s="8">
        <f>default_bisect_output!J268</f>
        <v>0</v>
      </c>
      <c r="K269" s="8">
        <f>default_bisect_output!K268</f>
        <v>0</v>
      </c>
      <c r="L269" s="8">
        <f>default_bisect_output!L268</f>
        <v>0</v>
      </c>
      <c r="M269" s="8">
        <f>default_bisect_output!M268</f>
        <v>0</v>
      </c>
      <c r="N269" s="5">
        <f>default_bisect_output!N268</f>
        <v>0</v>
      </c>
      <c r="O269" s="1">
        <f>ff_up_bisect_output!E268</f>
        <v>0</v>
      </c>
      <c r="P269" s="8">
        <f>ff_up_bisect_output!F268</f>
        <v>0</v>
      </c>
      <c r="Q269" s="8">
        <f>ff_up_bisect_output!G268</f>
        <v>0</v>
      </c>
      <c r="R269" s="8">
        <f>ff_up_bisect_output!H268</f>
        <v>0</v>
      </c>
      <c r="S269" s="8">
        <f>ff_up_bisect_output!I268</f>
        <v>0</v>
      </c>
      <c r="T269" s="8">
        <f>ff_up_bisect_output!J268</f>
        <v>0</v>
      </c>
      <c r="U269" s="8">
        <f>ff_up_bisect_output!K268</f>
        <v>0</v>
      </c>
      <c r="V269" s="8">
        <f>ff_up_bisect_output!L268</f>
        <v>0</v>
      </c>
      <c r="W269" s="8">
        <f>ff_up_bisect_output!M268</f>
        <v>0</v>
      </c>
      <c r="X269" s="5">
        <f>ff_up_bisect_output!N268</f>
        <v>0</v>
      </c>
      <c r="Y269" s="1">
        <f>ff_down_bisect_output!E268</f>
        <v>22.25</v>
      </c>
      <c r="Z269" s="8">
        <f>ff_down_bisect_output!F268</f>
        <v>12.62</v>
      </c>
      <c r="AA269" s="8">
        <f>ff_down_bisect_output!G268</f>
        <v>62</v>
      </c>
      <c r="AB269" s="8">
        <f>ff_down_bisect_output!H268</f>
        <v>150757061</v>
      </c>
      <c r="AC269" s="8">
        <f>ff_down_bisect_output!I268</f>
        <v>12874077</v>
      </c>
      <c r="AD269" s="8">
        <f>ff_down_bisect_output!J268</f>
        <v>57383271</v>
      </c>
      <c r="AE269" s="8">
        <f>ff_down_bisect_output!K268</f>
        <v>291725</v>
      </c>
      <c r="AF269" s="8">
        <f>ff_down_bisect_output!L268</f>
        <v>569</v>
      </c>
      <c r="AG269" s="8">
        <f>ff_down_bisect_output!M268</f>
        <v>15031</v>
      </c>
      <c r="AH269" s="5">
        <f>ff_down_bisect_output!N268</f>
        <v>1</v>
      </c>
      <c r="AI269" s="1">
        <f>ffc_up_bisect_output!E268</f>
        <v>0</v>
      </c>
      <c r="AJ269" s="8">
        <f>ffc_up_bisect_output!F268</f>
        <v>0</v>
      </c>
      <c r="AK269" s="8">
        <f>ffc_up_bisect_output!G268</f>
        <v>0</v>
      </c>
      <c r="AL269" s="8">
        <f>ffc_up_bisect_output!H268</f>
        <v>0</v>
      </c>
      <c r="AM269" s="8">
        <f>ffc_up_bisect_output!I268</f>
        <v>0</v>
      </c>
      <c r="AN269" s="8">
        <f>ffc_up_bisect_output!J268</f>
        <v>0</v>
      </c>
      <c r="AO269" s="8">
        <f>ffc_up_bisect_output!K268</f>
        <v>0</v>
      </c>
      <c r="AP269" s="8">
        <f>ffc_up_bisect_output!L268</f>
        <v>0</v>
      </c>
      <c r="AQ269" s="8">
        <f>ffc_up_bisect_output!M268</f>
        <v>0</v>
      </c>
      <c r="AR269" s="5">
        <f>ffc_up_bisect_output!N268</f>
        <v>0</v>
      </c>
      <c r="AS269" s="1">
        <f>ffc_down_bisect_output!E268</f>
        <v>27.74</v>
      </c>
      <c r="AT269" s="8">
        <f>ffc_down_bisect_output!F268</f>
        <v>12.62</v>
      </c>
      <c r="AU269" s="8">
        <f>ffc_down_bisect_output!G268</f>
        <v>90</v>
      </c>
      <c r="AV269" s="8">
        <f>ffc_down_bisect_output!H268</f>
        <v>141495084</v>
      </c>
      <c r="AW269" s="8">
        <f>ffc_down_bisect_output!I268</f>
        <v>19387922</v>
      </c>
      <c r="AX269" s="8">
        <f>ffc_down_bisect_output!J268</f>
        <v>56383055</v>
      </c>
      <c r="AY269" s="8">
        <f>ffc_down_bisect_output!K268</f>
        <v>371922</v>
      </c>
      <c r="AZ269" s="8">
        <f>ffc_down_bisect_output!L268</f>
        <v>569</v>
      </c>
      <c r="BA269" s="8">
        <f>ffc_down_bisect_output!M268</f>
        <v>15032</v>
      </c>
      <c r="BB269" s="5">
        <f>ffc_down_bisect_output!N268</f>
        <v>1</v>
      </c>
    </row>
    <row r="270" spans="1:54" x14ac:dyDescent="0.3">
      <c r="A270" s="8">
        <v>268</v>
      </c>
      <c r="B270" s="14">
        <f xml:space="preserve"> IF(default_bisect_output!B269&lt;&gt; 0,default_bisect_output!B269,IF(ff_up_bisect_output!B269&lt;&gt; 0,ff_up_bisect_output!B269, IF(ff_down_bisect_output!B269&lt;&gt; 0,ff_down_bisect_output!B269, IF(ffc_up_bisect_output!B269&lt;&gt; 0,ffc_up_bisect_output!B269,  IF(ffc_down_bisect_output!B269&lt;&gt; 0,ffc_down_bisect_output!B269,-1) ) )))</f>
        <v>15</v>
      </c>
      <c r="C270" s="14">
        <f xml:space="preserve"> IF(default_bisect_output!C269&lt;&gt; 0,default_bisect_output!C269,IF(ff_up_bisect_output!C269&lt;&gt; 0,ff_up_bisect_output!C269, IF(ff_down_bisect_output!C269&lt;&gt; 0,ff_down_bisect_output!C269, IF(ffc_up_bisect_output!C269&lt;&gt; 0,ffc_up_bisect_output!C269,  IF(ffc_down_bisect_output!C269&lt;&gt; 0,ffc_down_bisect_output!C269,-1) ) )))</f>
        <v>14</v>
      </c>
      <c r="D270" s="14">
        <f xml:space="preserve"> IF(default_bisect_output!D269&lt;&gt; 0,default_bisect_output!D269,IF(ff_up_bisect_output!D269&lt;&gt; 0,ff_up_bisect_output!D269, IF(ff_down_bisect_output!D269&lt;&gt; 0,ff_down_bisect_output!D269, IF(ffc_up_bisect_output!D269&lt;&gt; 0,ffc_up_bisect_output!D269,  IF(ffc_down_bisect_output!D269&lt;&gt; 0,ffc_down_bisect_output!D269,-1) ) )))</f>
        <v>2</v>
      </c>
      <c r="E270" s="1">
        <f>default_bisect_output!E269</f>
        <v>0</v>
      </c>
      <c r="F270" s="8">
        <f>default_bisect_output!F269</f>
        <v>0</v>
      </c>
      <c r="G270" s="8">
        <f>default_bisect_output!G269</f>
        <v>0</v>
      </c>
      <c r="H270" s="8">
        <f>default_bisect_output!H269</f>
        <v>0</v>
      </c>
      <c r="I270" s="8">
        <f>default_bisect_output!I269</f>
        <v>0</v>
      </c>
      <c r="J270" s="8">
        <f>default_bisect_output!J269</f>
        <v>0</v>
      </c>
      <c r="K270" s="8">
        <f>default_bisect_output!K269</f>
        <v>0</v>
      </c>
      <c r="L270" s="8">
        <f>default_bisect_output!L269</f>
        <v>0</v>
      </c>
      <c r="M270" s="8">
        <f>default_bisect_output!M269</f>
        <v>0</v>
      </c>
      <c r="N270" s="5">
        <f>default_bisect_output!N269</f>
        <v>0</v>
      </c>
      <c r="O270" s="1">
        <f>ff_up_bisect_output!E269</f>
        <v>0</v>
      </c>
      <c r="P270" s="8">
        <f>ff_up_bisect_output!F269</f>
        <v>0</v>
      </c>
      <c r="Q270" s="8">
        <f>ff_up_bisect_output!G269</f>
        <v>0</v>
      </c>
      <c r="R270" s="8">
        <f>ff_up_bisect_output!H269</f>
        <v>0</v>
      </c>
      <c r="S270" s="8">
        <f>ff_up_bisect_output!I269</f>
        <v>0</v>
      </c>
      <c r="T270" s="8">
        <f>ff_up_bisect_output!J269</f>
        <v>0</v>
      </c>
      <c r="U270" s="8">
        <f>ff_up_bisect_output!K269</f>
        <v>0</v>
      </c>
      <c r="V270" s="8">
        <f>ff_up_bisect_output!L269</f>
        <v>0</v>
      </c>
      <c r="W270" s="8">
        <f>ff_up_bisect_output!M269</f>
        <v>0</v>
      </c>
      <c r="X270" s="5">
        <f>ff_up_bisect_output!N269</f>
        <v>0</v>
      </c>
      <c r="Y270" s="1">
        <f>ff_down_bisect_output!E269</f>
        <v>31.64</v>
      </c>
      <c r="Z270" s="8">
        <f>ff_down_bisect_output!F269</f>
        <v>22.16</v>
      </c>
      <c r="AA270" s="8">
        <f>ff_down_bisect_output!G269</f>
        <v>64</v>
      </c>
      <c r="AB270" s="8">
        <f>ff_down_bisect_output!H269</f>
        <v>136798128</v>
      </c>
      <c r="AC270" s="8">
        <f>ff_down_bisect_output!I269</f>
        <v>21982568</v>
      </c>
      <c r="AD270" s="8">
        <f>ff_down_bisect_output!J269</f>
        <v>55525636</v>
      </c>
      <c r="AE270" s="8">
        <f>ff_down_bisect_output!K269</f>
        <v>315538</v>
      </c>
      <c r="AF270" s="8">
        <f>ff_down_bisect_output!L269</f>
        <v>683</v>
      </c>
      <c r="AG270" s="8">
        <f>ff_down_bisect_output!M269</f>
        <v>15092</v>
      </c>
      <c r="AH270" s="5">
        <f>ff_down_bisect_output!N269</f>
        <v>1</v>
      </c>
      <c r="AI270" s="1">
        <f>ffc_up_bisect_output!E269</f>
        <v>0</v>
      </c>
      <c r="AJ270" s="8">
        <f>ffc_up_bisect_output!F269</f>
        <v>0</v>
      </c>
      <c r="AK270" s="8">
        <f>ffc_up_bisect_output!G269</f>
        <v>0</v>
      </c>
      <c r="AL270" s="8">
        <f>ffc_up_bisect_output!H269</f>
        <v>0</v>
      </c>
      <c r="AM270" s="8">
        <f>ffc_up_bisect_output!I269</f>
        <v>0</v>
      </c>
      <c r="AN270" s="8">
        <f>ffc_up_bisect_output!J269</f>
        <v>0</v>
      </c>
      <c r="AO270" s="8">
        <f>ffc_up_bisect_output!K269</f>
        <v>0</v>
      </c>
      <c r="AP270" s="8">
        <f>ffc_up_bisect_output!L269</f>
        <v>0</v>
      </c>
      <c r="AQ270" s="8">
        <f>ffc_up_bisect_output!M269</f>
        <v>0</v>
      </c>
      <c r="AR270" s="5">
        <f>ffc_up_bisect_output!N269</f>
        <v>0</v>
      </c>
      <c r="AS270" s="1">
        <f>ffc_down_bisect_output!E269</f>
        <v>37.22</v>
      </c>
      <c r="AT270" s="8">
        <f>ffc_down_bisect_output!F269</f>
        <v>22.06</v>
      </c>
      <c r="AU270" s="8">
        <f>ffc_down_bisect_output!G269</f>
        <v>90</v>
      </c>
      <c r="AV270" s="8">
        <f>ffc_down_bisect_output!H269</f>
        <v>126993102</v>
      </c>
      <c r="AW270" s="8">
        <f>ffc_down_bisect_output!I269</f>
        <v>24865502</v>
      </c>
      <c r="AX270" s="8">
        <f>ffc_down_bisect_output!J269</f>
        <v>53267340</v>
      </c>
      <c r="AY270" s="8">
        <f>ffc_down_bisect_output!K269</f>
        <v>415595</v>
      </c>
      <c r="AZ270" s="8">
        <f>ffc_down_bisect_output!L269</f>
        <v>683</v>
      </c>
      <c r="BA270" s="8">
        <f>ffc_down_bisect_output!M269</f>
        <v>15061</v>
      </c>
      <c r="BB270" s="5">
        <f>ffc_down_bisect_output!N269</f>
        <v>1</v>
      </c>
    </row>
    <row r="271" spans="1:54" x14ac:dyDescent="0.3">
      <c r="A271" s="8">
        <v>269</v>
      </c>
      <c r="B271" s="14">
        <f xml:space="preserve"> IF(default_bisect_output!B270&lt;&gt; 0,default_bisect_output!B270,IF(ff_up_bisect_output!B270&lt;&gt; 0,ff_up_bisect_output!B270, IF(ff_down_bisect_output!B270&lt;&gt; 0,ff_down_bisect_output!B270, IF(ffc_up_bisect_output!B270&lt;&gt; 0,ffc_up_bisect_output!B270,  IF(ffc_down_bisect_output!B270&lt;&gt; 0,ffc_down_bisect_output!B270,-1) ) )))</f>
        <v>16</v>
      </c>
      <c r="C271" s="14">
        <f xml:space="preserve"> IF(default_bisect_output!C270&lt;&gt; 0,default_bisect_output!C270,IF(ff_up_bisect_output!C270&lt;&gt; 0,ff_up_bisect_output!C270, IF(ff_down_bisect_output!C270&lt;&gt; 0,ff_down_bisect_output!C270, IF(ffc_up_bisect_output!C270&lt;&gt; 0,ffc_up_bisect_output!C270,  IF(ffc_down_bisect_output!C270&lt;&gt; 0,ffc_down_bisect_output!C270,-1) ) )))</f>
        <v>14</v>
      </c>
      <c r="D271" s="14">
        <f xml:space="preserve"> IF(default_bisect_output!D270&lt;&gt; 0,default_bisect_output!D270,IF(ff_up_bisect_output!D270&lt;&gt; 0,ff_up_bisect_output!D270, IF(ff_down_bisect_output!D270&lt;&gt; 0,ff_down_bisect_output!D270, IF(ffc_up_bisect_output!D270&lt;&gt; 0,ffc_up_bisect_output!D270,  IF(ffc_down_bisect_output!D270&lt;&gt; 0,ffc_down_bisect_output!D270,-1) ) )))</f>
        <v>2</v>
      </c>
      <c r="E271" s="1">
        <f>default_bisect_output!E270</f>
        <v>0</v>
      </c>
      <c r="F271" s="8">
        <f>default_bisect_output!F270</f>
        <v>0</v>
      </c>
      <c r="G271" s="8">
        <f>default_bisect_output!G270</f>
        <v>0</v>
      </c>
      <c r="H271" s="8">
        <f>default_bisect_output!H270</f>
        <v>0</v>
      </c>
      <c r="I271" s="8">
        <f>default_bisect_output!I270</f>
        <v>0</v>
      </c>
      <c r="J271" s="8">
        <f>default_bisect_output!J270</f>
        <v>0</v>
      </c>
      <c r="K271" s="8">
        <f>default_bisect_output!K270</f>
        <v>0</v>
      </c>
      <c r="L271" s="8">
        <f>default_bisect_output!L270</f>
        <v>0</v>
      </c>
      <c r="M271" s="8">
        <f>default_bisect_output!M270</f>
        <v>0</v>
      </c>
      <c r="N271" s="5">
        <f>default_bisect_output!N270</f>
        <v>0</v>
      </c>
      <c r="O271" s="1">
        <f>ff_up_bisect_output!E270</f>
        <v>40.61</v>
      </c>
      <c r="P271" s="8">
        <f>ff_up_bisect_output!F270</f>
        <v>28.24</v>
      </c>
      <c r="Q271" s="8">
        <f>ff_up_bisect_output!G270</f>
        <v>82</v>
      </c>
      <c r="R271" s="8">
        <f>ff_up_bisect_output!H270</f>
        <v>128277035</v>
      </c>
      <c r="S271" s="8">
        <f>ff_up_bisect_output!I270</f>
        <v>12717126</v>
      </c>
      <c r="T271" s="8">
        <f>ff_up_bisect_output!J270</f>
        <v>51084464</v>
      </c>
      <c r="U271" s="8">
        <f>ff_up_bisect_output!K270</f>
        <v>253610</v>
      </c>
      <c r="V271" s="8">
        <f>ff_up_bisect_output!L270</f>
        <v>721</v>
      </c>
      <c r="W271" s="8">
        <f>ff_up_bisect_output!M270</f>
        <v>15061</v>
      </c>
      <c r="X271" s="5">
        <f>ff_up_bisect_output!N270</f>
        <v>1</v>
      </c>
      <c r="Y271" s="1">
        <f>ff_down_bisect_output!E270</f>
        <v>35.89</v>
      </c>
      <c r="Z271" s="8">
        <f>ff_down_bisect_output!F270</f>
        <v>25.63</v>
      </c>
      <c r="AA271" s="8">
        <f>ff_down_bisect_output!G270</f>
        <v>70</v>
      </c>
      <c r="AB271" s="8">
        <f>ff_down_bisect_output!H270</f>
        <v>147936750</v>
      </c>
      <c r="AC271" s="8">
        <f>ff_down_bisect_output!I270</f>
        <v>17233374</v>
      </c>
      <c r="AD271" s="8">
        <f>ff_down_bisect_output!J270</f>
        <v>57843334</v>
      </c>
      <c r="AE271" s="8">
        <f>ff_down_bisect_output!K270</f>
        <v>236169</v>
      </c>
      <c r="AF271" s="8">
        <f>ff_down_bisect_output!L270</f>
        <v>721</v>
      </c>
      <c r="AG271" s="8">
        <f>ff_down_bisect_output!M270</f>
        <v>15033</v>
      </c>
      <c r="AH271" s="5">
        <f>ff_down_bisect_output!N270</f>
        <v>1</v>
      </c>
      <c r="AI271" s="1">
        <f>ffc_up_bisect_output!E270</f>
        <v>0</v>
      </c>
      <c r="AJ271" s="8">
        <f>ffc_up_bisect_output!F270</f>
        <v>0</v>
      </c>
      <c r="AK271" s="8">
        <f>ffc_up_bisect_output!G270</f>
        <v>0</v>
      </c>
      <c r="AL271" s="8">
        <f>ffc_up_bisect_output!H270</f>
        <v>0</v>
      </c>
      <c r="AM271" s="8">
        <f>ffc_up_bisect_output!I270</f>
        <v>0</v>
      </c>
      <c r="AN271" s="8">
        <f>ffc_up_bisect_output!J270</f>
        <v>0</v>
      </c>
      <c r="AO271" s="8">
        <f>ffc_up_bisect_output!K270</f>
        <v>0</v>
      </c>
      <c r="AP271" s="8">
        <f>ffc_up_bisect_output!L270</f>
        <v>0</v>
      </c>
      <c r="AQ271" s="8">
        <f>ffc_up_bisect_output!M270</f>
        <v>0</v>
      </c>
      <c r="AR271" s="5">
        <f>ffc_up_bisect_output!N270</f>
        <v>0</v>
      </c>
      <c r="AS271" s="1">
        <f>ffc_down_bisect_output!E270</f>
        <v>49.83</v>
      </c>
      <c r="AT271" s="8">
        <f>ffc_down_bisect_output!F270</f>
        <v>26.03</v>
      </c>
      <c r="AU271" s="8">
        <f>ffc_down_bisect_output!G270</f>
        <v>132</v>
      </c>
      <c r="AV271" s="8">
        <f>ffc_down_bisect_output!H270</f>
        <v>124060655</v>
      </c>
      <c r="AW271" s="8">
        <f>ffc_down_bisect_output!I270</f>
        <v>15204715</v>
      </c>
      <c r="AX271" s="8">
        <f>ffc_down_bisect_output!J270</f>
        <v>50887239</v>
      </c>
      <c r="AY271" s="8">
        <f>ffc_down_bisect_output!K270</f>
        <v>360171</v>
      </c>
      <c r="AZ271" s="8">
        <f>ffc_down_bisect_output!L270</f>
        <v>721</v>
      </c>
      <c r="BA271" s="8">
        <f>ffc_down_bisect_output!M270</f>
        <v>15032</v>
      </c>
      <c r="BB271" s="5">
        <f>ffc_down_bisect_output!N270</f>
        <v>1</v>
      </c>
    </row>
    <row r="272" spans="1:54" x14ac:dyDescent="0.3">
      <c r="A272" s="8">
        <v>270</v>
      </c>
      <c r="B272" s="14">
        <f xml:space="preserve"> IF(default_bisect_output!B271&lt;&gt; 0,default_bisect_output!B271,IF(ff_up_bisect_output!B271&lt;&gt; 0,ff_up_bisect_output!B271, IF(ff_down_bisect_output!B271&lt;&gt; 0,ff_down_bisect_output!B271, IF(ffc_up_bisect_output!B271&lt;&gt; 0,ffc_up_bisect_output!B271,  IF(ffc_down_bisect_output!B271&lt;&gt; 0,ffc_down_bisect_output!B271,-1) ) )))</f>
        <v>15</v>
      </c>
      <c r="C272" s="14">
        <f xml:space="preserve"> IF(default_bisect_output!C271&lt;&gt; 0,default_bisect_output!C271,IF(ff_up_bisect_output!C271&lt;&gt; 0,ff_up_bisect_output!C271, IF(ff_down_bisect_output!C271&lt;&gt; 0,ff_down_bisect_output!C271, IF(ffc_up_bisect_output!C271&lt;&gt; 0,ffc_up_bisect_output!C271,  IF(ffc_down_bisect_output!C271&lt;&gt; 0,ffc_down_bisect_output!C271,-1) ) )))</f>
        <v>14</v>
      </c>
      <c r="D272" s="14">
        <f xml:space="preserve"> IF(default_bisect_output!D271&lt;&gt; 0,default_bisect_output!D271,IF(ff_up_bisect_output!D271&lt;&gt; 0,ff_up_bisect_output!D271, IF(ff_down_bisect_output!D271&lt;&gt; 0,ff_down_bisect_output!D271, IF(ffc_up_bisect_output!D271&lt;&gt; 0,ffc_up_bisect_output!D271,  IF(ffc_down_bisect_output!D271&lt;&gt; 0,ffc_down_bisect_output!D271,-1) ) )))</f>
        <v>2</v>
      </c>
      <c r="E272" s="1">
        <f>default_bisect_output!E271</f>
        <v>0</v>
      </c>
      <c r="F272" s="8">
        <f>default_bisect_output!F271</f>
        <v>0</v>
      </c>
      <c r="G272" s="8">
        <f>default_bisect_output!G271</f>
        <v>0</v>
      </c>
      <c r="H272" s="8">
        <f>default_bisect_output!H271</f>
        <v>0</v>
      </c>
      <c r="I272" s="8">
        <f>default_bisect_output!I271</f>
        <v>0</v>
      </c>
      <c r="J272" s="8">
        <f>default_bisect_output!J271</f>
        <v>0</v>
      </c>
      <c r="K272" s="8">
        <f>default_bisect_output!K271</f>
        <v>0</v>
      </c>
      <c r="L272" s="8">
        <f>default_bisect_output!L271</f>
        <v>0</v>
      </c>
      <c r="M272" s="8">
        <f>default_bisect_output!M271</f>
        <v>0</v>
      </c>
      <c r="N272" s="5">
        <f>default_bisect_output!N271</f>
        <v>0</v>
      </c>
      <c r="O272" s="1">
        <f>ff_up_bisect_output!E271</f>
        <v>34.85</v>
      </c>
      <c r="P272" s="8">
        <f>ff_up_bisect_output!F271</f>
        <v>28.82</v>
      </c>
      <c r="Q272" s="8">
        <f>ff_up_bisect_output!G271</f>
        <v>56</v>
      </c>
      <c r="R272" s="8">
        <f>ff_up_bisect_output!H271</f>
        <v>128050430</v>
      </c>
      <c r="S272" s="8">
        <f>ff_up_bisect_output!I271</f>
        <v>12540449</v>
      </c>
      <c r="T272" s="8">
        <f>ff_up_bisect_output!J271</f>
        <v>52048362</v>
      </c>
      <c r="U272" s="8">
        <f>ff_up_bisect_output!K271</f>
        <v>292024</v>
      </c>
      <c r="V272" s="8">
        <f>ff_up_bisect_output!L271</f>
        <v>683</v>
      </c>
      <c r="W272" s="8">
        <f>ff_up_bisect_output!M271</f>
        <v>15033</v>
      </c>
      <c r="X272" s="5">
        <f>ff_up_bisect_output!N271</f>
        <v>1</v>
      </c>
      <c r="Y272" s="1">
        <f>ff_down_bisect_output!E271</f>
        <v>32.78</v>
      </c>
      <c r="Z272" s="8">
        <f>ff_down_bisect_output!F271</f>
        <v>25.19</v>
      </c>
      <c r="AA272" s="8">
        <f>ff_down_bisect_output!G271</f>
        <v>60</v>
      </c>
      <c r="AB272" s="8">
        <f>ff_down_bisect_output!H271</f>
        <v>148054614</v>
      </c>
      <c r="AC272" s="8">
        <f>ff_down_bisect_output!I271</f>
        <v>15215949</v>
      </c>
      <c r="AD272" s="8">
        <f>ff_down_bisect_output!J271</f>
        <v>57791931</v>
      </c>
      <c r="AE272" s="8">
        <f>ff_down_bisect_output!K271</f>
        <v>266416</v>
      </c>
      <c r="AF272" s="8">
        <f>ff_down_bisect_output!L271</f>
        <v>683</v>
      </c>
      <c r="AG272" s="8">
        <f>ff_down_bisect_output!M271</f>
        <v>15033</v>
      </c>
      <c r="AH272" s="5">
        <f>ff_down_bisect_output!N271</f>
        <v>1</v>
      </c>
      <c r="AI272" s="1">
        <f>ffc_up_bisect_output!E271</f>
        <v>0</v>
      </c>
      <c r="AJ272" s="8">
        <f>ffc_up_bisect_output!F271</f>
        <v>0</v>
      </c>
      <c r="AK272" s="8">
        <f>ffc_up_bisect_output!G271</f>
        <v>0</v>
      </c>
      <c r="AL272" s="8">
        <f>ffc_up_bisect_output!H271</f>
        <v>0</v>
      </c>
      <c r="AM272" s="8">
        <f>ffc_up_bisect_output!I271</f>
        <v>0</v>
      </c>
      <c r="AN272" s="8">
        <f>ffc_up_bisect_output!J271</f>
        <v>0</v>
      </c>
      <c r="AO272" s="8">
        <f>ffc_up_bisect_output!K271</f>
        <v>0</v>
      </c>
      <c r="AP272" s="8">
        <f>ffc_up_bisect_output!L271</f>
        <v>0</v>
      </c>
      <c r="AQ272" s="8">
        <f>ffc_up_bisect_output!M271</f>
        <v>0</v>
      </c>
      <c r="AR272" s="5">
        <f>ffc_up_bisect_output!N271</f>
        <v>0</v>
      </c>
      <c r="AS272" s="1">
        <f>ffc_down_bisect_output!E271</f>
        <v>41.3</v>
      </c>
      <c r="AT272" s="8">
        <f>ffc_down_bisect_output!F271</f>
        <v>25.83</v>
      </c>
      <c r="AU272" s="8">
        <f>ffc_down_bisect_output!G271</f>
        <v>98</v>
      </c>
      <c r="AV272" s="8">
        <f>ffc_down_bisect_output!H271</f>
        <v>144983361</v>
      </c>
      <c r="AW272" s="8">
        <f>ffc_down_bisect_output!I271</f>
        <v>10717843</v>
      </c>
      <c r="AX272" s="8">
        <f>ffc_down_bisect_output!J271</f>
        <v>55193625</v>
      </c>
      <c r="AY272" s="8">
        <f>ffc_down_bisect_output!K271</f>
        <v>201197</v>
      </c>
      <c r="AZ272" s="8">
        <f>ffc_down_bisect_output!L271</f>
        <v>683</v>
      </c>
      <c r="BA272" s="8">
        <f>ffc_down_bisect_output!M271</f>
        <v>15031</v>
      </c>
      <c r="BB272" s="5">
        <f>ffc_down_bisect_output!N271</f>
        <v>1</v>
      </c>
    </row>
    <row r="273" spans="1:54" x14ac:dyDescent="0.3">
      <c r="A273" s="8">
        <v>271</v>
      </c>
      <c r="B273" s="14">
        <f xml:space="preserve"> IF(default_bisect_output!B272&lt;&gt; 0,default_bisect_output!B272,IF(ff_up_bisect_output!B272&lt;&gt; 0,ff_up_bisect_output!B272, IF(ff_down_bisect_output!B272&lt;&gt; 0,ff_down_bisect_output!B272, IF(ffc_up_bisect_output!B272&lt;&gt; 0,ffc_up_bisect_output!B272,  IF(ffc_down_bisect_output!B272&lt;&gt; 0,ffc_down_bisect_output!B272,-1) ) )))</f>
        <v>15</v>
      </c>
      <c r="C273" s="14">
        <f xml:space="preserve"> IF(default_bisect_output!C272&lt;&gt; 0,default_bisect_output!C272,IF(ff_up_bisect_output!C272&lt;&gt; 0,ff_up_bisect_output!C272, IF(ff_down_bisect_output!C272&lt;&gt; 0,ff_down_bisect_output!C272, IF(ffc_up_bisect_output!C272&lt;&gt; 0,ffc_up_bisect_output!C272,  IF(ffc_down_bisect_output!C272&lt;&gt; 0,ffc_down_bisect_output!C272,-1) ) )))</f>
        <v>14</v>
      </c>
      <c r="D273" s="14">
        <f xml:space="preserve"> IF(default_bisect_output!D272&lt;&gt; 0,default_bisect_output!D272,IF(ff_up_bisect_output!D272&lt;&gt; 0,ff_up_bisect_output!D272, IF(ff_down_bisect_output!D272&lt;&gt; 0,ff_down_bisect_output!D272, IF(ffc_up_bisect_output!D272&lt;&gt; 0,ffc_up_bisect_output!D272,  IF(ffc_down_bisect_output!D272&lt;&gt; 0,ffc_down_bisect_output!D272,-1) ) )))</f>
        <v>2</v>
      </c>
      <c r="E273" s="1">
        <f>default_bisect_output!E272</f>
        <v>0</v>
      </c>
      <c r="F273" s="8">
        <f>default_bisect_output!F272</f>
        <v>0</v>
      </c>
      <c r="G273" s="8">
        <f>default_bisect_output!G272</f>
        <v>0</v>
      </c>
      <c r="H273" s="8">
        <f>default_bisect_output!H272</f>
        <v>0</v>
      </c>
      <c r="I273" s="8">
        <f>default_bisect_output!I272</f>
        <v>0</v>
      </c>
      <c r="J273" s="8">
        <f>default_bisect_output!J272</f>
        <v>0</v>
      </c>
      <c r="K273" s="8">
        <f>default_bisect_output!K272</f>
        <v>0</v>
      </c>
      <c r="L273" s="8">
        <f>default_bisect_output!L272</f>
        <v>0</v>
      </c>
      <c r="M273" s="8">
        <f>default_bisect_output!M272</f>
        <v>0</v>
      </c>
      <c r="N273" s="5">
        <f>default_bisect_output!N272</f>
        <v>0</v>
      </c>
      <c r="O273" s="1">
        <f>ff_up_bisect_output!E272</f>
        <v>35.67</v>
      </c>
      <c r="P273" s="8">
        <f>ff_up_bisect_output!F272</f>
        <v>29.18</v>
      </c>
      <c r="Q273" s="8">
        <f>ff_up_bisect_output!G272</f>
        <v>61</v>
      </c>
      <c r="R273" s="8">
        <f>ff_up_bisect_output!H272</f>
        <v>122851552</v>
      </c>
      <c r="S273" s="8">
        <f>ff_up_bisect_output!I272</f>
        <v>22692666</v>
      </c>
      <c r="T273" s="8">
        <f>ff_up_bisect_output!J272</f>
        <v>53395352</v>
      </c>
      <c r="U273" s="8">
        <f>ff_up_bisect_output!K272</f>
        <v>403827</v>
      </c>
      <c r="V273" s="8">
        <f>ff_up_bisect_output!L272</f>
        <v>683</v>
      </c>
      <c r="W273" s="8">
        <f>ff_up_bisect_output!M272</f>
        <v>15031</v>
      </c>
      <c r="X273" s="5">
        <f>ff_up_bisect_output!N272</f>
        <v>1</v>
      </c>
      <c r="Y273" s="1">
        <f>ff_down_bisect_output!E272</f>
        <v>31</v>
      </c>
      <c r="Z273" s="8">
        <f>ff_down_bisect_output!F272</f>
        <v>25.37</v>
      </c>
      <c r="AA273" s="8">
        <f>ff_down_bisect_output!G272</f>
        <v>53</v>
      </c>
      <c r="AB273" s="8">
        <f>ff_down_bisect_output!H272</f>
        <v>145217264</v>
      </c>
      <c r="AC273" s="8">
        <f>ff_down_bisect_output!I272</f>
        <v>14152931</v>
      </c>
      <c r="AD273" s="8">
        <f>ff_down_bisect_output!J272</f>
        <v>56737463</v>
      </c>
      <c r="AE273" s="8">
        <f>ff_down_bisect_output!K272</f>
        <v>244924</v>
      </c>
      <c r="AF273" s="8">
        <f>ff_down_bisect_output!L272</f>
        <v>683</v>
      </c>
      <c r="AG273" s="8">
        <f>ff_down_bisect_output!M272</f>
        <v>15032</v>
      </c>
      <c r="AH273" s="5">
        <f>ff_down_bisect_output!N272</f>
        <v>1</v>
      </c>
      <c r="AI273" s="1">
        <f>ffc_up_bisect_output!E272</f>
        <v>0</v>
      </c>
      <c r="AJ273" s="8">
        <f>ffc_up_bisect_output!F272</f>
        <v>0</v>
      </c>
      <c r="AK273" s="8">
        <f>ffc_up_bisect_output!G272</f>
        <v>0</v>
      </c>
      <c r="AL273" s="8">
        <f>ffc_up_bisect_output!H272</f>
        <v>0</v>
      </c>
      <c r="AM273" s="8">
        <f>ffc_up_bisect_output!I272</f>
        <v>0</v>
      </c>
      <c r="AN273" s="8">
        <f>ffc_up_bisect_output!J272</f>
        <v>0</v>
      </c>
      <c r="AO273" s="8">
        <f>ffc_up_bisect_output!K272</f>
        <v>0</v>
      </c>
      <c r="AP273" s="8">
        <f>ffc_up_bisect_output!L272</f>
        <v>0</v>
      </c>
      <c r="AQ273" s="8">
        <f>ffc_up_bisect_output!M272</f>
        <v>0</v>
      </c>
      <c r="AR273" s="5">
        <f>ffc_up_bisect_output!N272</f>
        <v>0</v>
      </c>
      <c r="AS273" s="1">
        <f>ffc_down_bisect_output!E272</f>
        <v>0</v>
      </c>
      <c r="AT273" s="8">
        <f>ffc_down_bisect_output!F272</f>
        <v>0</v>
      </c>
      <c r="AU273" s="8">
        <f>ffc_down_bisect_output!G272</f>
        <v>0</v>
      </c>
      <c r="AV273" s="8">
        <f>ffc_down_bisect_output!H272</f>
        <v>0</v>
      </c>
      <c r="AW273" s="8">
        <f>ffc_down_bisect_output!I272</f>
        <v>0</v>
      </c>
      <c r="AX273" s="8">
        <f>ffc_down_bisect_output!J272</f>
        <v>0</v>
      </c>
      <c r="AY273" s="8">
        <f>ffc_down_bisect_output!K272</f>
        <v>0</v>
      </c>
      <c r="AZ273" s="8">
        <f>ffc_down_bisect_output!L272</f>
        <v>0</v>
      </c>
      <c r="BA273" s="8">
        <f>ffc_down_bisect_output!M272</f>
        <v>0</v>
      </c>
      <c r="BB273" s="5">
        <f>ffc_down_bisect_output!N272</f>
        <v>0</v>
      </c>
    </row>
    <row r="274" spans="1:54" x14ac:dyDescent="0.3">
      <c r="A274" s="8">
        <v>272</v>
      </c>
      <c r="B274" s="14">
        <f xml:space="preserve"> IF(default_bisect_output!B273&lt;&gt; 0,default_bisect_output!B273,IF(ff_up_bisect_output!B273&lt;&gt; 0,ff_up_bisect_output!B273, IF(ff_down_bisect_output!B273&lt;&gt; 0,ff_down_bisect_output!B273, IF(ffc_up_bisect_output!B273&lt;&gt; 0,ffc_up_bisect_output!B273,  IF(ffc_down_bisect_output!B273&lt;&gt; 0,ffc_down_bisect_output!B273,-1) ) )))</f>
        <v>15</v>
      </c>
      <c r="C274" s="14">
        <f xml:space="preserve"> IF(default_bisect_output!C273&lt;&gt; 0,default_bisect_output!C273,IF(ff_up_bisect_output!C273&lt;&gt; 0,ff_up_bisect_output!C273, IF(ff_down_bisect_output!C273&lt;&gt; 0,ff_down_bisect_output!C273, IF(ffc_up_bisect_output!C273&lt;&gt; 0,ffc_up_bisect_output!C273,  IF(ffc_down_bisect_output!C273&lt;&gt; 0,ffc_down_bisect_output!C273,-1) ) )))</f>
        <v>14</v>
      </c>
      <c r="D274" s="14">
        <f xml:space="preserve"> IF(default_bisect_output!D273&lt;&gt; 0,default_bisect_output!D273,IF(ff_up_bisect_output!D273&lt;&gt; 0,ff_up_bisect_output!D273, IF(ff_down_bisect_output!D273&lt;&gt; 0,ff_down_bisect_output!D273, IF(ffc_up_bisect_output!D273&lt;&gt; 0,ffc_up_bisect_output!D273,  IF(ffc_down_bisect_output!D273&lt;&gt; 0,ffc_down_bisect_output!D273,-1) ) )))</f>
        <v>2</v>
      </c>
      <c r="E274" s="1">
        <f>default_bisect_output!E273</f>
        <v>0</v>
      </c>
      <c r="F274" s="8">
        <f>default_bisect_output!F273</f>
        <v>0</v>
      </c>
      <c r="G274" s="8">
        <f>default_bisect_output!G273</f>
        <v>0</v>
      </c>
      <c r="H274" s="8">
        <f>default_bisect_output!H273</f>
        <v>0</v>
      </c>
      <c r="I274" s="8">
        <f>default_bisect_output!I273</f>
        <v>0</v>
      </c>
      <c r="J274" s="8">
        <f>default_bisect_output!J273</f>
        <v>0</v>
      </c>
      <c r="K274" s="8">
        <f>default_bisect_output!K273</f>
        <v>0</v>
      </c>
      <c r="L274" s="8">
        <f>default_bisect_output!L273</f>
        <v>0</v>
      </c>
      <c r="M274" s="8">
        <f>default_bisect_output!M273</f>
        <v>0</v>
      </c>
      <c r="N274" s="5">
        <f>default_bisect_output!N273</f>
        <v>0</v>
      </c>
      <c r="O274" s="1">
        <f>ff_up_bisect_output!E273</f>
        <v>0</v>
      </c>
      <c r="P274" s="8">
        <f>ff_up_bisect_output!F273</f>
        <v>0</v>
      </c>
      <c r="Q274" s="8">
        <f>ff_up_bisect_output!G273</f>
        <v>0</v>
      </c>
      <c r="R274" s="8">
        <f>ff_up_bisect_output!H273</f>
        <v>0</v>
      </c>
      <c r="S274" s="8">
        <f>ff_up_bisect_output!I273</f>
        <v>0</v>
      </c>
      <c r="T274" s="8">
        <f>ff_up_bisect_output!J273</f>
        <v>0</v>
      </c>
      <c r="U274" s="8">
        <f>ff_up_bisect_output!K273</f>
        <v>0</v>
      </c>
      <c r="V274" s="8">
        <f>ff_up_bisect_output!L273</f>
        <v>0</v>
      </c>
      <c r="W274" s="8">
        <f>ff_up_bisect_output!M273</f>
        <v>0</v>
      </c>
      <c r="X274" s="5">
        <f>ff_up_bisect_output!N273</f>
        <v>0</v>
      </c>
      <c r="Y274" s="1">
        <f>ff_down_bisect_output!E273</f>
        <v>26.33</v>
      </c>
      <c r="Z274" s="8">
        <f>ff_down_bisect_output!F273</f>
        <v>22.43</v>
      </c>
      <c r="AA274" s="8">
        <f>ff_down_bisect_output!G273</f>
        <v>39</v>
      </c>
      <c r="AB274" s="8">
        <f>ff_down_bisect_output!H273</f>
        <v>140128206</v>
      </c>
      <c r="AC274" s="8">
        <f>ff_down_bisect_output!I273</f>
        <v>14057524</v>
      </c>
      <c r="AD274" s="8">
        <f>ff_down_bisect_output!J273</f>
        <v>55603623</v>
      </c>
      <c r="AE274" s="8">
        <f>ff_down_bisect_output!K273</f>
        <v>204657</v>
      </c>
      <c r="AF274" s="8">
        <f>ff_down_bisect_output!L273</f>
        <v>683</v>
      </c>
      <c r="AG274" s="8">
        <f>ff_down_bisect_output!M273</f>
        <v>15046</v>
      </c>
      <c r="AH274" s="5">
        <f>ff_down_bisect_output!N273</f>
        <v>1</v>
      </c>
      <c r="AI274" s="1">
        <f>ffc_up_bisect_output!E273</f>
        <v>0</v>
      </c>
      <c r="AJ274" s="8">
        <f>ffc_up_bisect_output!F273</f>
        <v>0</v>
      </c>
      <c r="AK274" s="8">
        <f>ffc_up_bisect_output!G273</f>
        <v>0</v>
      </c>
      <c r="AL274" s="8">
        <f>ffc_up_bisect_output!H273</f>
        <v>0</v>
      </c>
      <c r="AM274" s="8">
        <f>ffc_up_bisect_output!I273</f>
        <v>0</v>
      </c>
      <c r="AN274" s="8">
        <f>ffc_up_bisect_output!J273</f>
        <v>0</v>
      </c>
      <c r="AO274" s="8">
        <f>ffc_up_bisect_output!K273</f>
        <v>0</v>
      </c>
      <c r="AP274" s="8">
        <f>ffc_up_bisect_output!L273</f>
        <v>0</v>
      </c>
      <c r="AQ274" s="8">
        <f>ffc_up_bisect_output!M273</f>
        <v>0</v>
      </c>
      <c r="AR274" s="5">
        <f>ffc_up_bisect_output!N273</f>
        <v>0</v>
      </c>
      <c r="AS274" s="1">
        <f>ffc_down_bisect_output!E273</f>
        <v>0</v>
      </c>
      <c r="AT274" s="8">
        <f>ffc_down_bisect_output!F273</f>
        <v>0</v>
      </c>
      <c r="AU274" s="8">
        <f>ffc_down_bisect_output!G273</f>
        <v>0</v>
      </c>
      <c r="AV274" s="8">
        <f>ffc_down_bisect_output!H273</f>
        <v>0</v>
      </c>
      <c r="AW274" s="8">
        <f>ffc_down_bisect_output!I273</f>
        <v>0</v>
      </c>
      <c r="AX274" s="8">
        <f>ffc_down_bisect_output!J273</f>
        <v>0</v>
      </c>
      <c r="AY274" s="8">
        <f>ffc_down_bisect_output!K273</f>
        <v>0</v>
      </c>
      <c r="AZ274" s="8">
        <f>ffc_down_bisect_output!L273</f>
        <v>0</v>
      </c>
      <c r="BA274" s="8">
        <f>ffc_down_bisect_output!M273</f>
        <v>0</v>
      </c>
      <c r="BB274" s="5">
        <f>ffc_down_bisect_output!N273</f>
        <v>0</v>
      </c>
    </row>
    <row r="275" spans="1:54" x14ac:dyDescent="0.3">
      <c r="A275" s="8">
        <v>273</v>
      </c>
      <c r="B275" s="14">
        <f xml:space="preserve"> IF(default_bisect_output!B274&lt;&gt; 0,default_bisect_output!B274,IF(ff_up_bisect_output!B274&lt;&gt; 0,ff_up_bisect_output!B274, IF(ff_down_bisect_output!B274&lt;&gt; 0,ff_down_bisect_output!B274, IF(ffc_up_bisect_output!B274&lt;&gt; 0,ffc_up_bisect_output!B274,  IF(ffc_down_bisect_output!B274&lt;&gt; 0,ffc_down_bisect_output!B274,-1) ) )))</f>
        <v>13</v>
      </c>
      <c r="C275" s="14">
        <f xml:space="preserve"> IF(default_bisect_output!C274&lt;&gt; 0,default_bisect_output!C274,IF(ff_up_bisect_output!C274&lt;&gt; 0,ff_up_bisect_output!C274, IF(ff_down_bisect_output!C274&lt;&gt; 0,ff_down_bisect_output!C274, IF(ffc_up_bisect_output!C274&lt;&gt; 0,ffc_up_bisect_output!C274,  IF(ffc_down_bisect_output!C274&lt;&gt; 0,ffc_down_bisect_output!C274,-1) ) )))</f>
        <v>14</v>
      </c>
      <c r="D275" s="14">
        <f xml:space="preserve"> IF(default_bisect_output!D274&lt;&gt; 0,default_bisect_output!D274,IF(ff_up_bisect_output!D274&lt;&gt; 0,ff_up_bisect_output!D274, IF(ff_down_bisect_output!D274&lt;&gt; 0,ff_down_bisect_output!D274, IF(ffc_up_bisect_output!D274&lt;&gt; 0,ffc_up_bisect_output!D274,  IF(ffc_down_bisect_output!D274&lt;&gt; 0,ffc_down_bisect_output!D274,-1) ) )))</f>
        <v>2</v>
      </c>
      <c r="E275" s="1">
        <f>default_bisect_output!E274</f>
        <v>0</v>
      </c>
      <c r="F275" s="8">
        <f>default_bisect_output!F274</f>
        <v>0</v>
      </c>
      <c r="G275" s="8">
        <f>default_bisect_output!G274</f>
        <v>0</v>
      </c>
      <c r="H275" s="8">
        <f>default_bisect_output!H274</f>
        <v>0</v>
      </c>
      <c r="I275" s="8">
        <f>default_bisect_output!I274</f>
        <v>0</v>
      </c>
      <c r="J275" s="8">
        <f>default_bisect_output!J274</f>
        <v>0</v>
      </c>
      <c r="K275" s="8">
        <f>default_bisect_output!K274</f>
        <v>0</v>
      </c>
      <c r="L275" s="8">
        <f>default_bisect_output!L274</f>
        <v>0</v>
      </c>
      <c r="M275" s="8">
        <f>default_bisect_output!M274</f>
        <v>0</v>
      </c>
      <c r="N275" s="5">
        <f>default_bisect_output!N274</f>
        <v>0</v>
      </c>
      <c r="O275" s="1">
        <f>ff_up_bisect_output!E274</f>
        <v>0</v>
      </c>
      <c r="P275" s="8">
        <f>ff_up_bisect_output!F274</f>
        <v>0</v>
      </c>
      <c r="Q275" s="8">
        <f>ff_up_bisect_output!G274</f>
        <v>0</v>
      </c>
      <c r="R275" s="8">
        <f>ff_up_bisect_output!H274</f>
        <v>0</v>
      </c>
      <c r="S275" s="8">
        <f>ff_up_bisect_output!I274</f>
        <v>0</v>
      </c>
      <c r="T275" s="8">
        <f>ff_up_bisect_output!J274</f>
        <v>0</v>
      </c>
      <c r="U275" s="8">
        <f>ff_up_bisect_output!K274</f>
        <v>0</v>
      </c>
      <c r="V275" s="8">
        <f>ff_up_bisect_output!L274</f>
        <v>0</v>
      </c>
      <c r="W275" s="8">
        <f>ff_up_bisect_output!M274</f>
        <v>0</v>
      </c>
      <c r="X275" s="5">
        <f>ff_up_bisect_output!N274</f>
        <v>0</v>
      </c>
      <c r="Y275" s="1">
        <f>ff_down_bisect_output!E274</f>
        <v>31.95</v>
      </c>
      <c r="Z275" s="8">
        <f>ff_down_bisect_output!F274</f>
        <v>22.44</v>
      </c>
      <c r="AA275" s="8">
        <f>ff_down_bisect_output!G274</f>
        <v>63</v>
      </c>
      <c r="AB275" s="8">
        <f>ff_down_bisect_output!H274</f>
        <v>154373533</v>
      </c>
      <c r="AC275" s="8">
        <f>ff_down_bisect_output!I274</f>
        <v>18786209</v>
      </c>
      <c r="AD275" s="8">
        <f>ff_down_bisect_output!J274</f>
        <v>63306131</v>
      </c>
      <c r="AE275" s="8">
        <f>ff_down_bisect_output!K274</f>
        <v>459270</v>
      </c>
      <c r="AF275" s="8">
        <f>ff_down_bisect_output!L274</f>
        <v>607</v>
      </c>
      <c r="AG275" s="8">
        <f>ff_down_bisect_output!M274</f>
        <v>15031</v>
      </c>
      <c r="AH275" s="5">
        <f>ff_down_bisect_output!N274</f>
        <v>1</v>
      </c>
      <c r="AI275" s="1">
        <f>ffc_up_bisect_output!E274</f>
        <v>0</v>
      </c>
      <c r="AJ275" s="8">
        <f>ffc_up_bisect_output!F274</f>
        <v>0</v>
      </c>
      <c r="AK275" s="8">
        <f>ffc_up_bisect_output!G274</f>
        <v>0</v>
      </c>
      <c r="AL275" s="8">
        <f>ffc_up_bisect_output!H274</f>
        <v>0</v>
      </c>
      <c r="AM275" s="8">
        <f>ffc_up_bisect_output!I274</f>
        <v>0</v>
      </c>
      <c r="AN275" s="8">
        <f>ffc_up_bisect_output!J274</f>
        <v>0</v>
      </c>
      <c r="AO275" s="8">
        <f>ffc_up_bisect_output!K274</f>
        <v>0</v>
      </c>
      <c r="AP275" s="8">
        <f>ffc_up_bisect_output!L274</f>
        <v>0</v>
      </c>
      <c r="AQ275" s="8">
        <f>ffc_up_bisect_output!M274</f>
        <v>0</v>
      </c>
      <c r="AR275" s="5">
        <f>ffc_up_bisect_output!N274</f>
        <v>0</v>
      </c>
      <c r="AS275" s="1">
        <f>ffc_down_bisect_output!E274</f>
        <v>43.15</v>
      </c>
      <c r="AT275" s="8">
        <f>ffc_down_bisect_output!F274</f>
        <v>23.66</v>
      </c>
      <c r="AU275" s="8">
        <f>ffc_down_bisect_output!G274</f>
        <v>109</v>
      </c>
      <c r="AV275" s="8">
        <f>ffc_down_bisect_output!H274</f>
        <v>139394726</v>
      </c>
      <c r="AW275" s="8">
        <f>ffc_down_bisect_output!I274</f>
        <v>20796090</v>
      </c>
      <c r="AX275" s="8">
        <f>ffc_down_bisect_output!J274</f>
        <v>58613125</v>
      </c>
      <c r="AY275" s="8">
        <f>ffc_down_bisect_output!K274</f>
        <v>475843</v>
      </c>
      <c r="AZ275" s="8">
        <f>ffc_down_bisect_output!L274</f>
        <v>607</v>
      </c>
      <c r="BA275" s="8">
        <f>ffc_down_bisect_output!M274</f>
        <v>15032</v>
      </c>
      <c r="BB275" s="5">
        <f>ffc_down_bisect_output!N274</f>
        <v>1</v>
      </c>
    </row>
    <row r="276" spans="1:54" x14ac:dyDescent="0.3">
      <c r="A276" s="8">
        <v>274</v>
      </c>
      <c r="B276" s="14">
        <f xml:space="preserve"> IF(default_bisect_output!B275&lt;&gt; 0,default_bisect_output!B275,IF(ff_up_bisect_output!B275&lt;&gt; 0,ff_up_bisect_output!B275, IF(ff_down_bisect_output!B275&lt;&gt; 0,ff_down_bisect_output!B275, IF(ffc_up_bisect_output!B275&lt;&gt; 0,ffc_up_bisect_output!B275,  IF(ffc_down_bisect_output!B275&lt;&gt; 0,ffc_down_bisect_output!B275,-1) ) )))</f>
        <v>13</v>
      </c>
      <c r="C276" s="14">
        <f xml:space="preserve"> IF(default_bisect_output!C275&lt;&gt; 0,default_bisect_output!C275,IF(ff_up_bisect_output!C275&lt;&gt; 0,ff_up_bisect_output!C275, IF(ff_down_bisect_output!C275&lt;&gt; 0,ff_down_bisect_output!C275, IF(ffc_up_bisect_output!C275&lt;&gt; 0,ffc_up_bisect_output!C275,  IF(ffc_down_bisect_output!C275&lt;&gt; 0,ffc_down_bisect_output!C275,-1) ) )))</f>
        <v>14</v>
      </c>
      <c r="D276" s="14">
        <f xml:space="preserve"> IF(default_bisect_output!D275&lt;&gt; 0,default_bisect_output!D275,IF(ff_up_bisect_output!D275&lt;&gt; 0,ff_up_bisect_output!D275, IF(ff_down_bisect_output!D275&lt;&gt; 0,ff_down_bisect_output!D275, IF(ffc_up_bisect_output!D275&lt;&gt; 0,ffc_up_bisect_output!D275,  IF(ffc_down_bisect_output!D275&lt;&gt; 0,ffc_down_bisect_output!D275,-1) ) )))</f>
        <v>2</v>
      </c>
      <c r="E276" s="1">
        <f>default_bisect_output!E275</f>
        <v>0</v>
      </c>
      <c r="F276" s="8">
        <f>default_bisect_output!F275</f>
        <v>0</v>
      </c>
      <c r="G276" s="8">
        <f>default_bisect_output!G275</f>
        <v>0</v>
      </c>
      <c r="H276" s="8">
        <f>default_bisect_output!H275</f>
        <v>0</v>
      </c>
      <c r="I276" s="8">
        <f>default_bisect_output!I275</f>
        <v>0</v>
      </c>
      <c r="J276" s="8">
        <f>default_bisect_output!J275</f>
        <v>0</v>
      </c>
      <c r="K276" s="8">
        <f>default_bisect_output!K275</f>
        <v>0</v>
      </c>
      <c r="L276" s="8">
        <f>default_bisect_output!L275</f>
        <v>0</v>
      </c>
      <c r="M276" s="8">
        <f>default_bisect_output!M275</f>
        <v>0</v>
      </c>
      <c r="N276" s="5">
        <f>default_bisect_output!N275</f>
        <v>0</v>
      </c>
      <c r="O276" s="1">
        <f>ff_up_bisect_output!E275</f>
        <v>0</v>
      </c>
      <c r="P276" s="8">
        <f>ff_up_bisect_output!F275</f>
        <v>0</v>
      </c>
      <c r="Q276" s="8">
        <f>ff_up_bisect_output!G275</f>
        <v>0</v>
      </c>
      <c r="R276" s="8">
        <f>ff_up_bisect_output!H275</f>
        <v>0</v>
      </c>
      <c r="S276" s="8">
        <f>ff_up_bisect_output!I275</f>
        <v>0</v>
      </c>
      <c r="T276" s="8">
        <f>ff_up_bisect_output!J275</f>
        <v>0</v>
      </c>
      <c r="U276" s="8">
        <f>ff_up_bisect_output!K275</f>
        <v>0</v>
      </c>
      <c r="V276" s="8">
        <f>ff_up_bisect_output!L275</f>
        <v>0</v>
      </c>
      <c r="W276" s="8">
        <f>ff_up_bisect_output!M275</f>
        <v>0</v>
      </c>
      <c r="X276" s="5">
        <f>ff_up_bisect_output!N275</f>
        <v>0</v>
      </c>
      <c r="Y276" s="1">
        <f>ff_down_bisect_output!E275</f>
        <v>26.74</v>
      </c>
      <c r="Z276" s="8">
        <f>ff_down_bisect_output!F275</f>
        <v>18.02</v>
      </c>
      <c r="AA276" s="8">
        <f>ff_down_bisect_output!G275</f>
        <v>53</v>
      </c>
      <c r="AB276" s="8">
        <f>ff_down_bisect_output!H275</f>
        <v>147848492</v>
      </c>
      <c r="AC276" s="8">
        <f>ff_down_bisect_output!I275</f>
        <v>12318931</v>
      </c>
      <c r="AD276" s="8">
        <f>ff_down_bisect_output!J275</f>
        <v>57181120</v>
      </c>
      <c r="AE276" s="8">
        <f>ff_down_bisect_output!K275</f>
        <v>237402</v>
      </c>
      <c r="AF276" s="8">
        <f>ff_down_bisect_output!L275</f>
        <v>607</v>
      </c>
      <c r="AG276" s="8">
        <f>ff_down_bisect_output!M275</f>
        <v>15076</v>
      </c>
      <c r="AH276" s="5">
        <f>ff_down_bisect_output!N275</f>
        <v>1</v>
      </c>
      <c r="AI276" s="1">
        <f>ffc_up_bisect_output!E275</f>
        <v>0</v>
      </c>
      <c r="AJ276" s="8">
        <f>ffc_up_bisect_output!F275</f>
        <v>0</v>
      </c>
      <c r="AK276" s="8">
        <f>ffc_up_bisect_output!G275</f>
        <v>0</v>
      </c>
      <c r="AL276" s="8">
        <f>ffc_up_bisect_output!H275</f>
        <v>0</v>
      </c>
      <c r="AM276" s="8">
        <f>ffc_up_bisect_output!I275</f>
        <v>0</v>
      </c>
      <c r="AN276" s="8">
        <f>ffc_up_bisect_output!J275</f>
        <v>0</v>
      </c>
      <c r="AO276" s="8">
        <f>ffc_up_bisect_output!K275</f>
        <v>0</v>
      </c>
      <c r="AP276" s="8">
        <f>ffc_up_bisect_output!L275</f>
        <v>0</v>
      </c>
      <c r="AQ276" s="8">
        <f>ffc_up_bisect_output!M275</f>
        <v>0</v>
      </c>
      <c r="AR276" s="5">
        <f>ffc_up_bisect_output!N275</f>
        <v>0</v>
      </c>
      <c r="AS276" s="1">
        <f>ffc_down_bisect_output!E275</f>
        <v>39.130000000000003</v>
      </c>
      <c r="AT276" s="8">
        <f>ffc_down_bisect_output!F275</f>
        <v>17.8</v>
      </c>
      <c r="AU276" s="8">
        <f>ffc_down_bisect_output!G275</f>
        <v>107</v>
      </c>
      <c r="AV276" s="8">
        <f>ffc_down_bisect_output!H275</f>
        <v>145816376</v>
      </c>
      <c r="AW276" s="8">
        <f>ffc_down_bisect_output!I275</f>
        <v>12516370</v>
      </c>
      <c r="AX276" s="8">
        <f>ffc_down_bisect_output!J275</f>
        <v>56392439</v>
      </c>
      <c r="AY276" s="8">
        <f>ffc_down_bisect_output!K275</f>
        <v>236446</v>
      </c>
      <c r="AZ276" s="8">
        <f>ffc_down_bisect_output!L275</f>
        <v>607</v>
      </c>
      <c r="BA276" s="8">
        <f>ffc_down_bisect_output!M275</f>
        <v>15031</v>
      </c>
      <c r="BB276" s="5">
        <f>ffc_down_bisect_output!N275</f>
        <v>1</v>
      </c>
    </row>
    <row r="277" spans="1:54" x14ac:dyDescent="0.3">
      <c r="A277" s="8">
        <v>275</v>
      </c>
      <c r="B277" s="14">
        <f xml:space="preserve"> IF(default_bisect_output!B276&lt;&gt; 0,default_bisect_output!B276,IF(ff_up_bisect_output!B276&lt;&gt; 0,ff_up_bisect_output!B276, IF(ff_down_bisect_output!B276&lt;&gt; 0,ff_down_bisect_output!B276, IF(ffc_up_bisect_output!B276&lt;&gt; 0,ffc_up_bisect_output!B276,  IF(ffc_down_bisect_output!B276&lt;&gt; 0,ffc_down_bisect_output!B276,-1) ) )))</f>
        <v>13</v>
      </c>
      <c r="C277" s="14">
        <f xml:space="preserve"> IF(default_bisect_output!C276&lt;&gt; 0,default_bisect_output!C276,IF(ff_up_bisect_output!C276&lt;&gt; 0,ff_up_bisect_output!C276, IF(ff_down_bisect_output!C276&lt;&gt; 0,ff_down_bisect_output!C276, IF(ffc_up_bisect_output!C276&lt;&gt; 0,ffc_up_bisect_output!C276,  IF(ffc_down_bisect_output!C276&lt;&gt; 0,ffc_down_bisect_output!C276,-1) ) )))</f>
        <v>14</v>
      </c>
      <c r="D277" s="14">
        <f xml:space="preserve"> IF(default_bisect_output!D276&lt;&gt; 0,default_bisect_output!D276,IF(ff_up_bisect_output!D276&lt;&gt; 0,ff_up_bisect_output!D276, IF(ff_down_bisect_output!D276&lt;&gt; 0,ff_down_bisect_output!D276, IF(ffc_up_bisect_output!D276&lt;&gt; 0,ffc_up_bisect_output!D276,  IF(ffc_down_bisect_output!D276&lt;&gt; 0,ffc_down_bisect_output!D276,-1) ) )))</f>
        <v>2</v>
      </c>
      <c r="E277" s="1">
        <f>default_bisect_output!E276</f>
        <v>0</v>
      </c>
      <c r="F277" s="8">
        <f>default_bisect_output!F276</f>
        <v>0</v>
      </c>
      <c r="G277" s="8">
        <f>default_bisect_output!G276</f>
        <v>0</v>
      </c>
      <c r="H277" s="8">
        <f>default_bisect_output!H276</f>
        <v>0</v>
      </c>
      <c r="I277" s="8">
        <f>default_bisect_output!I276</f>
        <v>0</v>
      </c>
      <c r="J277" s="8">
        <f>default_bisect_output!J276</f>
        <v>0</v>
      </c>
      <c r="K277" s="8">
        <f>default_bisect_output!K276</f>
        <v>0</v>
      </c>
      <c r="L277" s="8">
        <f>default_bisect_output!L276</f>
        <v>0</v>
      </c>
      <c r="M277" s="8">
        <f>default_bisect_output!M276</f>
        <v>0</v>
      </c>
      <c r="N277" s="5">
        <f>default_bisect_output!N276</f>
        <v>0</v>
      </c>
      <c r="O277" s="1">
        <f>ff_up_bisect_output!E276</f>
        <v>0</v>
      </c>
      <c r="P277" s="8">
        <f>ff_up_bisect_output!F276</f>
        <v>0</v>
      </c>
      <c r="Q277" s="8">
        <f>ff_up_bisect_output!G276</f>
        <v>0</v>
      </c>
      <c r="R277" s="8">
        <f>ff_up_bisect_output!H276</f>
        <v>0</v>
      </c>
      <c r="S277" s="8">
        <f>ff_up_bisect_output!I276</f>
        <v>0</v>
      </c>
      <c r="T277" s="8">
        <f>ff_up_bisect_output!J276</f>
        <v>0</v>
      </c>
      <c r="U277" s="8">
        <f>ff_up_bisect_output!K276</f>
        <v>0</v>
      </c>
      <c r="V277" s="8">
        <f>ff_up_bisect_output!L276</f>
        <v>0</v>
      </c>
      <c r="W277" s="8">
        <f>ff_up_bisect_output!M276</f>
        <v>0</v>
      </c>
      <c r="X277" s="5">
        <f>ff_up_bisect_output!N276</f>
        <v>0</v>
      </c>
      <c r="Y277" s="1">
        <f>ff_down_bisect_output!E276</f>
        <v>33.68</v>
      </c>
      <c r="Z277" s="8">
        <f>ff_down_bisect_output!F276</f>
        <v>17.39</v>
      </c>
      <c r="AA277" s="8">
        <f>ff_down_bisect_output!G276</f>
        <v>85</v>
      </c>
      <c r="AB277" s="8">
        <f>ff_down_bisect_output!H276</f>
        <v>140261445</v>
      </c>
      <c r="AC277" s="8">
        <f>ff_down_bisect_output!I276</f>
        <v>13902051</v>
      </c>
      <c r="AD277" s="8">
        <f>ff_down_bisect_output!J276</f>
        <v>56075348</v>
      </c>
      <c r="AE277" s="8">
        <f>ff_down_bisect_output!K276</f>
        <v>543657</v>
      </c>
      <c r="AF277" s="8">
        <f>ff_down_bisect_output!L276</f>
        <v>607</v>
      </c>
      <c r="AG277" s="8">
        <f>ff_down_bisect_output!M276</f>
        <v>15031</v>
      </c>
      <c r="AH277" s="5">
        <f>ff_down_bisect_output!N276</f>
        <v>1</v>
      </c>
      <c r="AI277" s="1">
        <f>ffc_up_bisect_output!E276</f>
        <v>0</v>
      </c>
      <c r="AJ277" s="8">
        <f>ffc_up_bisect_output!F276</f>
        <v>0</v>
      </c>
      <c r="AK277" s="8">
        <f>ffc_up_bisect_output!G276</f>
        <v>0</v>
      </c>
      <c r="AL277" s="8">
        <f>ffc_up_bisect_output!H276</f>
        <v>0</v>
      </c>
      <c r="AM277" s="8">
        <f>ffc_up_bisect_output!I276</f>
        <v>0</v>
      </c>
      <c r="AN277" s="8">
        <f>ffc_up_bisect_output!J276</f>
        <v>0</v>
      </c>
      <c r="AO277" s="8">
        <f>ffc_up_bisect_output!K276</f>
        <v>0</v>
      </c>
      <c r="AP277" s="8">
        <f>ffc_up_bisect_output!L276</f>
        <v>0</v>
      </c>
      <c r="AQ277" s="8">
        <f>ffc_up_bisect_output!M276</f>
        <v>0</v>
      </c>
      <c r="AR277" s="5">
        <f>ffc_up_bisect_output!N276</f>
        <v>0</v>
      </c>
      <c r="AS277" s="1">
        <f>ffc_down_bisect_output!E276</f>
        <v>42.52</v>
      </c>
      <c r="AT277" s="8">
        <f>ffc_down_bisect_output!F276</f>
        <v>17.39</v>
      </c>
      <c r="AU277" s="8">
        <f>ffc_down_bisect_output!G276</f>
        <v>123</v>
      </c>
      <c r="AV277" s="8">
        <f>ffc_down_bisect_output!H276</f>
        <v>149570506</v>
      </c>
      <c r="AW277" s="8">
        <f>ffc_down_bisect_output!I276</f>
        <v>13927986</v>
      </c>
      <c r="AX277" s="8">
        <f>ffc_down_bisect_output!J276</f>
        <v>60043436</v>
      </c>
      <c r="AY277" s="8">
        <f>ffc_down_bisect_output!K276</f>
        <v>211444</v>
      </c>
      <c r="AZ277" s="8">
        <f>ffc_down_bisect_output!L276</f>
        <v>607</v>
      </c>
      <c r="BA277" s="8">
        <f>ffc_down_bisect_output!M276</f>
        <v>15032</v>
      </c>
      <c r="BB277" s="5">
        <f>ffc_down_bisect_output!N276</f>
        <v>1</v>
      </c>
    </row>
    <row r="278" spans="1:54" x14ac:dyDescent="0.3">
      <c r="A278" s="8">
        <v>276</v>
      </c>
      <c r="B278" s="14">
        <f xml:space="preserve"> IF(default_bisect_output!B277&lt;&gt; 0,default_bisect_output!B277,IF(ff_up_bisect_output!B277&lt;&gt; 0,ff_up_bisect_output!B277, IF(ff_down_bisect_output!B277&lt;&gt; 0,ff_down_bisect_output!B277, IF(ffc_up_bisect_output!B277&lt;&gt; 0,ffc_up_bisect_output!B277,  IF(ffc_down_bisect_output!B277&lt;&gt; 0,ffc_down_bisect_output!B277,-1) ) )))</f>
        <v>-1</v>
      </c>
      <c r="C278" s="14">
        <f xml:space="preserve"> IF(default_bisect_output!C277&lt;&gt; 0,default_bisect_output!C277,IF(ff_up_bisect_output!C277&lt;&gt; 0,ff_up_bisect_output!C277, IF(ff_down_bisect_output!C277&lt;&gt; 0,ff_down_bisect_output!C277, IF(ffc_up_bisect_output!C277&lt;&gt; 0,ffc_up_bisect_output!C277,  IF(ffc_down_bisect_output!C277&lt;&gt; 0,ffc_down_bisect_output!C277,-1) ) )))</f>
        <v>-1</v>
      </c>
      <c r="D278" s="14">
        <f xml:space="preserve"> IF(default_bisect_output!D277&lt;&gt; 0,default_bisect_output!D277,IF(ff_up_bisect_output!D277&lt;&gt; 0,ff_up_bisect_output!D277, IF(ff_down_bisect_output!D277&lt;&gt; 0,ff_down_bisect_output!D277, IF(ffc_up_bisect_output!D277&lt;&gt; 0,ffc_up_bisect_output!D277,  IF(ffc_down_bisect_output!D277&lt;&gt; 0,ffc_down_bisect_output!D277,-1) ) )))</f>
        <v>-1</v>
      </c>
      <c r="E278" s="1">
        <f>default_bisect_output!E277</f>
        <v>0</v>
      </c>
      <c r="F278" s="8">
        <f>default_bisect_output!F277</f>
        <v>0</v>
      </c>
      <c r="G278" s="8">
        <f>default_bisect_output!G277</f>
        <v>0</v>
      </c>
      <c r="H278" s="8">
        <f>default_bisect_output!H277</f>
        <v>0</v>
      </c>
      <c r="I278" s="8">
        <f>default_bisect_output!I277</f>
        <v>0</v>
      </c>
      <c r="J278" s="8">
        <f>default_bisect_output!J277</f>
        <v>0</v>
      </c>
      <c r="K278" s="8">
        <f>default_bisect_output!K277</f>
        <v>0</v>
      </c>
      <c r="L278" s="8">
        <f>default_bisect_output!L277</f>
        <v>0</v>
      </c>
      <c r="M278" s="8">
        <f>default_bisect_output!M277</f>
        <v>0</v>
      </c>
      <c r="N278" s="5">
        <f>default_bisect_output!N277</f>
        <v>0</v>
      </c>
      <c r="O278" s="1">
        <f>ff_up_bisect_output!E277</f>
        <v>0</v>
      </c>
      <c r="P278" s="8">
        <f>ff_up_bisect_output!F277</f>
        <v>0</v>
      </c>
      <c r="Q278" s="8">
        <f>ff_up_bisect_output!G277</f>
        <v>0</v>
      </c>
      <c r="R278" s="8">
        <f>ff_up_bisect_output!H277</f>
        <v>0</v>
      </c>
      <c r="S278" s="8">
        <f>ff_up_bisect_output!I277</f>
        <v>0</v>
      </c>
      <c r="T278" s="8">
        <f>ff_up_bisect_output!J277</f>
        <v>0</v>
      </c>
      <c r="U278" s="8">
        <f>ff_up_bisect_output!K277</f>
        <v>0</v>
      </c>
      <c r="V278" s="8">
        <f>ff_up_bisect_output!L277</f>
        <v>0</v>
      </c>
      <c r="W278" s="8">
        <f>ff_up_bisect_output!M277</f>
        <v>0</v>
      </c>
      <c r="X278" s="5">
        <f>ff_up_bisect_output!N277</f>
        <v>0</v>
      </c>
      <c r="Y278" s="1">
        <f>ff_down_bisect_output!E277</f>
        <v>0</v>
      </c>
      <c r="Z278" s="8">
        <f>ff_down_bisect_output!F277</f>
        <v>0</v>
      </c>
      <c r="AA278" s="8">
        <f>ff_down_bisect_output!G277</f>
        <v>0</v>
      </c>
      <c r="AB278" s="8">
        <f>ff_down_bisect_output!H277</f>
        <v>0</v>
      </c>
      <c r="AC278" s="8">
        <f>ff_down_bisect_output!I277</f>
        <v>0</v>
      </c>
      <c r="AD278" s="8">
        <f>ff_down_bisect_output!J277</f>
        <v>0</v>
      </c>
      <c r="AE278" s="8">
        <f>ff_down_bisect_output!K277</f>
        <v>0</v>
      </c>
      <c r="AF278" s="8">
        <f>ff_down_bisect_output!L277</f>
        <v>0</v>
      </c>
      <c r="AG278" s="8">
        <f>ff_down_bisect_output!M277</f>
        <v>0</v>
      </c>
      <c r="AH278" s="5">
        <f>ff_down_bisect_output!N277</f>
        <v>0</v>
      </c>
      <c r="AI278" s="1">
        <f>ffc_up_bisect_output!E277</f>
        <v>0</v>
      </c>
      <c r="AJ278" s="8">
        <f>ffc_up_bisect_output!F277</f>
        <v>0</v>
      </c>
      <c r="AK278" s="8">
        <f>ffc_up_bisect_output!G277</f>
        <v>0</v>
      </c>
      <c r="AL278" s="8">
        <f>ffc_up_bisect_output!H277</f>
        <v>0</v>
      </c>
      <c r="AM278" s="8">
        <f>ffc_up_bisect_output!I277</f>
        <v>0</v>
      </c>
      <c r="AN278" s="8">
        <f>ffc_up_bisect_output!J277</f>
        <v>0</v>
      </c>
      <c r="AO278" s="8">
        <f>ffc_up_bisect_output!K277</f>
        <v>0</v>
      </c>
      <c r="AP278" s="8">
        <f>ffc_up_bisect_output!L277</f>
        <v>0</v>
      </c>
      <c r="AQ278" s="8">
        <f>ffc_up_bisect_output!M277</f>
        <v>0</v>
      </c>
      <c r="AR278" s="5">
        <f>ffc_up_bisect_output!N277</f>
        <v>0</v>
      </c>
      <c r="AS278" s="1">
        <f>ffc_down_bisect_output!E277</f>
        <v>0</v>
      </c>
      <c r="AT278" s="8">
        <f>ffc_down_bisect_output!F277</f>
        <v>0</v>
      </c>
      <c r="AU278" s="8">
        <f>ffc_down_bisect_output!G277</f>
        <v>0</v>
      </c>
      <c r="AV278" s="8">
        <f>ffc_down_bisect_output!H277</f>
        <v>0</v>
      </c>
      <c r="AW278" s="8">
        <f>ffc_down_bisect_output!I277</f>
        <v>0</v>
      </c>
      <c r="AX278" s="8">
        <f>ffc_down_bisect_output!J277</f>
        <v>0</v>
      </c>
      <c r="AY278" s="8">
        <f>ffc_down_bisect_output!K277</f>
        <v>0</v>
      </c>
      <c r="AZ278" s="8">
        <f>ffc_down_bisect_output!L277</f>
        <v>0</v>
      </c>
      <c r="BA278" s="8">
        <f>ffc_down_bisect_output!M277</f>
        <v>0</v>
      </c>
      <c r="BB278" s="5">
        <f>ffc_down_bisect_output!N277</f>
        <v>0</v>
      </c>
    </row>
    <row r="279" spans="1:54" x14ac:dyDescent="0.3">
      <c r="A279" s="8">
        <v>277</v>
      </c>
      <c r="B279" s="14">
        <f xml:space="preserve"> IF(default_bisect_output!B278&lt;&gt; 0,default_bisect_output!B278,IF(ff_up_bisect_output!B278&lt;&gt; 0,ff_up_bisect_output!B278, IF(ff_down_bisect_output!B278&lt;&gt; 0,ff_down_bisect_output!B278, IF(ffc_up_bisect_output!B278&lt;&gt; 0,ffc_up_bisect_output!B278,  IF(ffc_down_bisect_output!B278&lt;&gt; 0,ffc_down_bisect_output!B278,-1) ) )))</f>
        <v>15</v>
      </c>
      <c r="C279" s="14">
        <f xml:space="preserve"> IF(default_bisect_output!C278&lt;&gt; 0,default_bisect_output!C278,IF(ff_up_bisect_output!C278&lt;&gt; 0,ff_up_bisect_output!C278, IF(ff_down_bisect_output!C278&lt;&gt; 0,ff_down_bisect_output!C278, IF(ffc_up_bisect_output!C278&lt;&gt; 0,ffc_up_bisect_output!C278,  IF(ffc_down_bisect_output!C278&lt;&gt; 0,ffc_down_bisect_output!C278,-1) ) )))</f>
        <v>14</v>
      </c>
      <c r="D279" s="14">
        <f xml:space="preserve"> IF(default_bisect_output!D278&lt;&gt; 0,default_bisect_output!D278,IF(ff_up_bisect_output!D278&lt;&gt; 0,ff_up_bisect_output!D278, IF(ff_down_bisect_output!D278&lt;&gt; 0,ff_down_bisect_output!D278, IF(ffc_up_bisect_output!D278&lt;&gt; 0,ffc_up_bisect_output!D278,  IF(ffc_down_bisect_output!D278&lt;&gt; 0,ffc_down_bisect_output!D278,-1) ) )))</f>
        <v>2</v>
      </c>
      <c r="E279" s="1">
        <f>default_bisect_output!E278</f>
        <v>0</v>
      </c>
      <c r="F279" s="8">
        <f>default_bisect_output!F278</f>
        <v>0</v>
      </c>
      <c r="G279" s="8">
        <f>default_bisect_output!G278</f>
        <v>0</v>
      </c>
      <c r="H279" s="8">
        <f>default_bisect_output!H278</f>
        <v>0</v>
      </c>
      <c r="I279" s="8">
        <f>default_bisect_output!I278</f>
        <v>0</v>
      </c>
      <c r="J279" s="8">
        <f>default_bisect_output!J278</f>
        <v>0</v>
      </c>
      <c r="K279" s="8">
        <f>default_bisect_output!K278</f>
        <v>0</v>
      </c>
      <c r="L279" s="8">
        <f>default_bisect_output!L278</f>
        <v>0</v>
      </c>
      <c r="M279" s="8">
        <f>default_bisect_output!M278</f>
        <v>0</v>
      </c>
      <c r="N279" s="5">
        <f>default_bisect_output!N278</f>
        <v>0</v>
      </c>
      <c r="O279" s="1">
        <f>ff_up_bisect_output!E278</f>
        <v>0</v>
      </c>
      <c r="P279" s="8">
        <f>ff_up_bisect_output!F278</f>
        <v>0</v>
      </c>
      <c r="Q279" s="8">
        <f>ff_up_bisect_output!G278</f>
        <v>0</v>
      </c>
      <c r="R279" s="8">
        <f>ff_up_bisect_output!H278</f>
        <v>0</v>
      </c>
      <c r="S279" s="8">
        <f>ff_up_bisect_output!I278</f>
        <v>0</v>
      </c>
      <c r="T279" s="8">
        <f>ff_up_bisect_output!J278</f>
        <v>0</v>
      </c>
      <c r="U279" s="8">
        <f>ff_up_bisect_output!K278</f>
        <v>0</v>
      </c>
      <c r="V279" s="8">
        <f>ff_up_bisect_output!L278</f>
        <v>0</v>
      </c>
      <c r="W279" s="8">
        <f>ff_up_bisect_output!M278</f>
        <v>0</v>
      </c>
      <c r="X279" s="5">
        <f>ff_up_bisect_output!N278</f>
        <v>0</v>
      </c>
      <c r="Y279" s="1">
        <f>ff_down_bisect_output!E278</f>
        <v>34.19</v>
      </c>
      <c r="Z279" s="8">
        <f>ff_down_bisect_output!F278</f>
        <v>22.26</v>
      </c>
      <c r="AA279" s="8">
        <f>ff_down_bisect_output!G278</f>
        <v>77</v>
      </c>
      <c r="AB279" s="8">
        <f>ff_down_bisect_output!H278</f>
        <v>140417174</v>
      </c>
      <c r="AC279" s="8">
        <f>ff_down_bisect_output!I278</f>
        <v>19991076</v>
      </c>
      <c r="AD279" s="8">
        <f>ff_down_bisect_output!J278</f>
        <v>57287640</v>
      </c>
      <c r="AE279" s="8">
        <f>ff_down_bisect_output!K278</f>
        <v>199323</v>
      </c>
      <c r="AF279" s="8">
        <f>ff_down_bisect_output!L278</f>
        <v>683</v>
      </c>
      <c r="AG279" s="8">
        <f>ff_down_bisect_output!M278</f>
        <v>15033</v>
      </c>
      <c r="AH279" s="5">
        <f>ff_down_bisect_output!N278</f>
        <v>1</v>
      </c>
      <c r="AI279" s="1">
        <f>ffc_up_bisect_output!E278</f>
        <v>0</v>
      </c>
      <c r="AJ279" s="8">
        <f>ffc_up_bisect_output!F278</f>
        <v>0</v>
      </c>
      <c r="AK279" s="8">
        <f>ffc_up_bisect_output!G278</f>
        <v>0</v>
      </c>
      <c r="AL279" s="8">
        <f>ffc_up_bisect_output!H278</f>
        <v>0</v>
      </c>
      <c r="AM279" s="8">
        <f>ffc_up_bisect_output!I278</f>
        <v>0</v>
      </c>
      <c r="AN279" s="8">
        <f>ffc_up_bisect_output!J278</f>
        <v>0</v>
      </c>
      <c r="AO279" s="8">
        <f>ffc_up_bisect_output!K278</f>
        <v>0</v>
      </c>
      <c r="AP279" s="8">
        <f>ffc_up_bisect_output!L278</f>
        <v>0</v>
      </c>
      <c r="AQ279" s="8">
        <f>ffc_up_bisect_output!M278</f>
        <v>0</v>
      </c>
      <c r="AR279" s="5">
        <f>ffc_up_bisect_output!N278</f>
        <v>0</v>
      </c>
      <c r="AS279" s="1">
        <f>ffc_down_bisect_output!E278</f>
        <v>0</v>
      </c>
      <c r="AT279" s="8">
        <f>ffc_down_bisect_output!F278</f>
        <v>0</v>
      </c>
      <c r="AU279" s="8">
        <f>ffc_down_bisect_output!G278</f>
        <v>0</v>
      </c>
      <c r="AV279" s="8">
        <f>ffc_down_bisect_output!H278</f>
        <v>0</v>
      </c>
      <c r="AW279" s="8">
        <f>ffc_down_bisect_output!I278</f>
        <v>0</v>
      </c>
      <c r="AX279" s="8">
        <f>ffc_down_bisect_output!J278</f>
        <v>0</v>
      </c>
      <c r="AY279" s="8">
        <f>ffc_down_bisect_output!K278</f>
        <v>0</v>
      </c>
      <c r="AZ279" s="8">
        <f>ffc_down_bisect_output!L278</f>
        <v>0</v>
      </c>
      <c r="BA279" s="8">
        <f>ffc_down_bisect_output!M278</f>
        <v>0</v>
      </c>
      <c r="BB279" s="5">
        <f>ffc_down_bisect_output!N278</f>
        <v>0</v>
      </c>
    </row>
    <row r="280" spans="1:54" x14ac:dyDescent="0.3">
      <c r="A280" s="8">
        <v>278</v>
      </c>
      <c r="B280" s="14">
        <f xml:space="preserve"> IF(default_bisect_output!B279&lt;&gt; 0,default_bisect_output!B279,IF(ff_up_bisect_output!B279&lt;&gt; 0,ff_up_bisect_output!B279, IF(ff_down_bisect_output!B279&lt;&gt; 0,ff_down_bisect_output!B279, IF(ffc_up_bisect_output!B279&lt;&gt; 0,ffc_up_bisect_output!B279,  IF(ffc_down_bisect_output!B279&lt;&gt; 0,ffc_down_bisect_output!B279,-1) ) )))</f>
        <v>12</v>
      </c>
      <c r="C280" s="14">
        <f xml:space="preserve"> IF(default_bisect_output!C279&lt;&gt; 0,default_bisect_output!C279,IF(ff_up_bisect_output!C279&lt;&gt; 0,ff_up_bisect_output!C279, IF(ff_down_bisect_output!C279&lt;&gt; 0,ff_down_bisect_output!C279, IF(ffc_up_bisect_output!C279&lt;&gt; 0,ffc_up_bisect_output!C279,  IF(ffc_down_bisect_output!C279&lt;&gt; 0,ffc_down_bisect_output!C279,-1) ) )))</f>
        <v>14</v>
      </c>
      <c r="D280" s="14">
        <f xml:space="preserve"> IF(default_bisect_output!D279&lt;&gt; 0,default_bisect_output!D279,IF(ff_up_bisect_output!D279&lt;&gt; 0,ff_up_bisect_output!D279, IF(ff_down_bisect_output!D279&lt;&gt; 0,ff_down_bisect_output!D279, IF(ffc_up_bisect_output!D279&lt;&gt; 0,ffc_up_bisect_output!D279,  IF(ffc_down_bisect_output!D279&lt;&gt; 0,ffc_down_bisect_output!D279,-1) ) )))</f>
        <v>2</v>
      </c>
      <c r="E280" s="1">
        <f>default_bisect_output!E279</f>
        <v>0</v>
      </c>
      <c r="F280" s="8">
        <f>default_bisect_output!F279</f>
        <v>0</v>
      </c>
      <c r="G280" s="8">
        <f>default_bisect_output!G279</f>
        <v>0</v>
      </c>
      <c r="H280" s="8">
        <f>default_bisect_output!H279</f>
        <v>0</v>
      </c>
      <c r="I280" s="8">
        <f>default_bisect_output!I279</f>
        <v>0</v>
      </c>
      <c r="J280" s="8">
        <f>default_bisect_output!J279</f>
        <v>0</v>
      </c>
      <c r="K280" s="8">
        <f>default_bisect_output!K279</f>
        <v>0</v>
      </c>
      <c r="L280" s="8">
        <f>default_bisect_output!L279</f>
        <v>0</v>
      </c>
      <c r="M280" s="8">
        <f>default_bisect_output!M279</f>
        <v>0</v>
      </c>
      <c r="N280" s="5">
        <f>default_bisect_output!N279</f>
        <v>0</v>
      </c>
      <c r="O280" s="1">
        <f>ff_up_bisect_output!E279</f>
        <v>0</v>
      </c>
      <c r="P280" s="8">
        <f>ff_up_bisect_output!F279</f>
        <v>0</v>
      </c>
      <c r="Q280" s="8">
        <f>ff_up_bisect_output!G279</f>
        <v>0</v>
      </c>
      <c r="R280" s="8">
        <f>ff_up_bisect_output!H279</f>
        <v>0</v>
      </c>
      <c r="S280" s="8">
        <f>ff_up_bisect_output!I279</f>
        <v>0</v>
      </c>
      <c r="T280" s="8">
        <f>ff_up_bisect_output!J279</f>
        <v>0</v>
      </c>
      <c r="U280" s="8">
        <f>ff_up_bisect_output!K279</f>
        <v>0</v>
      </c>
      <c r="V280" s="8">
        <f>ff_up_bisect_output!L279</f>
        <v>0</v>
      </c>
      <c r="W280" s="8">
        <f>ff_up_bisect_output!M279</f>
        <v>0</v>
      </c>
      <c r="X280" s="5">
        <f>ff_up_bisect_output!N279</f>
        <v>0</v>
      </c>
      <c r="Y280" s="1">
        <f>ff_down_bisect_output!E279</f>
        <v>22.24</v>
      </c>
      <c r="Z280" s="8">
        <f>ff_down_bisect_output!F279</f>
        <v>14.37</v>
      </c>
      <c r="AA280" s="8">
        <f>ff_down_bisect_output!G279</f>
        <v>43</v>
      </c>
      <c r="AB280" s="8">
        <f>ff_down_bisect_output!H279</f>
        <v>151337439</v>
      </c>
      <c r="AC280" s="8">
        <f>ff_down_bisect_output!I279</f>
        <v>9936853</v>
      </c>
      <c r="AD280" s="8">
        <f>ff_down_bisect_output!J279</f>
        <v>57758700</v>
      </c>
      <c r="AE280" s="8">
        <f>ff_down_bisect_output!K279</f>
        <v>220704</v>
      </c>
      <c r="AF280" s="8">
        <f>ff_down_bisect_output!L279</f>
        <v>569</v>
      </c>
      <c r="AG280" s="8">
        <f>ff_down_bisect_output!M279</f>
        <v>15030</v>
      </c>
      <c r="AH280" s="5">
        <f>ff_down_bisect_output!N279</f>
        <v>1</v>
      </c>
      <c r="AI280" s="1">
        <f>ffc_up_bisect_output!E279</f>
        <v>0</v>
      </c>
      <c r="AJ280" s="8">
        <f>ffc_up_bisect_output!F279</f>
        <v>0</v>
      </c>
      <c r="AK280" s="8">
        <f>ffc_up_bisect_output!G279</f>
        <v>0</v>
      </c>
      <c r="AL280" s="8">
        <f>ffc_up_bisect_output!H279</f>
        <v>0</v>
      </c>
      <c r="AM280" s="8">
        <f>ffc_up_bisect_output!I279</f>
        <v>0</v>
      </c>
      <c r="AN280" s="8">
        <f>ffc_up_bisect_output!J279</f>
        <v>0</v>
      </c>
      <c r="AO280" s="8">
        <f>ffc_up_bisect_output!K279</f>
        <v>0</v>
      </c>
      <c r="AP280" s="8">
        <f>ffc_up_bisect_output!L279</f>
        <v>0</v>
      </c>
      <c r="AQ280" s="8">
        <f>ffc_up_bisect_output!M279</f>
        <v>0</v>
      </c>
      <c r="AR280" s="5">
        <f>ffc_up_bisect_output!N279</f>
        <v>0</v>
      </c>
      <c r="AS280" s="1">
        <f>ffc_down_bisect_output!E279</f>
        <v>34.24</v>
      </c>
      <c r="AT280" s="8">
        <f>ffc_down_bisect_output!F279</f>
        <v>14.37</v>
      </c>
      <c r="AU280" s="8">
        <f>ffc_down_bisect_output!G279</f>
        <v>91</v>
      </c>
      <c r="AV280" s="8">
        <f>ffc_down_bisect_output!H279</f>
        <v>139941147</v>
      </c>
      <c r="AW280" s="8">
        <f>ffc_down_bisect_output!I279</f>
        <v>9600667</v>
      </c>
      <c r="AX280" s="8">
        <f>ffc_down_bisect_output!J279</f>
        <v>54211090</v>
      </c>
      <c r="AY280" s="8">
        <f>ffc_down_bisect_output!K279</f>
        <v>267172</v>
      </c>
      <c r="AZ280" s="8">
        <f>ffc_down_bisect_output!L279</f>
        <v>569</v>
      </c>
      <c r="BA280" s="8">
        <f>ffc_down_bisect_output!M279</f>
        <v>15032</v>
      </c>
      <c r="BB280" s="5">
        <f>ffc_down_bisect_output!N279</f>
        <v>1</v>
      </c>
    </row>
    <row r="281" spans="1:54" x14ac:dyDescent="0.3">
      <c r="A281" s="8">
        <v>279</v>
      </c>
      <c r="B281" s="14">
        <f xml:space="preserve"> IF(default_bisect_output!B280&lt;&gt; 0,default_bisect_output!B280,IF(ff_up_bisect_output!B280&lt;&gt; 0,ff_up_bisect_output!B280, IF(ff_down_bisect_output!B280&lt;&gt; 0,ff_down_bisect_output!B280, IF(ffc_up_bisect_output!B280&lt;&gt; 0,ffc_up_bisect_output!B280,  IF(ffc_down_bisect_output!B280&lt;&gt; 0,ffc_down_bisect_output!B280,-1) ) )))</f>
        <v>-1</v>
      </c>
      <c r="C281" s="14">
        <f xml:space="preserve"> IF(default_bisect_output!C280&lt;&gt; 0,default_bisect_output!C280,IF(ff_up_bisect_output!C280&lt;&gt; 0,ff_up_bisect_output!C280, IF(ff_down_bisect_output!C280&lt;&gt; 0,ff_down_bisect_output!C280, IF(ffc_up_bisect_output!C280&lt;&gt; 0,ffc_up_bisect_output!C280,  IF(ffc_down_bisect_output!C280&lt;&gt; 0,ffc_down_bisect_output!C280,-1) ) )))</f>
        <v>-1</v>
      </c>
      <c r="D281" s="14">
        <f xml:space="preserve"> IF(default_bisect_output!D280&lt;&gt; 0,default_bisect_output!D280,IF(ff_up_bisect_output!D280&lt;&gt; 0,ff_up_bisect_output!D280, IF(ff_down_bisect_output!D280&lt;&gt; 0,ff_down_bisect_output!D280, IF(ffc_up_bisect_output!D280&lt;&gt; 0,ffc_up_bisect_output!D280,  IF(ffc_down_bisect_output!D280&lt;&gt; 0,ffc_down_bisect_output!D280,-1) ) )))</f>
        <v>-1</v>
      </c>
      <c r="E281" s="1">
        <f>default_bisect_output!E280</f>
        <v>0</v>
      </c>
      <c r="F281" s="8">
        <f>default_bisect_output!F280</f>
        <v>0</v>
      </c>
      <c r="G281" s="8">
        <f>default_bisect_output!G280</f>
        <v>0</v>
      </c>
      <c r="H281" s="8">
        <f>default_bisect_output!H280</f>
        <v>0</v>
      </c>
      <c r="I281" s="8">
        <f>default_bisect_output!I280</f>
        <v>0</v>
      </c>
      <c r="J281" s="8">
        <f>default_bisect_output!J280</f>
        <v>0</v>
      </c>
      <c r="K281" s="8">
        <f>default_bisect_output!K280</f>
        <v>0</v>
      </c>
      <c r="L281" s="8">
        <f>default_bisect_output!L280</f>
        <v>0</v>
      </c>
      <c r="M281" s="8">
        <f>default_bisect_output!M280</f>
        <v>0</v>
      </c>
      <c r="N281" s="5">
        <f>default_bisect_output!N280</f>
        <v>0</v>
      </c>
      <c r="O281" s="1">
        <f>ff_up_bisect_output!E280</f>
        <v>0</v>
      </c>
      <c r="P281" s="8">
        <f>ff_up_bisect_output!F280</f>
        <v>0</v>
      </c>
      <c r="Q281" s="8">
        <f>ff_up_bisect_output!G280</f>
        <v>0</v>
      </c>
      <c r="R281" s="8">
        <f>ff_up_bisect_output!H280</f>
        <v>0</v>
      </c>
      <c r="S281" s="8">
        <f>ff_up_bisect_output!I280</f>
        <v>0</v>
      </c>
      <c r="T281" s="8">
        <f>ff_up_bisect_output!J280</f>
        <v>0</v>
      </c>
      <c r="U281" s="8">
        <f>ff_up_bisect_output!K280</f>
        <v>0</v>
      </c>
      <c r="V281" s="8">
        <f>ff_up_bisect_output!L280</f>
        <v>0</v>
      </c>
      <c r="W281" s="8">
        <f>ff_up_bisect_output!M280</f>
        <v>0</v>
      </c>
      <c r="X281" s="5">
        <f>ff_up_bisect_output!N280</f>
        <v>0</v>
      </c>
      <c r="Y281" s="1">
        <f>ff_down_bisect_output!E280</f>
        <v>0</v>
      </c>
      <c r="Z281" s="8">
        <f>ff_down_bisect_output!F280</f>
        <v>0</v>
      </c>
      <c r="AA281" s="8">
        <f>ff_down_bisect_output!G280</f>
        <v>0</v>
      </c>
      <c r="AB281" s="8">
        <f>ff_down_bisect_output!H280</f>
        <v>0</v>
      </c>
      <c r="AC281" s="8">
        <f>ff_down_bisect_output!I280</f>
        <v>0</v>
      </c>
      <c r="AD281" s="8">
        <f>ff_down_bisect_output!J280</f>
        <v>0</v>
      </c>
      <c r="AE281" s="8">
        <f>ff_down_bisect_output!K280</f>
        <v>0</v>
      </c>
      <c r="AF281" s="8">
        <f>ff_down_bisect_output!L280</f>
        <v>0</v>
      </c>
      <c r="AG281" s="8">
        <f>ff_down_bisect_output!M280</f>
        <v>0</v>
      </c>
      <c r="AH281" s="5">
        <f>ff_down_bisect_output!N280</f>
        <v>0</v>
      </c>
      <c r="AI281" s="1">
        <f>ffc_up_bisect_output!E280</f>
        <v>0</v>
      </c>
      <c r="AJ281" s="8">
        <f>ffc_up_bisect_output!F280</f>
        <v>0</v>
      </c>
      <c r="AK281" s="8">
        <f>ffc_up_bisect_output!G280</f>
        <v>0</v>
      </c>
      <c r="AL281" s="8">
        <f>ffc_up_bisect_output!H280</f>
        <v>0</v>
      </c>
      <c r="AM281" s="8">
        <f>ffc_up_bisect_output!I280</f>
        <v>0</v>
      </c>
      <c r="AN281" s="8">
        <f>ffc_up_bisect_output!J280</f>
        <v>0</v>
      </c>
      <c r="AO281" s="8">
        <f>ffc_up_bisect_output!K280</f>
        <v>0</v>
      </c>
      <c r="AP281" s="8">
        <f>ffc_up_bisect_output!L280</f>
        <v>0</v>
      </c>
      <c r="AQ281" s="8">
        <f>ffc_up_bisect_output!M280</f>
        <v>0</v>
      </c>
      <c r="AR281" s="5">
        <f>ffc_up_bisect_output!N280</f>
        <v>0</v>
      </c>
      <c r="AS281" s="1">
        <f>ffc_down_bisect_output!E280</f>
        <v>0</v>
      </c>
      <c r="AT281" s="8">
        <f>ffc_down_bisect_output!F280</f>
        <v>0</v>
      </c>
      <c r="AU281" s="8">
        <f>ffc_down_bisect_output!G280</f>
        <v>0</v>
      </c>
      <c r="AV281" s="8">
        <f>ffc_down_bisect_output!H280</f>
        <v>0</v>
      </c>
      <c r="AW281" s="8">
        <f>ffc_down_bisect_output!I280</f>
        <v>0</v>
      </c>
      <c r="AX281" s="8">
        <f>ffc_down_bisect_output!J280</f>
        <v>0</v>
      </c>
      <c r="AY281" s="8">
        <f>ffc_down_bisect_output!K280</f>
        <v>0</v>
      </c>
      <c r="AZ281" s="8">
        <f>ffc_down_bisect_output!L280</f>
        <v>0</v>
      </c>
      <c r="BA281" s="8">
        <f>ffc_down_bisect_output!M280</f>
        <v>0</v>
      </c>
      <c r="BB281" s="5">
        <f>ffc_down_bisect_output!N280</f>
        <v>0</v>
      </c>
    </row>
    <row r="282" spans="1:54" x14ac:dyDescent="0.3">
      <c r="A282" s="8">
        <v>280</v>
      </c>
      <c r="B282" s="14">
        <f xml:space="preserve"> IF(default_bisect_output!B281&lt;&gt; 0,default_bisect_output!B281,IF(ff_up_bisect_output!B281&lt;&gt; 0,ff_up_bisect_output!B281, IF(ff_down_bisect_output!B281&lt;&gt; 0,ff_down_bisect_output!B281, IF(ffc_up_bisect_output!B281&lt;&gt; 0,ffc_up_bisect_output!B281,  IF(ffc_down_bisect_output!B281&lt;&gt; 0,ffc_down_bisect_output!B281,-1) ) )))</f>
        <v>15</v>
      </c>
      <c r="C282" s="14">
        <f xml:space="preserve"> IF(default_bisect_output!C281&lt;&gt; 0,default_bisect_output!C281,IF(ff_up_bisect_output!C281&lt;&gt; 0,ff_up_bisect_output!C281, IF(ff_down_bisect_output!C281&lt;&gt; 0,ff_down_bisect_output!C281, IF(ffc_up_bisect_output!C281&lt;&gt; 0,ffc_up_bisect_output!C281,  IF(ffc_down_bisect_output!C281&lt;&gt; 0,ffc_down_bisect_output!C281,-1) ) )))</f>
        <v>14</v>
      </c>
      <c r="D282" s="14">
        <f xml:space="preserve"> IF(default_bisect_output!D281&lt;&gt; 0,default_bisect_output!D281,IF(ff_up_bisect_output!D281&lt;&gt; 0,ff_up_bisect_output!D281, IF(ff_down_bisect_output!D281&lt;&gt; 0,ff_down_bisect_output!D281, IF(ffc_up_bisect_output!D281&lt;&gt; 0,ffc_up_bisect_output!D281,  IF(ffc_down_bisect_output!D281&lt;&gt; 0,ffc_down_bisect_output!D281,-1) ) )))</f>
        <v>2</v>
      </c>
      <c r="E282" s="1">
        <f>default_bisect_output!E281</f>
        <v>0</v>
      </c>
      <c r="F282" s="8">
        <f>default_bisect_output!F281</f>
        <v>0</v>
      </c>
      <c r="G282" s="8">
        <f>default_bisect_output!G281</f>
        <v>0</v>
      </c>
      <c r="H282" s="8">
        <f>default_bisect_output!H281</f>
        <v>0</v>
      </c>
      <c r="I282" s="8">
        <f>default_bisect_output!I281</f>
        <v>0</v>
      </c>
      <c r="J282" s="8">
        <f>default_bisect_output!J281</f>
        <v>0</v>
      </c>
      <c r="K282" s="8">
        <f>default_bisect_output!K281</f>
        <v>0</v>
      </c>
      <c r="L282" s="8">
        <f>default_bisect_output!L281</f>
        <v>0</v>
      </c>
      <c r="M282" s="8">
        <f>default_bisect_output!M281</f>
        <v>0</v>
      </c>
      <c r="N282" s="5">
        <f>default_bisect_output!N281</f>
        <v>0</v>
      </c>
      <c r="O282" s="1">
        <f>ff_up_bisect_output!E281</f>
        <v>0</v>
      </c>
      <c r="P282" s="8">
        <f>ff_up_bisect_output!F281</f>
        <v>0</v>
      </c>
      <c r="Q282" s="8">
        <f>ff_up_bisect_output!G281</f>
        <v>0</v>
      </c>
      <c r="R282" s="8">
        <f>ff_up_bisect_output!H281</f>
        <v>0</v>
      </c>
      <c r="S282" s="8">
        <f>ff_up_bisect_output!I281</f>
        <v>0</v>
      </c>
      <c r="T282" s="8">
        <f>ff_up_bisect_output!J281</f>
        <v>0</v>
      </c>
      <c r="U282" s="8">
        <f>ff_up_bisect_output!K281</f>
        <v>0</v>
      </c>
      <c r="V282" s="8">
        <f>ff_up_bisect_output!L281</f>
        <v>0</v>
      </c>
      <c r="W282" s="8">
        <f>ff_up_bisect_output!M281</f>
        <v>0</v>
      </c>
      <c r="X282" s="5">
        <f>ff_up_bisect_output!N281</f>
        <v>0</v>
      </c>
      <c r="Y282" s="1">
        <f>ff_down_bisect_output!E281</f>
        <v>36.01</v>
      </c>
      <c r="Z282" s="8">
        <f>ff_down_bisect_output!F281</f>
        <v>23.29</v>
      </c>
      <c r="AA282" s="8">
        <f>ff_down_bisect_output!G281</f>
        <v>73</v>
      </c>
      <c r="AB282" s="8">
        <f>ff_down_bisect_output!H281</f>
        <v>138465150</v>
      </c>
      <c r="AC282" s="8">
        <f>ff_down_bisect_output!I281</f>
        <v>17800735</v>
      </c>
      <c r="AD282" s="8">
        <f>ff_down_bisect_output!J281</f>
        <v>55298287</v>
      </c>
      <c r="AE282" s="8">
        <f>ff_down_bisect_output!K281</f>
        <v>208109</v>
      </c>
      <c r="AF282" s="8">
        <f>ff_down_bisect_output!L281</f>
        <v>683</v>
      </c>
      <c r="AG282" s="8">
        <f>ff_down_bisect_output!M281</f>
        <v>15031</v>
      </c>
      <c r="AH282" s="5">
        <f>ff_down_bisect_output!N281</f>
        <v>1</v>
      </c>
      <c r="AI282" s="1">
        <f>ffc_up_bisect_output!E281</f>
        <v>0</v>
      </c>
      <c r="AJ282" s="8">
        <f>ffc_up_bisect_output!F281</f>
        <v>0</v>
      </c>
      <c r="AK282" s="8">
        <f>ffc_up_bisect_output!G281</f>
        <v>0</v>
      </c>
      <c r="AL282" s="8">
        <f>ffc_up_bisect_output!H281</f>
        <v>0</v>
      </c>
      <c r="AM282" s="8">
        <f>ffc_up_bisect_output!I281</f>
        <v>0</v>
      </c>
      <c r="AN282" s="8">
        <f>ffc_up_bisect_output!J281</f>
        <v>0</v>
      </c>
      <c r="AO282" s="8">
        <f>ffc_up_bisect_output!K281</f>
        <v>0</v>
      </c>
      <c r="AP282" s="8">
        <f>ffc_up_bisect_output!L281</f>
        <v>0</v>
      </c>
      <c r="AQ282" s="8">
        <f>ffc_up_bisect_output!M281</f>
        <v>0</v>
      </c>
      <c r="AR282" s="5">
        <f>ffc_up_bisect_output!N281</f>
        <v>0</v>
      </c>
      <c r="AS282" s="1">
        <f>ffc_down_bisect_output!E281</f>
        <v>50.3</v>
      </c>
      <c r="AT282" s="8">
        <f>ffc_down_bisect_output!F281</f>
        <v>23.29</v>
      </c>
      <c r="AU282" s="8">
        <f>ffc_down_bisect_output!G281</f>
        <v>133</v>
      </c>
      <c r="AV282" s="8">
        <f>ffc_down_bisect_output!H281</f>
        <v>144412380</v>
      </c>
      <c r="AW282" s="8">
        <f>ffc_down_bisect_output!I281</f>
        <v>15746303</v>
      </c>
      <c r="AX282" s="8">
        <f>ffc_down_bisect_output!J281</f>
        <v>56231318</v>
      </c>
      <c r="AY282" s="8">
        <f>ffc_down_bisect_output!K281</f>
        <v>528069</v>
      </c>
      <c r="AZ282" s="8">
        <f>ffc_down_bisect_output!L281</f>
        <v>683</v>
      </c>
      <c r="BA282" s="8">
        <f>ffc_down_bisect_output!M281</f>
        <v>15032</v>
      </c>
      <c r="BB282" s="5">
        <f>ffc_down_bisect_output!N281</f>
        <v>1</v>
      </c>
    </row>
    <row r="283" spans="1:54" x14ac:dyDescent="0.3">
      <c r="A283" s="8">
        <v>281</v>
      </c>
      <c r="B283" s="14">
        <f xml:space="preserve"> IF(default_bisect_output!B282&lt;&gt; 0,default_bisect_output!B282,IF(ff_up_bisect_output!B282&lt;&gt; 0,ff_up_bisect_output!B282, IF(ff_down_bisect_output!B282&lt;&gt; 0,ff_down_bisect_output!B282, IF(ffc_up_bisect_output!B282&lt;&gt; 0,ffc_up_bisect_output!B282,  IF(ffc_down_bisect_output!B282&lt;&gt; 0,ffc_down_bisect_output!B282,-1) ) )))</f>
        <v>19</v>
      </c>
      <c r="C283" s="14">
        <f xml:space="preserve"> IF(default_bisect_output!C282&lt;&gt; 0,default_bisect_output!C282,IF(ff_up_bisect_output!C282&lt;&gt; 0,ff_up_bisect_output!C282, IF(ff_down_bisect_output!C282&lt;&gt; 0,ff_down_bisect_output!C282, IF(ffc_up_bisect_output!C282&lt;&gt; 0,ffc_up_bisect_output!C282,  IF(ffc_down_bisect_output!C282&lt;&gt; 0,ffc_down_bisect_output!C282,-1) ) )))</f>
        <v>16</v>
      </c>
      <c r="D283" s="14">
        <f xml:space="preserve"> IF(default_bisect_output!D282&lt;&gt; 0,default_bisect_output!D282,IF(ff_up_bisect_output!D282&lt;&gt; 0,ff_up_bisect_output!D282, IF(ff_down_bisect_output!D282&lt;&gt; 0,ff_down_bisect_output!D282, IF(ffc_up_bisect_output!D282&lt;&gt; 0,ffc_up_bisect_output!D282,  IF(ffc_down_bisect_output!D282&lt;&gt; 0,ffc_down_bisect_output!D282,-1) ) )))</f>
        <v>1</v>
      </c>
      <c r="E283" s="1">
        <f>default_bisect_output!E282</f>
        <v>0</v>
      </c>
      <c r="F283" s="8">
        <f>default_bisect_output!F282</f>
        <v>0</v>
      </c>
      <c r="G283" s="8">
        <f>default_bisect_output!G282</f>
        <v>0</v>
      </c>
      <c r="H283" s="8">
        <f>default_bisect_output!H282</f>
        <v>0</v>
      </c>
      <c r="I283" s="8">
        <f>default_bisect_output!I282</f>
        <v>0</v>
      </c>
      <c r="J283" s="8">
        <f>default_bisect_output!J282</f>
        <v>0</v>
      </c>
      <c r="K283" s="8">
        <f>default_bisect_output!K282</f>
        <v>0</v>
      </c>
      <c r="L283" s="8">
        <f>default_bisect_output!L282</f>
        <v>0</v>
      </c>
      <c r="M283" s="8">
        <f>default_bisect_output!M282</f>
        <v>0</v>
      </c>
      <c r="N283" s="5">
        <f>default_bisect_output!N282</f>
        <v>0</v>
      </c>
      <c r="O283" s="1">
        <f>ff_up_bisect_output!E282</f>
        <v>0</v>
      </c>
      <c r="P283" s="8">
        <f>ff_up_bisect_output!F282</f>
        <v>0</v>
      </c>
      <c r="Q283" s="8">
        <f>ff_up_bisect_output!G282</f>
        <v>0</v>
      </c>
      <c r="R283" s="8">
        <f>ff_up_bisect_output!H282</f>
        <v>0</v>
      </c>
      <c r="S283" s="8">
        <f>ff_up_bisect_output!I282</f>
        <v>0</v>
      </c>
      <c r="T283" s="8">
        <f>ff_up_bisect_output!J282</f>
        <v>0</v>
      </c>
      <c r="U283" s="8">
        <f>ff_up_bisect_output!K282</f>
        <v>0</v>
      </c>
      <c r="V283" s="8">
        <f>ff_up_bisect_output!L282</f>
        <v>0</v>
      </c>
      <c r="W283" s="8">
        <f>ff_up_bisect_output!M282</f>
        <v>0</v>
      </c>
      <c r="X283" s="5">
        <f>ff_up_bisect_output!N282</f>
        <v>0</v>
      </c>
      <c r="Y283" s="1">
        <f>ff_down_bisect_output!E282</f>
        <v>18.600000000000001</v>
      </c>
      <c r="Z283" s="8">
        <f>ff_down_bisect_output!F282</f>
        <v>23.25</v>
      </c>
      <c r="AA283" s="8">
        <f>ff_down_bisect_output!G282</f>
        <v>0</v>
      </c>
      <c r="AB283" s="8">
        <f>ff_down_bisect_output!H282</f>
        <v>144365438</v>
      </c>
      <c r="AC283" s="8">
        <f>ff_down_bisect_output!I282</f>
        <v>25064648</v>
      </c>
      <c r="AD283" s="8">
        <f>ff_down_bisect_output!J282</f>
        <v>59137548</v>
      </c>
      <c r="AE283" s="8">
        <f>ff_down_bisect_output!K282</f>
        <v>365763</v>
      </c>
      <c r="AF283" s="8">
        <f>ff_down_bisect_output!L282</f>
        <v>900</v>
      </c>
      <c r="AG283" s="8">
        <f>ff_down_bisect_output!M282</f>
        <v>15032</v>
      </c>
      <c r="AH283" s="5">
        <f>ff_down_bisect_output!N282</f>
        <v>1</v>
      </c>
      <c r="AI283" s="1">
        <f>ffc_up_bisect_output!E282</f>
        <v>0</v>
      </c>
      <c r="AJ283" s="8">
        <f>ffc_up_bisect_output!F282</f>
        <v>0</v>
      </c>
      <c r="AK283" s="8">
        <f>ffc_up_bisect_output!G282</f>
        <v>0</v>
      </c>
      <c r="AL283" s="8">
        <f>ffc_up_bisect_output!H282</f>
        <v>0</v>
      </c>
      <c r="AM283" s="8">
        <f>ffc_up_bisect_output!I282</f>
        <v>0</v>
      </c>
      <c r="AN283" s="8">
        <f>ffc_up_bisect_output!J282</f>
        <v>0</v>
      </c>
      <c r="AO283" s="8">
        <f>ffc_up_bisect_output!K282</f>
        <v>0</v>
      </c>
      <c r="AP283" s="8">
        <f>ffc_up_bisect_output!L282</f>
        <v>0</v>
      </c>
      <c r="AQ283" s="8">
        <f>ffc_up_bisect_output!M282</f>
        <v>0</v>
      </c>
      <c r="AR283" s="5">
        <f>ffc_up_bisect_output!N282</f>
        <v>0</v>
      </c>
      <c r="AS283" s="1">
        <f>ffc_down_bisect_output!E282</f>
        <v>18.600000000000001</v>
      </c>
      <c r="AT283" s="8">
        <f>ffc_down_bisect_output!F282</f>
        <v>23.25</v>
      </c>
      <c r="AU283" s="8">
        <f>ffc_down_bisect_output!G282</f>
        <v>0</v>
      </c>
      <c r="AV283" s="8">
        <f>ffc_down_bisect_output!H282</f>
        <v>139913775</v>
      </c>
      <c r="AW283" s="8">
        <f>ffc_down_bisect_output!I282</f>
        <v>24273261</v>
      </c>
      <c r="AX283" s="8">
        <f>ffc_down_bisect_output!J282</f>
        <v>57311247</v>
      </c>
      <c r="AY283" s="8">
        <f>ffc_down_bisect_output!K282</f>
        <v>355612</v>
      </c>
      <c r="AZ283" s="8">
        <f>ffc_down_bisect_output!L282</f>
        <v>900</v>
      </c>
      <c r="BA283" s="8">
        <f>ffc_down_bisect_output!M282</f>
        <v>15031</v>
      </c>
      <c r="BB283" s="5">
        <f>ffc_down_bisect_output!N282</f>
        <v>1</v>
      </c>
    </row>
    <row r="284" spans="1:54" x14ac:dyDescent="0.3">
      <c r="A284" s="8">
        <v>282</v>
      </c>
      <c r="B284" s="14">
        <f xml:space="preserve"> IF(default_bisect_output!B283&lt;&gt; 0,default_bisect_output!B283,IF(ff_up_bisect_output!B283&lt;&gt; 0,ff_up_bisect_output!B283, IF(ff_down_bisect_output!B283&lt;&gt; 0,ff_down_bisect_output!B283, IF(ffc_up_bisect_output!B283&lt;&gt; 0,ffc_up_bisect_output!B283,  IF(ffc_down_bisect_output!B283&lt;&gt; 0,ffc_down_bisect_output!B283,-1) ) )))</f>
        <v>-1</v>
      </c>
      <c r="C284" s="14">
        <f xml:space="preserve"> IF(default_bisect_output!C283&lt;&gt; 0,default_bisect_output!C283,IF(ff_up_bisect_output!C283&lt;&gt; 0,ff_up_bisect_output!C283, IF(ff_down_bisect_output!C283&lt;&gt; 0,ff_down_bisect_output!C283, IF(ffc_up_bisect_output!C283&lt;&gt; 0,ffc_up_bisect_output!C283,  IF(ffc_down_bisect_output!C283&lt;&gt; 0,ffc_down_bisect_output!C283,-1) ) )))</f>
        <v>-1</v>
      </c>
      <c r="D284" s="14">
        <f xml:space="preserve"> IF(default_bisect_output!D283&lt;&gt; 0,default_bisect_output!D283,IF(ff_up_bisect_output!D283&lt;&gt; 0,ff_up_bisect_output!D283, IF(ff_down_bisect_output!D283&lt;&gt; 0,ff_down_bisect_output!D283, IF(ffc_up_bisect_output!D283&lt;&gt; 0,ffc_up_bisect_output!D283,  IF(ffc_down_bisect_output!D283&lt;&gt; 0,ffc_down_bisect_output!D283,-1) ) )))</f>
        <v>-1</v>
      </c>
      <c r="E284" s="1">
        <f>default_bisect_output!E283</f>
        <v>0</v>
      </c>
      <c r="F284" s="8">
        <f>default_bisect_output!F283</f>
        <v>0</v>
      </c>
      <c r="G284" s="8">
        <f>default_bisect_output!G283</f>
        <v>0</v>
      </c>
      <c r="H284" s="8">
        <f>default_bisect_output!H283</f>
        <v>0</v>
      </c>
      <c r="I284" s="8">
        <f>default_bisect_output!I283</f>
        <v>0</v>
      </c>
      <c r="J284" s="8">
        <f>default_bisect_output!J283</f>
        <v>0</v>
      </c>
      <c r="K284" s="8">
        <f>default_bisect_output!K283</f>
        <v>0</v>
      </c>
      <c r="L284" s="8">
        <f>default_bisect_output!L283</f>
        <v>0</v>
      </c>
      <c r="M284" s="8">
        <f>default_bisect_output!M283</f>
        <v>0</v>
      </c>
      <c r="N284" s="5">
        <f>default_bisect_output!N283</f>
        <v>0</v>
      </c>
      <c r="O284" s="1">
        <f>ff_up_bisect_output!E283</f>
        <v>0</v>
      </c>
      <c r="P284" s="8">
        <f>ff_up_bisect_output!F283</f>
        <v>0</v>
      </c>
      <c r="Q284" s="8">
        <f>ff_up_bisect_output!G283</f>
        <v>0</v>
      </c>
      <c r="R284" s="8">
        <f>ff_up_bisect_output!H283</f>
        <v>0</v>
      </c>
      <c r="S284" s="8">
        <f>ff_up_bisect_output!I283</f>
        <v>0</v>
      </c>
      <c r="T284" s="8">
        <f>ff_up_bisect_output!J283</f>
        <v>0</v>
      </c>
      <c r="U284" s="8">
        <f>ff_up_bisect_output!K283</f>
        <v>0</v>
      </c>
      <c r="V284" s="8">
        <f>ff_up_bisect_output!L283</f>
        <v>0</v>
      </c>
      <c r="W284" s="8">
        <f>ff_up_bisect_output!M283</f>
        <v>0</v>
      </c>
      <c r="X284" s="5">
        <f>ff_up_bisect_output!N283</f>
        <v>0</v>
      </c>
      <c r="Y284" s="1">
        <f>ff_down_bisect_output!E283</f>
        <v>0</v>
      </c>
      <c r="Z284" s="8">
        <f>ff_down_bisect_output!F283</f>
        <v>0</v>
      </c>
      <c r="AA284" s="8">
        <f>ff_down_bisect_output!G283</f>
        <v>0</v>
      </c>
      <c r="AB284" s="8">
        <f>ff_down_bisect_output!H283</f>
        <v>0</v>
      </c>
      <c r="AC284" s="8">
        <f>ff_down_bisect_output!I283</f>
        <v>0</v>
      </c>
      <c r="AD284" s="8">
        <f>ff_down_bisect_output!J283</f>
        <v>0</v>
      </c>
      <c r="AE284" s="8">
        <f>ff_down_bisect_output!K283</f>
        <v>0</v>
      </c>
      <c r="AF284" s="8">
        <f>ff_down_bisect_output!L283</f>
        <v>0</v>
      </c>
      <c r="AG284" s="8">
        <f>ff_down_bisect_output!M283</f>
        <v>0</v>
      </c>
      <c r="AH284" s="5">
        <f>ff_down_bisect_output!N283</f>
        <v>0</v>
      </c>
      <c r="AI284" s="1">
        <f>ffc_up_bisect_output!E283</f>
        <v>0</v>
      </c>
      <c r="AJ284" s="8">
        <f>ffc_up_bisect_output!F283</f>
        <v>0</v>
      </c>
      <c r="AK284" s="8">
        <f>ffc_up_bisect_output!G283</f>
        <v>0</v>
      </c>
      <c r="AL284" s="8">
        <f>ffc_up_bisect_output!H283</f>
        <v>0</v>
      </c>
      <c r="AM284" s="8">
        <f>ffc_up_bisect_output!I283</f>
        <v>0</v>
      </c>
      <c r="AN284" s="8">
        <f>ffc_up_bisect_output!J283</f>
        <v>0</v>
      </c>
      <c r="AO284" s="8">
        <f>ffc_up_bisect_output!K283</f>
        <v>0</v>
      </c>
      <c r="AP284" s="8">
        <f>ffc_up_bisect_output!L283</f>
        <v>0</v>
      </c>
      <c r="AQ284" s="8">
        <f>ffc_up_bisect_output!M283</f>
        <v>0</v>
      </c>
      <c r="AR284" s="5">
        <f>ffc_up_bisect_output!N283</f>
        <v>0</v>
      </c>
      <c r="AS284" s="1">
        <f>ffc_down_bisect_output!E283</f>
        <v>0</v>
      </c>
      <c r="AT284" s="8">
        <f>ffc_down_bisect_output!F283</f>
        <v>0</v>
      </c>
      <c r="AU284" s="8">
        <f>ffc_down_bisect_output!G283</f>
        <v>0</v>
      </c>
      <c r="AV284" s="8">
        <f>ffc_down_bisect_output!H283</f>
        <v>0</v>
      </c>
      <c r="AW284" s="8">
        <f>ffc_down_bisect_output!I283</f>
        <v>0</v>
      </c>
      <c r="AX284" s="8">
        <f>ffc_down_bisect_output!J283</f>
        <v>0</v>
      </c>
      <c r="AY284" s="8">
        <f>ffc_down_bisect_output!K283</f>
        <v>0</v>
      </c>
      <c r="AZ284" s="8">
        <f>ffc_down_bisect_output!L283</f>
        <v>0</v>
      </c>
      <c r="BA284" s="8">
        <f>ffc_down_bisect_output!M283</f>
        <v>0</v>
      </c>
      <c r="BB284" s="5">
        <f>ffc_down_bisect_output!N283</f>
        <v>0</v>
      </c>
    </row>
    <row r="285" spans="1:54" x14ac:dyDescent="0.3">
      <c r="A285" s="8">
        <v>283</v>
      </c>
      <c r="B285" s="14">
        <f xml:space="preserve"> IF(default_bisect_output!B284&lt;&gt; 0,default_bisect_output!B284,IF(ff_up_bisect_output!B284&lt;&gt; 0,ff_up_bisect_output!B284, IF(ff_down_bisect_output!B284&lt;&gt; 0,ff_down_bisect_output!B284, IF(ffc_up_bisect_output!B284&lt;&gt; 0,ffc_up_bisect_output!B284,  IF(ffc_down_bisect_output!B284&lt;&gt; 0,ffc_down_bisect_output!B284,-1) ) )))</f>
        <v>16</v>
      </c>
      <c r="C285" s="14">
        <f xml:space="preserve"> IF(default_bisect_output!C284&lt;&gt; 0,default_bisect_output!C284,IF(ff_up_bisect_output!C284&lt;&gt; 0,ff_up_bisect_output!C284, IF(ff_down_bisect_output!C284&lt;&gt; 0,ff_down_bisect_output!C284, IF(ffc_up_bisect_output!C284&lt;&gt; 0,ffc_up_bisect_output!C284,  IF(ffc_down_bisect_output!C284&lt;&gt; 0,ffc_down_bisect_output!C284,-1) ) )))</f>
        <v>16</v>
      </c>
      <c r="D285" s="14">
        <f xml:space="preserve"> IF(default_bisect_output!D284&lt;&gt; 0,default_bisect_output!D284,IF(ff_up_bisect_output!D284&lt;&gt; 0,ff_up_bisect_output!D284, IF(ff_down_bisect_output!D284&lt;&gt; 0,ff_down_bisect_output!D284, IF(ffc_up_bisect_output!D284&lt;&gt; 0,ffc_up_bisect_output!D284,  IF(ffc_down_bisect_output!D284&lt;&gt; 0,ffc_down_bisect_output!D284,-1) ) )))</f>
        <v>1</v>
      </c>
      <c r="E285" s="1">
        <f>default_bisect_output!E284</f>
        <v>0</v>
      </c>
      <c r="F285" s="8">
        <f>default_bisect_output!F284</f>
        <v>0</v>
      </c>
      <c r="G285" s="8">
        <f>default_bisect_output!G284</f>
        <v>0</v>
      </c>
      <c r="H285" s="8">
        <f>default_bisect_output!H284</f>
        <v>0</v>
      </c>
      <c r="I285" s="8">
        <f>default_bisect_output!I284</f>
        <v>0</v>
      </c>
      <c r="J285" s="8">
        <f>default_bisect_output!J284</f>
        <v>0</v>
      </c>
      <c r="K285" s="8">
        <f>default_bisect_output!K284</f>
        <v>0</v>
      </c>
      <c r="L285" s="8">
        <f>default_bisect_output!L284</f>
        <v>0</v>
      </c>
      <c r="M285" s="8">
        <f>default_bisect_output!M284</f>
        <v>0</v>
      </c>
      <c r="N285" s="5">
        <f>default_bisect_output!N284</f>
        <v>0</v>
      </c>
      <c r="O285" s="1">
        <f>ff_up_bisect_output!E284</f>
        <v>0</v>
      </c>
      <c r="P285" s="8">
        <f>ff_up_bisect_output!F284</f>
        <v>0</v>
      </c>
      <c r="Q285" s="8">
        <f>ff_up_bisect_output!G284</f>
        <v>0</v>
      </c>
      <c r="R285" s="8">
        <f>ff_up_bisect_output!H284</f>
        <v>0</v>
      </c>
      <c r="S285" s="8">
        <f>ff_up_bisect_output!I284</f>
        <v>0</v>
      </c>
      <c r="T285" s="8">
        <f>ff_up_bisect_output!J284</f>
        <v>0</v>
      </c>
      <c r="U285" s="8">
        <f>ff_up_bisect_output!K284</f>
        <v>0</v>
      </c>
      <c r="V285" s="8">
        <f>ff_up_bisect_output!L284</f>
        <v>0</v>
      </c>
      <c r="W285" s="8">
        <f>ff_up_bisect_output!M284</f>
        <v>0</v>
      </c>
      <c r="X285" s="5">
        <f>ff_up_bisect_output!N284</f>
        <v>0</v>
      </c>
      <c r="Y285" s="1">
        <f>ff_down_bisect_output!E284</f>
        <v>13.82</v>
      </c>
      <c r="Z285" s="8">
        <f>ff_down_bisect_output!F284</f>
        <v>17.27</v>
      </c>
      <c r="AA285" s="8">
        <f>ff_down_bisect_output!G284</f>
        <v>0</v>
      </c>
      <c r="AB285" s="8">
        <f>ff_down_bisect_output!H284</f>
        <v>136341794</v>
      </c>
      <c r="AC285" s="8">
        <f>ff_down_bisect_output!I284</f>
        <v>27053861</v>
      </c>
      <c r="AD285" s="8">
        <f>ff_down_bisect_output!J284</f>
        <v>56657468</v>
      </c>
      <c r="AE285" s="8">
        <f>ff_down_bisect_output!K284</f>
        <v>394788</v>
      </c>
      <c r="AF285" s="8">
        <f>ff_down_bisect_output!L284</f>
        <v>774</v>
      </c>
      <c r="AG285" s="8">
        <f>ff_down_bisect_output!M284</f>
        <v>15032</v>
      </c>
      <c r="AH285" s="5">
        <f>ff_down_bisect_output!N284</f>
        <v>1</v>
      </c>
      <c r="AI285" s="1">
        <f>ffc_up_bisect_output!E284</f>
        <v>0</v>
      </c>
      <c r="AJ285" s="8">
        <f>ffc_up_bisect_output!F284</f>
        <v>0</v>
      </c>
      <c r="AK285" s="8">
        <f>ffc_up_bisect_output!G284</f>
        <v>0</v>
      </c>
      <c r="AL285" s="8">
        <f>ffc_up_bisect_output!H284</f>
        <v>0</v>
      </c>
      <c r="AM285" s="8">
        <f>ffc_up_bisect_output!I284</f>
        <v>0</v>
      </c>
      <c r="AN285" s="8">
        <f>ffc_up_bisect_output!J284</f>
        <v>0</v>
      </c>
      <c r="AO285" s="8">
        <f>ffc_up_bisect_output!K284</f>
        <v>0</v>
      </c>
      <c r="AP285" s="8">
        <f>ffc_up_bisect_output!L284</f>
        <v>0</v>
      </c>
      <c r="AQ285" s="8">
        <f>ffc_up_bisect_output!M284</f>
        <v>0</v>
      </c>
      <c r="AR285" s="5">
        <f>ffc_up_bisect_output!N284</f>
        <v>0</v>
      </c>
      <c r="AS285" s="1">
        <f>ffc_down_bisect_output!E284</f>
        <v>13.82</v>
      </c>
      <c r="AT285" s="8">
        <f>ffc_down_bisect_output!F284</f>
        <v>17.27</v>
      </c>
      <c r="AU285" s="8">
        <f>ffc_down_bisect_output!G284</f>
        <v>0</v>
      </c>
      <c r="AV285" s="8">
        <f>ffc_down_bisect_output!H284</f>
        <v>135685078</v>
      </c>
      <c r="AW285" s="8">
        <f>ffc_down_bisect_output!I284</f>
        <v>26928355</v>
      </c>
      <c r="AX285" s="8">
        <f>ffc_down_bisect_output!J284</f>
        <v>56386845</v>
      </c>
      <c r="AY285" s="8">
        <f>ffc_down_bisect_output!K284</f>
        <v>392979</v>
      </c>
      <c r="AZ285" s="8">
        <f>ffc_down_bisect_output!L284</f>
        <v>774</v>
      </c>
      <c r="BA285" s="8">
        <f>ffc_down_bisect_output!M284</f>
        <v>15031</v>
      </c>
      <c r="BB285" s="5">
        <f>ffc_down_bisect_output!N284</f>
        <v>1</v>
      </c>
    </row>
    <row r="286" spans="1:54" x14ac:dyDescent="0.3">
      <c r="A286" s="8">
        <v>284</v>
      </c>
      <c r="B286" s="14">
        <f xml:space="preserve"> IF(default_bisect_output!B285&lt;&gt; 0,default_bisect_output!B285,IF(ff_up_bisect_output!B285&lt;&gt; 0,ff_up_bisect_output!B285, IF(ff_down_bisect_output!B285&lt;&gt; 0,ff_down_bisect_output!B285, IF(ffc_up_bisect_output!B285&lt;&gt; 0,ffc_up_bisect_output!B285,  IF(ffc_down_bisect_output!B285&lt;&gt; 0,ffc_down_bisect_output!B285,-1) ) )))</f>
        <v>-1</v>
      </c>
      <c r="C286" s="14">
        <f xml:space="preserve"> IF(default_bisect_output!C285&lt;&gt; 0,default_bisect_output!C285,IF(ff_up_bisect_output!C285&lt;&gt; 0,ff_up_bisect_output!C285, IF(ff_down_bisect_output!C285&lt;&gt; 0,ff_down_bisect_output!C285, IF(ffc_up_bisect_output!C285&lt;&gt; 0,ffc_up_bisect_output!C285,  IF(ffc_down_bisect_output!C285&lt;&gt; 0,ffc_down_bisect_output!C285,-1) ) )))</f>
        <v>-1</v>
      </c>
      <c r="D286" s="14">
        <f xml:space="preserve"> IF(default_bisect_output!D285&lt;&gt; 0,default_bisect_output!D285,IF(ff_up_bisect_output!D285&lt;&gt; 0,ff_up_bisect_output!D285, IF(ff_down_bisect_output!D285&lt;&gt; 0,ff_down_bisect_output!D285, IF(ffc_up_bisect_output!D285&lt;&gt; 0,ffc_up_bisect_output!D285,  IF(ffc_down_bisect_output!D285&lt;&gt; 0,ffc_down_bisect_output!D285,-1) ) )))</f>
        <v>-1</v>
      </c>
      <c r="E286" s="1">
        <f>default_bisect_output!E285</f>
        <v>0</v>
      </c>
      <c r="F286" s="8">
        <f>default_bisect_output!F285</f>
        <v>0</v>
      </c>
      <c r="G286" s="8">
        <f>default_bisect_output!G285</f>
        <v>0</v>
      </c>
      <c r="H286" s="8">
        <f>default_bisect_output!H285</f>
        <v>0</v>
      </c>
      <c r="I286" s="8">
        <f>default_bisect_output!I285</f>
        <v>0</v>
      </c>
      <c r="J286" s="8">
        <f>default_bisect_output!J285</f>
        <v>0</v>
      </c>
      <c r="K286" s="8">
        <f>default_bisect_output!K285</f>
        <v>0</v>
      </c>
      <c r="L286" s="8">
        <f>default_bisect_output!L285</f>
        <v>0</v>
      </c>
      <c r="M286" s="8">
        <f>default_bisect_output!M285</f>
        <v>0</v>
      </c>
      <c r="N286" s="5">
        <f>default_bisect_output!N285</f>
        <v>0</v>
      </c>
      <c r="O286" s="1">
        <f>ff_up_bisect_output!E285</f>
        <v>0</v>
      </c>
      <c r="P286" s="8">
        <f>ff_up_bisect_output!F285</f>
        <v>0</v>
      </c>
      <c r="Q286" s="8">
        <f>ff_up_bisect_output!G285</f>
        <v>0</v>
      </c>
      <c r="R286" s="8">
        <f>ff_up_bisect_output!H285</f>
        <v>0</v>
      </c>
      <c r="S286" s="8">
        <f>ff_up_bisect_output!I285</f>
        <v>0</v>
      </c>
      <c r="T286" s="8">
        <f>ff_up_bisect_output!J285</f>
        <v>0</v>
      </c>
      <c r="U286" s="8">
        <f>ff_up_bisect_output!K285</f>
        <v>0</v>
      </c>
      <c r="V286" s="8">
        <f>ff_up_bisect_output!L285</f>
        <v>0</v>
      </c>
      <c r="W286" s="8">
        <f>ff_up_bisect_output!M285</f>
        <v>0</v>
      </c>
      <c r="X286" s="5">
        <f>ff_up_bisect_output!N285</f>
        <v>0</v>
      </c>
      <c r="Y286" s="1">
        <f>ff_down_bisect_output!E285</f>
        <v>0</v>
      </c>
      <c r="Z286" s="8">
        <f>ff_down_bisect_output!F285</f>
        <v>0</v>
      </c>
      <c r="AA286" s="8">
        <f>ff_down_bisect_output!G285</f>
        <v>0</v>
      </c>
      <c r="AB286" s="8">
        <f>ff_down_bisect_output!H285</f>
        <v>0</v>
      </c>
      <c r="AC286" s="8">
        <f>ff_down_bisect_output!I285</f>
        <v>0</v>
      </c>
      <c r="AD286" s="8">
        <f>ff_down_bisect_output!J285</f>
        <v>0</v>
      </c>
      <c r="AE286" s="8">
        <f>ff_down_bisect_output!K285</f>
        <v>0</v>
      </c>
      <c r="AF286" s="8">
        <f>ff_down_bisect_output!L285</f>
        <v>0</v>
      </c>
      <c r="AG286" s="8">
        <f>ff_down_bisect_output!M285</f>
        <v>0</v>
      </c>
      <c r="AH286" s="5">
        <f>ff_down_bisect_output!N285</f>
        <v>0</v>
      </c>
      <c r="AI286" s="1">
        <f>ffc_up_bisect_output!E285</f>
        <v>0</v>
      </c>
      <c r="AJ286" s="8">
        <f>ffc_up_bisect_output!F285</f>
        <v>0</v>
      </c>
      <c r="AK286" s="8">
        <f>ffc_up_bisect_output!G285</f>
        <v>0</v>
      </c>
      <c r="AL286" s="8">
        <f>ffc_up_bisect_output!H285</f>
        <v>0</v>
      </c>
      <c r="AM286" s="8">
        <f>ffc_up_bisect_output!I285</f>
        <v>0</v>
      </c>
      <c r="AN286" s="8">
        <f>ffc_up_bisect_output!J285</f>
        <v>0</v>
      </c>
      <c r="AO286" s="8">
        <f>ffc_up_bisect_output!K285</f>
        <v>0</v>
      </c>
      <c r="AP286" s="8">
        <f>ffc_up_bisect_output!L285</f>
        <v>0</v>
      </c>
      <c r="AQ286" s="8">
        <f>ffc_up_bisect_output!M285</f>
        <v>0</v>
      </c>
      <c r="AR286" s="5">
        <f>ffc_up_bisect_output!N285</f>
        <v>0</v>
      </c>
      <c r="AS286" s="1">
        <f>ffc_down_bisect_output!E285</f>
        <v>0</v>
      </c>
      <c r="AT286" s="8">
        <f>ffc_down_bisect_output!F285</f>
        <v>0</v>
      </c>
      <c r="AU286" s="8">
        <f>ffc_down_bisect_output!G285</f>
        <v>0</v>
      </c>
      <c r="AV286" s="8">
        <f>ffc_down_bisect_output!H285</f>
        <v>0</v>
      </c>
      <c r="AW286" s="8">
        <f>ffc_down_bisect_output!I285</f>
        <v>0</v>
      </c>
      <c r="AX286" s="8">
        <f>ffc_down_bisect_output!J285</f>
        <v>0</v>
      </c>
      <c r="AY286" s="8">
        <f>ffc_down_bisect_output!K285</f>
        <v>0</v>
      </c>
      <c r="AZ286" s="8">
        <f>ffc_down_bisect_output!L285</f>
        <v>0</v>
      </c>
      <c r="BA286" s="8">
        <f>ffc_down_bisect_output!M285</f>
        <v>0</v>
      </c>
      <c r="BB286" s="5">
        <f>ffc_down_bisect_output!N285</f>
        <v>0</v>
      </c>
    </row>
    <row r="287" spans="1:54" x14ac:dyDescent="0.3">
      <c r="A287" s="8">
        <v>285</v>
      </c>
      <c r="B287" s="14">
        <f xml:space="preserve"> IF(default_bisect_output!B286&lt;&gt; 0,default_bisect_output!B286,IF(ff_up_bisect_output!B286&lt;&gt; 0,ff_up_bisect_output!B286, IF(ff_down_bisect_output!B286&lt;&gt; 0,ff_down_bisect_output!B286, IF(ffc_up_bisect_output!B286&lt;&gt; 0,ffc_up_bisect_output!B286,  IF(ffc_down_bisect_output!B286&lt;&gt; 0,ffc_down_bisect_output!B286,-1) ) )))</f>
        <v>19</v>
      </c>
      <c r="C287" s="14">
        <f xml:space="preserve"> IF(default_bisect_output!C286&lt;&gt; 0,default_bisect_output!C286,IF(ff_up_bisect_output!C286&lt;&gt; 0,ff_up_bisect_output!C286, IF(ff_down_bisect_output!C286&lt;&gt; 0,ff_down_bisect_output!C286, IF(ffc_up_bisect_output!C286&lt;&gt; 0,ffc_up_bisect_output!C286,  IF(ffc_down_bisect_output!C286&lt;&gt; 0,ffc_down_bisect_output!C286,-1) ) )))</f>
        <v>16</v>
      </c>
      <c r="D287" s="14">
        <f xml:space="preserve"> IF(default_bisect_output!D286&lt;&gt; 0,default_bisect_output!D286,IF(ff_up_bisect_output!D286&lt;&gt; 0,ff_up_bisect_output!D286, IF(ff_down_bisect_output!D286&lt;&gt; 0,ff_down_bisect_output!D286, IF(ffc_up_bisect_output!D286&lt;&gt; 0,ffc_up_bisect_output!D286,  IF(ffc_down_bisect_output!D286&lt;&gt; 0,ffc_down_bisect_output!D286,-1) ) )))</f>
        <v>1</v>
      </c>
      <c r="E287" s="1">
        <f>default_bisect_output!E286</f>
        <v>0</v>
      </c>
      <c r="F287" s="8">
        <f>default_bisect_output!F286</f>
        <v>0</v>
      </c>
      <c r="G287" s="8">
        <f>default_bisect_output!G286</f>
        <v>0</v>
      </c>
      <c r="H287" s="8">
        <f>default_bisect_output!H286</f>
        <v>0</v>
      </c>
      <c r="I287" s="8">
        <f>default_bisect_output!I286</f>
        <v>0</v>
      </c>
      <c r="J287" s="8">
        <f>default_bisect_output!J286</f>
        <v>0</v>
      </c>
      <c r="K287" s="8">
        <f>default_bisect_output!K286</f>
        <v>0</v>
      </c>
      <c r="L287" s="8">
        <f>default_bisect_output!L286</f>
        <v>0</v>
      </c>
      <c r="M287" s="8">
        <f>default_bisect_output!M286</f>
        <v>0</v>
      </c>
      <c r="N287" s="5">
        <f>default_bisect_output!N286</f>
        <v>0</v>
      </c>
      <c r="O287" s="1">
        <f>ff_up_bisect_output!E286</f>
        <v>0</v>
      </c>
      <c r="P287" s="8">
        <f>ff_up_bisect_output!F286</f>
        <v>0</v>
      </c>
      <c r="Q287" s="8">
        <f>ff_up_bisect_output!G286</f>
        <v>0</v>
      </c>
      <c r="R287" s="8">
        <f>ff_up_bisect_output!H286</f>
        <v>0</v>
      </c>
      <c r="S287" s="8">
        <f>ff_up_bisect_output!I286</f>
        <v>0</v>
      </c>
      <c r="T287" s="8">
        <f>ff_up_bisect_output!J286</f>
        <v>0</v>
      </c>
      <c r="U287" s="8">
        <f>ff_up_bisect_output!K286</f>
        <v>0</v>
      </c>
      <c r="V287" s="8">
        <f>ff_up_bisect_output!L286</f>
        <v>0</v>
      </c>
      <c r="W287" s="8">
        <f>ff_up_bisect_output!M286</f>
        <v>0</v>
      </c>
      <c r="X287" s="5">
        <f>ff_up_bisect_output!N286</f>
        <v>0</v>
      </c>
      <c r="Y287" s="1">
        <f>ff_down_bisect_output!E286</f>
        <v>17.32</v>
      </c>
      <c r="Z287" s="8">
        <f>ff_down_bisect_output!F286</f>
        <v>21.65</v>
      </c>
      <c r="AA287" s="8">
        <f>ff_down_bisect_output!G286</f>
        <v>0</v>
      </c>
      <c r="AB287" s="8">
        <f>ff_down_bisect_output!H286</f>
        <v>141543585</v>
      </c>
      <c r="AC287" s="8">
        <f>ff_down_bisect_output!I286</f>
        <v>22739308</v>
      </c>
      <c r="AD287" s="8">
        <f>ff_down_bisect_output!J286</f>
        <v>57633760</v>
      </c>
      <c r="AE287" s="8">
        <f>ff_down_bisect_output!K286</f>
        <v>312514</v>
      </c>
      <c r="AF287" s="8">
        <f>ff_down_bisect_output!L286</f>
        <v>900</v>
      </c>
      <c r="AG287" s="8">
        <f>ff_down_bisect_output!M286</f>
        <v>15031</v>
      </c>
      <c r="AH287" s="5">
        <f>ff_down_bisect_output!N286</f>
        <v>1</v>
      </c>
      <c r="AI287" s="1">
        <f>ffc_up_bisect_output!E286</f>
        <v>0</v>
      </c>
      <c r="AJ287" s="8">
        <f>ffc_up_bisect_output!F286</f>
        <v>0</v>
      </c>
      <c r="AK287" s="8">
        <f>ffc_up_bisect_output!G286</f>
        <v>0</v>
      </c>
      <c r="AL287" s="8">
        <f>ffc_up_bisect_output!H286</f>
        <v>0</v>
      </c>
      <c r="AM287" s="8">
        <f>ffc_up_bisect_output!I286</f>
        <v>0</v>
      </c>
      <c r="AN287" s="8">
        <f>ffc_up_bisect_output!J286</f>
        <v>0</v>
      </c>
      <c r="AO287" s="8">
        <f>ffc_up_bisect_output!K286</f>
        <v>0</v>
      </c>
      <c r="AP287" s="8">
        <f>ffc_up_bisect_output!L286</f>
        <v>0</v>
      </c>
      <c r="AQ287" s="8">
        <f>ffc_up_bisect_output!M286</f>
        <v>0</v>
      </c>
      <c r="AR287" s="5">
        <f>ffc_up_bisect_output!N286</f>
        <v>0</v>
      </c>
      <c r="AS287" s="1">
        <f>ffc_down_bisect_output!E286</f>
        <v>17.32</v>
      </c>
      <c r="AT287" s="8">
        <f>ffc_down_bisect_output!F286</f>
        <v>21.65</v>
      </c>
      <c r="AU287" s="8">
        <f>ffc_down_bisect_output!G286</f>
        <v>0</v>
      </c>
      <c r="AV287" s="8">
        <f>ffc_down_bisect_output!H286</f>
        <v>136455835</v>
      </c>
      <c r="AW287" s="8">
        <f>ffc_down_bisect_output!I286</f>
        <v>21857993</v>
      </c>
      <c r="AX287" s="8">
        <f>ffc_down_bisect_output!J286</f>
        <v>55541038</v>
      </c>
      <c r="AY287" s="8">
        <f>ffc_down_bisect_output!K286</f>
        <v>302605</v>
      </c>
      <c r="AZ287" s="8">
        <f>ffc_down_bisect_output!L286</f>
        <v>900</v>
      </c>
      <c r="BA287" s="8">
        <f>ffc_down_bisect_output!M286</f>
        <v>15078</v>
      </c>
      <c r="BB287" s="5">
        <f>ffc_down_bisect_output!N286</f>
        <v>1</v>
      </c>
    </row>
    <row r="288" spans="1:54" x14ac:dyDescent="0.3">
      <c r="A288" s="8">
        <v>286</v>
      </c>
      <c r="B288" s="14">
        <f xml:space="preserve"> IF(default_bisect_output!B287&lt;&gt; 0,default_bisect_output!B287,IF(ff_up_bisect_output!B287&lt;&gt; 0,ff_up_bisect_output!B287, IF(ff_down_bisect_output!B287&lt;&gt; 0,ff_down_bisect_output!B287, IF(ffc_up_bisect_output!B287&lt;&gt; 0,ffc_up_bisect_output!B287,  IF(ffc_down_bisect_output!B287&lt;&gt; 0,ffc_down_bisect_output!B287,-1) ) )))</f>
        <v>19</v>
      </c>
      <c r="C288" s="14">
        <f xml:space="preserve"> IF(default_bisect_output!C287&lt;&gt; 0,default_bisect_output!C287,IF(ff_up_bisect_output!C287&lt;&gt; 0,ff_up_bisect_output!C287, IF(ff_down_bisect_output!C287&lt;&gt; 0,ff_down_bisect_output!C287, IF(ffc_up_bisect_output!C287&lt;&gt; 0,ffc_up_bisect_output!C287,  IF(ffc_down_bisect_output!C287&lt;&gt; 0,ffc_down_bisect_output!C287,-1) ) )))</f>
        <v>16</v>
      </c>
      <c r="D288" s="14">
        <f xml:space="preserve"> IF(default_bisect_output!D287&lt;&gt; 0,default_bisect_output!D287,IF(ff_up_bisect_output!D287&lt;&gt; 0,ff_up_bisect_output!D287, IF(ff_down_bisect_output!D287&lt;&gt; 0,ff_down_bisect_output!D287, IF(ffc_up_bisect_output!D287&lt;&gt; 0,ffc_up_bisect_output!D287,  IF(ffc_down_bisect_output!D287&lt;&gt; 0,ffc_down_bisect_output!D287,-1) ) )))</f>
        <v>1</v>
      </c>
      <c r="E288" s="1">
        <f>default_bisect_output!E287</f>
        <v>0</v>
      </c>
      <c r="F288" s="8">
        <f>default_bisect_output!F287</f>
        <v>0</v>
      </c>
      <c r="G288" s="8">
        <f>default_bisect_output!G287</f>
        <v>0</v>
      </c>
      <c r="H288" s="8">
        <f>default_bisect_output!H287</f>
        <v>0</v>
      </c>
      <c r="I288" s="8">
        <f>default_bisect_output!I287</f>
        <v>0</v>
      </c>
      <c r="J288" s="8">
        <f>default_bisect_output!J287</f>
        <v>0</v>
      </c>
      <c r="K288" s="8">
        <f>default_bisect_output!K287</f>
        <v>0</v>
      </c>
      <c r="L288" s="8">
        <f>default_bisect_output!L287</f>
        <v>0</v>
      </c>
      <c r="M288" s="8">
        <f>default_bisect_output!M287</f>
        <v>0</v>
      </c>
      <c r="N288" s="5">
        <f>default_bisect_output!N287</f>
        <v>0</v>
      </c>
      <c r="O288" s="1">
        <f>ff_up_bisect_output!E287</f>
        <v>0</v>
      </c>
      <c r="P288" s="8">
        <f>ff_up_bisect_output!F287</f>
        <v>0</v>
      </c>
      <c r="Q288" s="8">
        <f>ff_up_bisect_output!G287</f>
        <v>0</v>
      </c>
      <c r="R288" s="8">
        <f>ff_up_bisect_output!H287</f>
        <v>0</v>
      </c>
      <c r="S288" s="8">
        <f>ff_up_bisect_output!I287</f>
        <v>0</v>
      </c>
      <c r="T288" s="8">
        <f>ff_up_bisect_output!J287</f>
        <v>0</v>
      </c>
      <c r="U288" s="8">
        <f>ff_up_bisect_output!K287</f>
        <v>0</v>
      </c>
      <c r="V288" s="8">
        <f>ff_up_bisect_output!L287</f>
        <v>0</v>
      </c>
      <c r="W288" s="8">
        <f>ff_up_bisect_output!M287</f>
        <v>0</v>
      </c>
      <c r="X288" s="5">
        <f>ff_up_bisect_output!N287</f>
        <v>0</v>
      </c>
      <c r="Y288" s="1">
        <f>ff_down_bisect_output!E287</f>
        <v>16.37</v>
      </c>
      <c r="Z288" s="8">
        <f>ff_down_bisect_output!F287</f>
        <v>20.47</v>
      </c>
      <c r="AA288" s="8">
        <f>ff_down_bisect_output!G287</f>
        <v>0</v>
      </c>
      <c r="AB288" s="8">
        <f>ff_down_bisect_output!H287</f>
        <v>145816541</v>
      </c>
      <c r="AC288" s="8">
        <f>ff_down_bisect_output!I287</f>
        <v>23506738</v>
      </c>
      <c r="AD288" s="8">
        <f>ff_down_bisect_output!J287</f>
        <v>58967816</v>
      </c>
      <c r="AE288" s="8">
        <f>ff_down_bisect_output!K287</f>
        <v>334963</v>
      </c>
      <c r="AF288" s="8">
        <f>ff_down_bisect_output!L287</f>
        <v>900</v>
      </c>
      <c r="AG288" s="8">
        <f>ff_down_bisect_output!M287</f>
        <v>15152</v>
      </c>
      <c r="AH288" s="5">
        <f>ff_down_bisect_output!N287</f>
        <v>1</v>
      </c>
      <c r="AI288" s="1">
        <f>ffc_up_bisect_output!E287</f>
        <v>0</v>
      </c>
      <c r="AJ288" s="8">
        <f>ffc_up_bisect_output!F287</f>
        <v>0</v>
      </c>
      <c r="AK288" s="8">
        <f>ffc_up_bisect_output!G287</f>
        <v>0</v>
      </c>
      <c r="AL288" s="8">
        <f>ffc_up_bisect_output!H287</f>
        <v>0</v>
      </c>
      <c r="AM288" s="8">
        <f>ffc_up_bisect_output!I287</f>
        <v>0</v>
      </c>
      <c r="AN288" s="8">
        <f>ffc_up_bisect_output!J287</f>
        <v>0</v>
      </c>
      <c r="AO288" s="8">
        <f>ffc_up_bisect_output!K287</f>
        <v>0</v>
      </c>
      <c r="AP288" s="8">
        <f>ffc_up_bisect_output!L287</f>
        <v>0</v>
      </c>
      <c r="AQ288" s="8">
        <f>ffc_up_bisect_output!M287</f>
        <v>0</v>
      </c>
      <c r="AR288" s="5">
        <f>ffc_up_bisect_output!N287</f>
        <v>0</v>
      </c>
      <c r="AS288" s="1">
        <f>ffc_down_bisect_output!E287</f>
        <v>16.37</v>
      </c>
      <c r="AT288" s="8">
        <f>ffc_down_bisect_output!F287</f>
        <v>20.47</v>
      </c>
      <c r="AU288" s="8">
        <f>ffc_down_bisect_output!G287</f>
        <v>0</v>
      </c>
      <c r="AV288" s="8">
        <f>ffc_down_bisect_output!H287</f>
        <v>145307258</v>
      </c>
      <c r="AW288" s="8">
        <f>ffc_down_bisect_output!I287</f>
        <v>23424080</v>
      </c>
      <c r="AX288" s="8">
        <f>ffc_down_bisect_output!J287</f>
        <v>58761468</v>
      </c>
      <c r="AY288" s="8">
        <f>ffc_down_bisect_output!K287</f>
        <v>333850</v>
      </c>
      <c r="AZ288" s="8">
        <f>ffc_down_bisect_output!L287</f>
        <v>900</v>
      </c>
      <c r="BA288" s="8">
        <f>ffc_down_bisect_output!M287</f>
        <v>15032</v>
      </c>
      <c r="BB288" s="5">
        <f>ffc_down_bisect_output!N287</f>
        <v>1</v>
      </c>
    </row>
    <row r="289" spans="1:54" x14ac:dyDescent="0.3">
      <c r="A289" s="8">
        <v>287</v>
      </c>
      <c r="B289" s="14">
        <f xml:space="preserve"> IF(default_bisect_output!B288&lt;&gt; 0,default_bisect_output!B288,IF(ff_up_bisect_output!B288&lt;&gt; 0,ff_up_bisect_output!B288, IF(ff_down_bisect_output!B288&lt;&gt; 0,ff_down_bisect_output!B288, IF(ffc_up_bisect_output!B288&lt;&gt; 0,ffc_up_bisect_output!B288,  IF(ffc_down_bisect_output!B288&lt;&gt; 0,ffc_down_bisect_output!B288,-1) ) )))</f>
        <v>-1</v>
      </c>
      <c r="C289" s="14">
        <f xml:space="preserve"> IF(default_bisect_output!C288&lt;&gt; 0,default_bisect_output!C288,IF(ff_up_bisect_output!C288&lt;&gt; 0,ff_up_bisect_output!C288, IF(ff_down_bisect_output!C288&lt;&gt; 0,ff_down_bisect_output!C288, IF(ffc_up_bisect_output!C288&lt;&gt; 0,ffc_up_bisect_output!C288,  IF(ffc_down_bisect_output!C288&lt;&gt; 0,ffc_down_bisect_output!C288,-1) ) )))</f>
        <v>-1</v>
      </c>
      <c r="D289" s="14">
        <f xml:space="preserve"> IF(default_bisect_output!D288&lt;&gt; 0,default_bisect_output!D288,IF(ff_up_bisect_output!D288&lt;&gt; 0,ff_up_bisect_output!D288, IF(ff_down_bisect_output!D288&lt;&gt; 0,ff_down_bisect_output!D288, IF(ffc_up_bisect_output!D288&lt;&gt; 0,ffc_up_bisect_output!D288,  IF(ffc_down_bisect_output!D288&lt;&gt; 0,ffc_down_bisect_output!D288,-1) ) )))</f>
        <v>-1</v>
      </c>
      <c r="E289" s="1">
        <f>default_bisect_output!E288</f>
        <v>0</v>
      </c>
      <c r="F289" s="8">
        <f>default_bisect_output!F288</f>
        <v>0</v>
      </c>
      <c r="G289" s="8">
        <f>default_bisect_output!G288</f>
        <v>0</v>
      </c>
      <c r="H289" s="8">
        <f>default_bisect_output!H288</f>
        <v>0</v>
      </c>
      <c r="I289" s="8">
        <f>default_bisect_output!I288</f>
        <v>0</v>
      </c>
      <c r="J289" s="8">
        <f>default_bisect_output!J288</f>
        <v>0</v>
      </c>
      <c r="K289" s="8">
        <f>default_bisect_output!K288</f>
        <v>0</v>
      </c>
      <c r="L289" s="8">
        <f>default_bisect_output!L288</f>
        <v>0</v>
      </c>
      <c r="M289" s="8">
        <f>default_bisect_output!M288</f>
        <v>0</v>
      </c>
      <c r="N289" s="5">
        <f>default_bisect_output!N288</f>
        <v>0</v>
      </c>
      <c r="O289" s="1">
        <f>ff_up_bisect_output!E288</f>
        <v>0</v>
      </c>
      <c r="P289" s="8">
        <f>ff_up_bisect_output!F288</f>
        <v>0</v>
      </c>
      <c r="Q289" s="8">
        <f>ff_up_bisect_output!G288</f>
        <v>0</v>
      </c>
      <c r="R289" s="8">
        <f>ff_up_bisect_output!H288</f>
        <v>0</v>
      </c>
      <c r="S289" s="8">
        <f>ff_up_bisect_output!I288</f>
        <v>0</v>
      </c>
      <c r="T289" s="8">
        <f>ff_up_bisect_output!J288</f>
        <v>0</v>
      </c>
      <c r="U289" s="8">
        <f>ff_up_bisect_output!K288</f>
        <v>0</v>
      </c>
      <c r="V289" s="8">
        <f>ff_up_bisect_output!L288</f>
        <v>0</v>
      </c>
      <c r="W289" s="8">
        <f>ff_up_bisect_output!M288</f>
        <v>0</v>
      </c>
      <c r="X289" s="5">
        <f>ff_up_bisect_output!N288</f>
        <v>0</v>
      </c>
      <c r="Y289" s="1">
        <f>ff_down_bisect_output!E288</f>
        <v>0</v>
      </c>
      <c r="Z289" s="8">
        <f>ff_down_bisect_output!F288</f>
        <v>0</v>
      </c>
      <c r="AA289" s="8">
        <f>ff_down_bisect_output!G288</f>
        <v>0</v>
      </c>
      <c r="AB289" s="8">
        <f>ff_down_bisect_output!H288</f>
        <v>0</v>
      </c>
      <c r="AC289" s="8">
        <f>ff_down_bisect_output!I288</f>
        <v>0</v>
      </c>
      <c r="AD289" s="8">
        <f>ff_down_bisect_output!J288</f>
        <v>0</v>
      </c>
      <c r="AE289" s="8">
        <f>ff_down_bisect_output!K288</f>
        <v>0</v>
      </c>
      <c r="AF289" s="8">
        <f>ff_down_bisect_output!L288</f>
        <v>0</v>
      </c>
      <c r="AG289" s="8">
        <f>ff_down_bisect_output!M288</f>
        <v>0</v>
      </c>
      <c r="AH289" s="5">
        <f>ff_down_bisect_output!N288</f>
        <v>0</v>
      </c>
      <c r="AI289" s="1">
        <f>ffc_up_bisect_output!E288</f>
        <v>0</v>
      </c>
      <c r="AJ289" s="8">
        <f>ffc_up_bisect_output!F288</f>
        <v>0</v>
      </c>
      <c r="AK289" s="8">
        <f>ffc_up_bisect_output!G288</f>
        <v>0</v>
      </c>
      <c r="AL289" s="8">
        <f>ffc_up_bisect_output!H288</f>
        <v>0</v>
      </c>
      <c r="AM289" s="8">
        <f>ffc_up_bisect_output!I288</f>
        <v>0</v>
      </c>
      <c r="AN289" s="8">
        <f>ffc_up_bisect_output!J288</f>
        <v>0</v>
      </c>
      <c r="AO289" s="8">
        <f>ffc_up_bisect_output!K288</f>
        <v>0</v>
      </c>
      <c r="AP289" s="8">
        <f>ffc_up_bisect_output!L288</f>
        <v>0</v>
      </c>
      <c r="AQ289" s="8">
        <f>ffc_up_bisect_output!M288</f>
        <v>0</v>
      </c>
      <c r="AR289" s="5">
        <f>ffc_up_bisect_output!N288</f>
        <v>0</v>
      </c>
      <c r="AS289" s="1">
        <f>ffc_down_bisect_output!E288</f>
        <v>0</v>
      </c>
      <c r="AT289" s="8">
        <f>ffc_down_bisect_output!F288</f>
        <v>0</v>
      </c>
      <c r="AU289" s="8">
        <f>ffc_down_bisect_output!G288</f>
        <v>0</v>
      </c>
      <c r="AV289" s="8">
        <f>ffc_down_bisect_output!H288</f>
        <v>0</v>
      </c>
      <c r="AW289" s="8">
        <f>ffc_down_bisect_output!I288</f>
        <v>0</v>
      </c>
      <c r="AX289" s="8">
        <f>ffc_down_bisect_output!J288</f>
        <v>0</v>
      </c>
      <c r="AY289" s="8">
        <f>ffc_down_bisect_output!K288</f>
        <v>0</v>
      </c>
      <c r="AZ289" s="8">
        <f>ffc_down_bisect_output!L288</f>
        <v>0</v>
      </c>
      <c r="BA289" s="8">
        <f>ffc_down_bisect_output!M288</f>
        <v>0</v>
      </c>
      <c r="BB289" s="5">
        <f>ffc_down_bisect_output!N288</f>
        <v>0</v>
      </c>
    </row>
    <row r="290" spans="1:54" x14ac:dyDescent="0.3">
      <c r="A290" s="8">
        <v>288</v>
      </c>
      <c r="B290" s="14">
        <f xml:space="preserve"> IF(default_bisect_output!B289&lt;&gt; 0,default_bisect_output!B289,IF(ff_up_bisect_output!B289&lt;&gt; 0,ff_up_bisect_output!B289, IF(ff_down_bisect_output!B289&lt;&gt; 0,ff_down_bisect_output!B289, IF(ffc_up_bisect_output!B289&lt;&gt; 0,ffc_up_bisect_output!B289,  IF(ffc_down_bisect_output!B289&lt;&gt; 0,ffc_down_bisect_output!B289,-1) ) )))</f>
        <v>21</v>
      </c>
      <c r="C290" s="14">
        <f xml:space="preserve"> IF(default_bisect_output!C289&lt;&gt; 0,default_bisect_output!C289,IF(ff_up_bisect_output!C289&lt;&gt; 0,ff_up_bisect_output!C289, IF(ff_down_bisect_output!C289&lt;&gt; 0,ff_down_bisect_output!C289, IF(ffc_up_bisect_output!C289&lt;&gt; 0,ffc_up_bisect_output!C289,  IF(ffc_down_bisect_output!C289&lt;&gt; 0,ffc_down_bisect_output!C289,-1) ) )))</f>
        <v>16</v>
      </c>
      <c r="D290" s="14">
        <f xml:space="preserve"> IF(default_bisect_output!D289&lt;&gt; 0,default_bisect_output!D289,IF(ff_up_bisect_output!D289&lt;&gt; 0,ff_up_bisect_output!D289, IF(ff_down_bisect_output!D289&lt;&gt; 0,ff_down_bisect_output!D289, IF(ffc_up_bisect_output!D289&lt;&gt; 0,ffc_up_bisect_output!D289,  IF(ffc_down_bisect_output!D289&lt;&gt; 0,ffc_down_bisect_output!D289,-1) ) )))</f>
        <v>1</v>
      </c>
      <c r="E290" s="1">
        <f>default_bisect_output!E289</f>
        <v>0</v>
      </c>
      <c r="F290" s="8">
        <f>default_bisect_output!F289</f>
        <v>0</v>
      </c>
      <c r="G290" s="8">
        <f>default_bisect_output!G289</f>
        <v>0</v>
      </c>
      <c r="H290" s="8">
        <f>default_bisect_output!H289</f>
        <v>0</v>
      </c>
      <c r="I290" s="8">
        <f>default_bisect_output!I289</f>
        <v>0</v>
      </c>
      <c r="J290" s="8">
        <f>default_bisect_output!J289</f>
        <v>0</v>
      </c>
      <c r="K290" s="8">
        <f>default_bisect_output!K289</f>
        <v>0</v>
      </c>
      <c r="L290" s="8">
        <f>default_bisect_output!L289</f>
        <v>0</v>
      </c>
      <c r="M290" s="8">
        <f>default_bisect_output!M289</f>
        <v>0</v>
      </c>
      <c r="N290" s="5">
        <f>default_bisect_output!N289</f>
        <v>0</v>
      </c>
      <c r="O290" s="1">
        <f>ff_up_bisect_output!E289</f>
        <v>0</v>
      </c>
      <c r="P290" s="8">
        <f>ff_up_bisect_output!F289</f>
        <v>0</v>
      </c>
      <c r="Q290" s="8">
        <f>ff_up_bisect_output!G289</f>
        <v>0</v>
      </c>
      <c r="R290" s="8">
        <f>ff_up_bisect_output!H289</f>
        <v>0</v>
      </c>
      <c r="S290" s="8">
        <f>ff_up_bisect_output!I289</f>
        <v>0</v>
      </c>
      <c r="T290" s="8">
        <f>ff_up_bisect_output!J289</f>
        <v>0</v>
      </c>
      <c r="U290" s="8">
        <f>ff_up_bisect_output!K289</f>
        <v>0</v>
      </c>
      <c r="V290" s="8">
        <f>ff_up_bisect_output!L289</f>
        <v>0</v>
      </c>
      <c r="W290" s="8">
        <f>ff_up_bisect_output!M289</f>
        <v>0</v>
      </c>
      <c r="X290" s="5">
        <f>ff_up_bisect_output!N289</f>
        <v>0</v>
      </c>
      <c r="Y290" s="1">
        <f>ff_down_bisect_output!E289</f>
        <v>20.14</v>
      </c>
      <c r="Z290" s="8">
        <f>ff_down_bisect_output!F289</f>
        <v>25.17</v>
      </c>
      <c r="AA290" s="8">
        <f>ff_down_bisect_output!G289</f>
        <v>0</v>
      </c>
      <c r="AB290" s="8">
        <f>ff_down_bisect_output!H289</f>
        <v>132747208</v>
      </c>
      <c r="AC290" s="8">
        <f>ff_down_bisect_output!I289</f>
        <v>19822549</v>
      </c>
      <c r="AD290" s="8">
        <f>ff_down_bisect_output!J289</f>
        <v>53248863</v>
      </c>
      <c r="AE290" s="8">
        <f>ff_down_bisect_output!K289</f>
        <v>339033</v>
      </c>
      <c r="AF290" s="8">
        <f>ff_down_bisect_output!L289</f>
        <v>984</v>
      </c>
      <c r="AG290" s="8">
        <f>ff_down_bisect_output!M289</f>
        <v>15032</v>
      </c>
      <c r="AH290" s="5">
        <f>ff_down_bisect_output!N289</f>
        <v>1</v>
      </c>
      <c r="AI290" s="1">
        <f>ffc_up_bisect_output!E289</f>
        <v>0</v>
      </c>
      <c r="AJ290" s="8">
        <f>ffc_up_bisect_output!F289</f>
        <v>0</v>
      </c>
      <c r="AK290" s="8">
        <f>ffc_up_bisect_output!G289</f>
        <v>0</v>
      </c>
      <c r="AL290" s="8">
        <f>ffc_up_bisect_output!H289</f>
        <v>0</v>
      </c>
      <c r="AM290" s="8">
        <f>ffc_up_bisect_output!I289</f>
        <v>0</v>
      </c>
      <c r="AN290" s="8">
        <f>ffc_up_bisect_output!J289</f>
        <v>0</v>
      </c>
      <c r="AO290" s="8">
        <f>ffc_up_bisect_output!K289</f>
        <v>0</v>
      </c>
      <c r="AP290" s="8">
        <f>ffc_up_bisect_output!L289</f>
        <v>0</v>
      </c>
      <c r="AQ290" s="8">
        <f>ffc_up_bisect_output!M289</f>
        <v>0</v>
      </c>
      <c r="AR290" s="5">
        <f>ffc_up_bisect_output!N289</f>
        <v>0</v>
      </c>
      <c r="AS290" s="1">
        <f>ffc_down_bisect_output!E289</f>
        <v>20.14</v>
      </c>
      <c r="AT290" s="8">
        <f>ffc_down_bisect_output!F289</f>
        <v>25.17</v>
      </c>
      <c r="AU290" s="8">
        <f>ffc_down_bisect_output!G289</f>
        <v>0</v>
      </c>
      <c r="AV290" s="8">
        <f>ffc_down_bisect_output!H289</f>
        <v>134277669</v>
      </c>
      <c r="AW290" s="8">
        <f>ffc_down_bisect_output!I289</f>
        <v>20066753</v>
      </c>
      <c r="AX290" s="8">
        <f>ffc_down_bisect_output!J289</f>
        <v>53866775</v>
      </c>
      <c r="AY290" s="8">
        <f>ffc_down_bisect_output!K289</f>
        <v>343008</v>
      </c>
      <c r="AZ290" s="8">
        <f>ffc_down_bisect_output!L289</f>
        <v>984</v>
      </c>
      <c r="BA290" s="8">
        <f>ffc_down_bisect_output!M289</f>
        <v>15106</v>
      </c>
      <c r="BB290" s="5">
        <f>ffc_down_bisect_output!N289</f>
        <v>1</v>
      </c>
    </row>
    <row r="291" spans="1:54" x14ac:dyDescent="0.3">
      <c r="A291" s="8">
        <v>289</v>
      </c>
      <c r="B291" s="14">
        <f xml:space="preserve"> IF(default_bisect_output!B290&lt;&gt; 0,default_bisect_output!B290,IF(ff_up_bisect_output!B290&lt;&gt; 0,ff_up_bisect_output!B290, IF(ff_down_bisect_output!B290&lt;&gt; 0,ff_down_bisect_output!B290, IF(ffc_up_bisect_output!B290&lt;&gt; 0,ffc_up_bisect_output!B290,  IF(ffc_down_bisect_output!B290&lt;&gt; 0,ffc_down_bisect_output!B290,-1) ) )))</f>
        <v>18</v>
      </c>
      <c r="C291" s="14">
        <f xml:space="preserve"> IF(default_bisect_output!C290&lt;&gt; 0,default_bisect_output!C290,IF(ff_up_bisect_output!C290&lt;&gt; 0,ff_up_bisect_output!C290, IF(ff_down_bisect_output!C290&lt;&gt; 0,ff_down_bisect_output!C290, IF(ffc_up_bisect_output!C290&lt;&gt; 0,ffc_up_bisect_output!C290,  IF(ffc_down_bisect_output!C290&lt;&gt; 0,ffc_down_bisect_output!C290,-1) ) )))</f>
        <v>16</v>
      </c>
      <c r="D291" s="14">
        <f xml:space="preserve"> IF(default_bisect_output!D290&lt;&gt; 0,default_bisect_output!D290,IF(ff_up_bisect_output!D290&lt;&gt; 0,ff_up_bisect_output!D290, IF(ff_down_bisect_output!D290&lt;&gt; 0,ff_down_bisect_output!D290, IF(ffc_up_bisect_output!D290&lt;&gt; 0,ffc_up_bisect_output!D290,  IF(ffc_down_bisect_output!D290&lt;&gt; 0,ffc_down_bisect_output!D290,-1) ) )))</f>
        <v>1</v>
      </c>
      <c r="E291" s="1">
        <f>default_bisect_output!E290</f>
        <v>0</v>
      </c>
      <c r="F291" s="8">
        <f>default_bisect_output!F290</f>
        <v>0</v>
      </c>
      <c r="G291" s="8">
        <f>default_bisect_output!G290</f>
        <v>0</v>
      </c>
      <c r="H291" s="8">
        <f>default_bisect_output!H290</f>
        <v>0</v>
      </c>
      <c r="I291" s="8">
        <f>default_bisect_output!I290</f>
        <v>0</v>
      </c>
      <c r="J291" s="8">
        <f>default_bisect_output!J290</f>
        <v>0</v>
      </c>
      <c r="K291" s="8">
        <f>default_bisect_output!K290</f>
        <v>0</v>
      </c>
      <c r="L291" s="8">
        <f>default_bisect_output!L290</f>
        <v>0</v>
      </c>
      <c r="M291" s="8">
        <f>default_bisect_output!M290</f>
        <v>0</v>
      </c>
      <c r="N291" s="5">
        <f>default_bisect_output!N290</f>
        <v>0</v>
      </c>
      <c r="O291" s="1">
        <f>ff_up_bisect_output!E290</f>
        <v>0</v>
      </c>
      <c r="P291" s="8">
        <f>ff_up_bisect_output!F290</f>
        <v>0</v>
      </c>
      <c r="Q291" s="8">
        <f>ff_up_bisect_output!G290</f>
        <v>0</v>
      </c>
      <c r="R291" s="8">
        <f>ff_up_bisect_output!H290</f>
        <v>0</v>
      </c>
      <c r="S291" s="8">
        <f>ff_up_bisect_output!I290</f>
        <v>0</v>
      </c>
      <c r="T291" s="8">
        <f>ff_up_bisect_output!J290</f>
        <v>0</v>
      </c>
      <c r="U291" s="8">
        <f>ff_up_bisect_output!K290</f>
        <v>0</v>
      </c>
      <c r="V291" s="8">
        <f>ff_up_bisect_output!L290</f>
        <v>0</v>
      </c>
      <c r="W291" s="8">
        <f>ff_up_bisect_output!M290</f>
        <v>0</v>
      </c>
      <c r="X291" s="5">
        <f>ff_up_bisect_output!N290</f>
        <v>0</v>
      </c>
      <c r="Y291" s="1">
        <f>ff_down_bisect_output!E290</f>
        <v>16.82</v>
      </c>
      <c r="Z291" s="8">
        <f>ff_down_bisect_output!F290</f>
        <v>21.02</v>
      </c>
      <c r="AA291" s="8">
        <f>ff_down_bisect_output!G290</f>
        <v>0</v>
      </c>
      <c r="AB291" s="8">
        <f>ff_down_bisect_output!H290</f>
        <v>136791816</v>
      </c>
      <c r="AC291" s="8">
        <f>ff_down_bisect_output!I290</f>
        <v>26727107</v>
      </c>
      <c r="AD291" s="8">
        <f>ff_down_bisect_output!J290</f>
        <v>56558157</v>
      </c>
      <c r="AE291" s="8">
        <f>ff_down_bisect_output!K290</f>
        <v>375606</v>
      </c>
      <c r="AF291" s="8">
        <f>ff_down_bisect_output!L290</f>
        <v>858</v>
      </c>
      <c r="AG291" s="8">
        <f>ff_down_bisect_output!M290</f>
        <v>15031</v>
      </c>
      <c r="AH291" s="5">
        <f>ff_down_bisect_output!N290</f>
        <v>1</v>
      </c>
      <c r="AI291" s="1">
        <f>ffc_up_bisect_output!E290</f>
        <v>0</v>
      </c>
      <c r="AJ291" s="8">
        <f>ffc_up_bisect_output!F290</f>
        <v>0</v>
      </c>
      <c r="AK291" s="8">
        <f>ffc_up_bisect_output!G290</f>
        <v>0</v>
      </c>
      <c r="AL291" s="8">
        <f>ffc_up_bisect_output!H290</f>
        <v>0</v>
      </c>
      <c r="AM291" s="8">
        <f>ffc_up_bisect_output!I290</f>
        <v>0</v>
      </c>
      <c r="AN291" s="8">
        <f>ffc_up_bisect_output!J290</f>
        <v>0</v>
      </c>
      <c r="AO291" s="8">
        <f>ffc_up_bisect_output!K290</f>
        <v>0</v>
      </c>
      <c r="AP291" s="8">
        <f>ffc_up_bisect_output!L290</f>
        <v>0</v>
      </c>
      <c r="AQ291" s="8">
        <f>ffc_up_bisect_output!M290</f>
        <v>0</v>
      </c>
      <c r="AR291" s="5">
        <f>ffc_up_bisect_output!N290</f>
        <v>0</v>
      </c>
      <c r="AS291" s="1">
        <f>ffc_down_bisect_output!E290</f>
        <v>16.82</v>
      </c>
      <c r="AT291" s="8">
        <f>ffc_down_bisect_output!F290</f>
        <v>21.02</v>
      </c>
      <c r="AU291" s="8">
        <f>ffc_down_bisect_output!G290</f>
        <v>0</v>
      </c>
      <c r="AV291" s="8">
        <f>ffc_down_bisect_output!H290</f>
        <v>136057951</v>
      </c>
      <c r="AW291" s="8">
        <f>ffc_down_bisect_output!I290</f>
        <v>26574483</v>
      </c>
      <c r="AX291" s="8">
        <f>ffc_down_bisect_output!J290</f>
        <v>56251258</v>
      </c>
      <c r="AY291" s="8">
        <f>ffc_down_bisect_output!K290</f>
        <v>373747</v>
      </c>
      <c r="AZ291" s="8">
        <f>ffc_down_bisect_output!L290</f>
        <v>858</v>
      </c>
      <c r="BA291" s="8">
        <f>ffc_down_bisect_output!M290</f>
        <v>15032</v>
      </c>
      <c r="BB291" s="5">
        <f>ffc_down_bisect_output!N290</f>
        <v>1</v>
      </c>
    </row>
    <row r="292" spans="1:54" x14ac:dyDescent="0.3">
      <c r="A292" s="8">
        <v>290</v>
      </c>
      <c r="B292" s="14">
        <f xml:space="preserve"> IF(default_bisect_output!B291&lt;&gt; 0,default_bisect_output!B291,IF(ff_up_bisect_output!B291&lt;&gt; 0,ff_up_bisect_output!B291, IF(ff_down_bisect_output!B291&lt;&gt; 0,ff_down_bisect_output!B291, IF(ffc_up_bisect_output!B291&lt;&gt; 0,ffc_up_bisect_output!B291,  IF(ffc_down_bisect_output!B291&lt;&gt; 0,ffc_down_bisect_output!B291,-1) ) )))</f>
        <v>20</v>
      </c>
      <c r="C292" s="14">
        <f xml:space="preserve"> IF(default_bisect_output!C291&lt;&gt; 0,default_bisect_output!C291,IF(ff_up_bisect_output!C291&lt;&gt; 0,ff_up_bisect_output!C291, IF(ff_down_bisect_output!C291&lt;&gt; 0,ff_down_bisect_output!C291, IF(ffc_up_bisect_output!C291&lt;&gt; 0,ffc_up_bisect_output!C291,  IF(ffc_down_bisect_output!C291&lt;&gt; 0,ffc_down_bisect_output!C291,-1) ) )))</f>
        <v>16</v>
      </c>
      <c r="D292" s="14">
        <f xml:space="preserve"> IF(default_bisect_output!D291&lt;&gt; 0,default_bisect_output!D291,IF(ff_up_bisect_output!D291&lt;&gt; 0,ff_up_bisect_output!D291, IF(ff_down_bisect_output!D291&lt;&gt; 0,ff_down_bisect_output!D291, IF(ffc_up_bisect_output!D291&lt;&gt; 0,ffc_up_bisect_output!D291,  IF(ffc_down_bisect_output!D291&lt;&gt; 0,ffc_down_bisect_output!D291,-1) ) )))</f>
        <v>1</v>
      </c>
      <c r="E292" s="1">
        <f>default_bisect_output!E291</f>
        <v>0</v>
      </c>
      <c r="F292" s="8">
        <f>default_bisect_output!F291</f>
        <v>0</v>
      </c>
      <c r="G292" s="8">
        <f>default_bisect_output!G291</f>
        <v>0</v>
      </c>
      <c r="H292" s="8">
        <f>default_bisect_output!H291</f>
        <v>0</v>
      </c>
      <c r="I292" s="8">
        <f>default_bisect_output!I291</f>
        <v>0</v>
      </c>
      <c r="J292" s="8">
        <f>default_bisect_output!J291</f>
        <v>0</v>
      </c>
      <c r="K292" s="8">
        <f>default_bisect_output!K291</f>
        <v>0</v>
      </c>
      <c r="L292" s="8">
        <f>default_bisect_output!L291</f>
        <v>0</v>
      </c>
      <c r="M292" s="8">
        <f>default_bisect_output!M291</f>
        <v>0</v>
      </c>
      <c r="N292" s="5">
        <f>default_bisect_output!N291</f>
        <v>0</v>
      </c>
      <c r="O292" s="1">
        <f>ff_up_bisect_output!E291</f>
        <v>25.51</v>
      </c>
      <c r="P292" s="8">
        <f>ff_up_bisect_output!F291</f>
        <v>31.88</v>
      </c>
      <c r="Q292" s="8">
        <f>ff_up_bisect_output!G291</f>
        <v>0</v>
      </c>
      <c r="R292" s="8">
        <f>ff_up_bisect_output!H291</f>
        <v>118489960</v>
      </c>
      <c r="S292" s="8">
        <f>ff_up_bisect_output!I291</f>
        <v>20515010</v>
      </c>
      <c r="T292" s="8">
        <f>ff_up_bisect_output!J291</f>
        <v>49946724</v>
      </c>
      <c r="U292" s="8">
        <f>ff_up_bisect_output!K291</f>
        <v>522804</v>
      </c>
      <c r="V292" s="8">
        <f>ff_up_bisect_output!L291</f>
        <v>942</v>
      </c>
      <c r="W292" s="8">
        <f>ff_up_bisect_output!M291</f>
        <v>15421</v>
      </c>
      <c r="X292" s="5">
        <f>ff_up_bisect_output!N291</f>
        <v>1</v>
      </c>
      <c r="Y292" s="1">
        <f>ff_down_bisect_output!E291</f>
        <v>23.12</v>
      </c>
      <c r="Z292" s="8">
        <f>ff_down_bisect_output!F291</f>
        <v>28.9</v>
      </c>
      <c r="AA292" s="8">
        <f>ff_down_bisect_output!G291</f>
        <v>0</v>
      </c>
      <c r="AB292" s="8">
        <f>ff_down_bisect_output!H291</f>
        <v>142080576</v>
      </c>
      <c r="AC292" s="8">
        <f>ff_down_bisect_output!I291</f>
        <v>17338086</v>
      </c>
      <c r="AD292" s="8">
        <f>ff_down_bisect_output!J291</f>
        <v>56391550</v>
      </c>
      <c r="AE292" s="8">
        <f>ff_down_bisect_output!K291</f>
        <v>402657</v>
      </c>
      <c r="AF292" s="8">
        <f>ff_down_bisect_output!L291</f>
        <v>942</v>
      </c>
      <c r="AG292" s="8">
        <f>ff_down_bisect_output!M291</f>
        <v>15032</v>
      </c>
      <c r="AH292" s="5">
        <f>ff_down_bisect_output!N291</f>
        <v>1</v>
      </c>
      <c r="AI292" s="1">
        <f>ffc_up_bisect_output!E291</f>
        <v>25.51</v>
      </c>
      <c r="AJ292" s="8">
        <f>ffc_up_bisect_output!F291</f>
        <v>31.88</v>
      </c>
      <c r="AK292" s="8">
        <f>ffc_up_bisect_output!G291</f>
        <v>0</v>
      </c>
      <c r="AL292" s="8">
        <f>ffc_up_bisect_output!H291</f>
        <v>120969867</v>
      </c>
      <c r="AM292" s="8">
        <f>ffc_up_bisect_output!I291</f>
        <v>20891424</v>
      </c>
      <c r="AN292" s="8">
        <f>ffc_up_bisect_output!J291</f>
        <v>50965817</v>
      </c>
      <c r="AO292" s="8">
        <f>ffc_up_bisect_output!K291</f>
        <v>532990</v>
      </c>
      <c r="AP292" s="8">
        <f>ffc_up_bisect_output!L291</f>
        <v>942</v>
      </c>
      <c r="AQ292" s="8">
        <f>ffc_up_bisect_output!M291</f>
        <v>15061</v>
      </c>
      <c r="AR292" s="5">
        <f>ffc_up_bisect_output!N291</f>
        <v>1</v>
      </c>
      <c r="AS292" s="1">
        <f>ffc_down_bisect_output!E291</f>
        <v>23.12</v>
      </c>
      <c r="AT292" s="8">
        <f>ffc_down_bisect_output!F291</f>
        <v>28.9</v>
      </c>
      <c r="AU292" s="8">
        <f>ffc_down_bisect_output!G291</f>
        <v>0</v>
      </c>
      <c r="AV292" s="8">
        <f>ffc_down_bisect_output!H291</f>
        <v>136906474</v>
      </c>
      <c r="AW292" s="8">
        <f>ffc_down_bisect_output!I291</f>
        <v>16701594</v>
      </c>
      <c r="AX292" s="8">
        <f>ffc_down_bisect_output!J291</f>
        <v>54335506</v>
      </c>
      <c r="AY292" s="8">
        <f>ffc_down_bisect_output!K291</f>
        <v>387957</v>
      </c>
      <c r="AZ292" s="8">
        <f>ffc_down_bisect_output!L291</f>
        <v>942</v>
      </c>
      <c r="BA292" s="8">
        <f>ffc_down_bisect_output!M291</f>
        <v>15061</v>
      </c>
      <c r="BB292" s="5">
        <f>ffc_down_bisect_output!N291</f>
        <v>1</v>
      </c>
    </row>
    <row r="293" spans="1:54" x14ac:dyDescent="0.3">
      <c r="A293" s="8">
        <v>291</v>
      </c>
      <c r="B293" s="14">
        <f xml:space="preserve"> IF(default_bisect_output!B292&lt;&gt; 0,default_bisect_output!B292,IF(ff_up_bisect_output!B292&lt;&gt; 0,ff_up_bisect_output!B292, IF(ff_down_bisect_output!B292&lt;&gt; 0,ff_down_bisect_output!B292, IF(ffc_up_bisect_output!B292&lt;&gt; 0,ffc_up_bisect_output!B292,  IF(ffc_down_bisect_output!B292&lt;&gt; 0,ffc_down_bisect_output!B292,-1) ) )))</f>
        <v>-1</v>
      </c>
      <c r="C293" s="14">
        <f xml:space="preserve"> IF(default_bisect_output!C292&lt;&gt; 0,default_bisect_output!C292,IF(ff_up_bisect_output!C292&lt;&gt; 0,ff_up_bisect_output!C292, IF(ff_down_bisect_output!C292&lt;&gt; 0,ff_down_bisect_output!C292, IF(ffc_up_bisect_output!C292&lt;&gt; 0,ffc_up_bisect_output!C292,  IF(ffc_down_bisect_output!C292&lt;&gt; 0,ffc_down_bisect_output!C292,-1) ) )))</f>
        <v>-1</v>
      </c>
      <c r="D293" s="14">
        <f xml:space="preserve"> IF(default_bisect_output!D292&lt;&gt; 0,default_bisect_output!D292,IF(ff_up_bisect_output!D292&lt;&gt; 0,ff_up_bisect_output!D292, IF(ff_down_bisect_output!D292&lt;&gt; 0,ff_down_bisect_output!D292, IF(ffc_up_bisect_output!D292&lt;&gt; 0,ffc_up_bisect_output!D292,  IF(ffc_down_bisect_output!D292&lt;&gt; 0,ffc_down_bisect_output!D292,-1) ) )))</f>
        <v>-1</v>
      </c>
      <c r="E293" s="1">
        <f>default_bisect_output!E292</f>
        <v>0</v>
      </c>
      <c r="F293" s="8">
        <f>default_bisect_output!F292</f>
        <v>0</v>
      </c>
      <c r="G293" s="8">
        <f>default_bisect_output!G292</f>
        <v>0</v>
      </c>
      <c r="H293" s="8">
        <f>default_bisect_output!H292</f>
        <v>0</v>
      </c>
      <c r="I293" s="8">
        <f>default_bisect_output!I292</f>
        <v>0</v>
      </c>
      <c r="J293" s="8">
        <f>default_bisect_output!J292</f>
        <v>0</v>
      </c>
      <c r="K293" s="8">
        <f>default_bisect_output!K292</f>
        <v>0</v>
      </c>
      <c r="L293" s="8">
        <f>default_bisect_output!L292</f>
        <v>0</v>
      </c>
      <c r="M293" s="8">
        <f>default_bisect_output!M292</f>
        <v>0</v>
      </c>
      <c r="N293" s="5">
        <f>default_bisect_output!N292</f>
        <v>0</v>
      </c>
      <c r="O293" s="1">
        <f>ff_up_bisect_output!E292</f>
        <v>0</v>
      </c>
      <c r="P293" s="8">
        <f>ff_up_bisect_output!F292</f>
        <v>0</v>
      </c>
      <c r="Q293" s="8">
        <f>ff_up_bisect_output!G292</f>
        <v>0</v>
      </c>
      <c r="R293" s="8">
        <f>ff_up_bisect_output!H292</f>
        <v>0</v>
      </c>
      <c r="S293" s="8">
        <f>ff_up_bisect_output!I292</f>
        <v>0</v>
      </c>
      <c r="T293" s="8">
        <f>ff_up_bisect_output!J292</f>
        <v>0</v>
      </c>
      <c r="U293" s="8">
        <f>ff_up_bisect_output!K292</f>
        <v>0</v>
      </c>
      <c r="V293" s="8">
        <f>ff_up_bisect_output!L292</f>
        <v>0</v>
      </c>
      <c r="W293" s="8">
        <f>ff_up_bisect_output!M292</f>
        <v>0</v>
      </c>
      <c r="X293" s="5">
        <f>ff_up_bisect_output!N292</f>
        <v>0</v>
      </c>
      <c r="Y293" s="1">
        <f>ff_down_bisect_output!E292</f>
        <v>0</v>
      </c>
      <c r="Z293" s="8">
        <f>ff_down_bisect_output!F292</f>
        <v>0</v>
      </c>
      <c r="AA293" s="8">
        <f>ff_down_bisect_output!G292</f>
        <v>0</v>
      </c>
      <c r="AB293" s="8">
        <f>ff_down_bisect_output!H292</f>
        <v>0</v>
      </c>
      <c r="AC293" s="8">
        <f>ff_down_bisect_output!I292</f>
        <v>0</v>
      </c>
      <c r="AD293" s="8">
        <f>ff_down_bisect_output!J292</f>
        <v>0</v>
      </c>
      <c r="AE293" s="8">
        <f>ff_down_bisect_output!K292</f>
        <v>0</v>
      </c>
      <c r="AF293" s="8">
        <f>ff_down_bisect_output!L292</f>
        <v>0</v>
      </c>
      <c r="AG293" s="8">
        <f>ff_down_bisect_output!M292</f>
        <v>0</v>
      </c>
      <c r="AH293" s="5">
        <f>ff_down_bisect_output!N292</f>
        <v>0</v>
      </c>
      <c r="AI293" s="1">
        <f>ffc_up_bisect_output!E292</f>
        <v>0</v>
      </c>
      <c r="AJ293" s="8">
        <f>ffc_up_bisect_output!F292</f>
        <v>0</v>
      </c>
      <c r="AK293" s="8">
        <f>ffc_up_bisect_output!G292</f>
        <v>0</v>
      </c>
      <c r="AL293" s="8">
        <f>ffc_up_bisect_output!H292</f>
        <v>0</v>
      </c>
      <c r="AM293" s="8">
        <f>ffc_up_bisect_output!I292</f>
        <v>0</v>
      </c>
      <c r="AN293" s="8">
        <f>ffc_up_bisect_output!J292</f>
        <v>0</v>
      </c>
      <c r="AO293" s="8">
        <f>ffc_up_bisect_output!K292</f>
        <v>0</v>
      </c>
      <c r="AP293" s="8">
        <f>ffc_up_bisect_output!L292</f>
        <v>0</v>
      </c>
      <c r="AQ293" s="8">
        <f>ffc_up_bisect_output!M292</f>
        <v>0</v>
      </c>
      <c r="AR293" s="5">
        <f>ffc_up_bisect_output!N292</f>
        <v>0</v>
      </c>
      <c r="AS293" s="1">
        <f>ffc_down_bisect_output!E292</f>
        <v>0</v>
      </c>
      <c r="AT293" s="8">
        <f>ffc_down_bisect_output!F292</f>
        <v>0</v>
      </c>
      <c r="AU293" s="8">
        <f>ffc_down_bisect_output!G292</f>
        <v>0</v>
      </c>
      <c r="AV293" s="8">
        <f>ffc_down_bisect_output!H292</f>
        <v>0</v>
      </c>
      <c r="AW293" s="8">
        <f>ffc_down_bisect_output!I292</f>
        <v>0</v>
      </c>
      <c r="AX293" s="8">
        <f>ffc_down_bisect_output!J292</f>
        <v>0</v>
      </c>
      <c r="AY293" s="8">
        <f>ffc_down_bisect_output!K292</f>
        <v>0</v>
      </c>
      <c r="AZ293" s="8">
        <f>ffc_down_bisect_output!L292</f>
        <v>0</v>
      </c>
      <c r="BA293" s="8">
        <f>ffc_down_bisect_output!M292</f>
        <v>0</v>
      </c>
      <c r="BB293" s="5">
        <f>ffc_down_bisect_output!N292</f>
        <v>0</v>
      </c>
    </row>
    <row r="294" spans="1:54" x14ac:dyDescent="0.3">
      <c r="A294" s="8">
        <v>292</v>
      </c>
      <c r="B294" s="14">
        <f xml:space="preserve"> IF(default_bisect_output!B293&lt;&gt; 0,default_bisect_output!B293,IF(ff_up_bisect_output!B293&lt;&gt; 0,ff_up_bisect_output!B293, IF(ff_down_bisect_output!B293&lt;&gt; 0,ff_down_bisect_output!B293, IF(ffc_up_bisect_output!B293&lt;&gt; 0,ffc_up_bisect_output!B293,  IF(ffc_down_bisect_output!B293&lt;&gt; 0,ffc_down_bisect_output!B293,-1) ) )))</f>
        <v>14</v>
      </c>
      <c r="C294" s="14">
        <f xml:space="preserve"> IF(default_bisect_output!C293&lt;&gt; 0,default_bisect_output!C293,IF(ff_up_bisect_output!C293&lt;&gt; 0,ff_up_bisect_output!C293, IF(ff_down_bisect_output!C293&lt;&gt; 0,ff_down_bisect_output!C293, IF(ffc_up_bisect_output!C293&lt;&gt; 0,ffc_up_bisect_output!C293,  IF(ffc_down_bisect_output!C293&lt;&gt; 0,ffc_down_bisect_output!C293,-1) ) )))</f>
        <v>16</v>
      </c>
      <c r="D294" s="14">
        <f xml:space="preserve"> IF(default_bisect_output!D293&lt;&gt; 0,default_bisect_output!D293,IF(ff_up_bisect_output!D293&lt;&gt; 0,ff_up_bisect_output!D293, IF(ff_down_bisect_output!D293&lt;&gt; 0,ff_down_bisect_output!D293, IF(ffc_up_bisect_output!D293&lt;&gt; 0,ffc_up_bisect_output!D293,  IF(ffc_down_bisect_output!D293&lt;&gt; 0,ffc_down_bisect_output!D293,-1) ) )))</f>
        <v>1</v>
      </c>
      <c r="E294" s="1">
        <f>default_bisect_output!E293</f>
        <v>0</v>
      </c>
      <c r="F294" s="8">
        <f>default_bisect_output!F293</f>
        <v>0</v>
      </c>
      <c r="G294" s="8">
        <f>default_bisect_output!G293</f>
        <v>0</v>
      </c>
      <c r="H294" s="8">
        <f>default_bisect_output!H293</f>
        <v>0</v>
      </c>
      <c r="I294" s="8">
        <f>default_bisect_output!I293</f>
        <v>0</v>
      </c>
      <c r="J294" s="8">
        <f>default_bisect_output!J293</f>
        <v>0</v>
      </c>
      <c r="K294" s="8">
        <f>default_bisect_output!K293</f>
        <v>0</v>
      </c>
      <c r="L294" s="8">
        <f>default_bisect_output!L293</f>
        <v>0</v>
      </c>
      <c r="M294" s="8">
        <f>default_bisect_output!M293</f>
        <v>0</v>
      </c>
      <c r="N294" s="5">
        <f>default_bisect_output!N293</f>
        <v>0</v>
      </c>
      <c r="O294" s="1">
        <f>ff_up_bisect_output!E293</f>
        <v>0</v>
      </c>
      <c r="P294" s="8">
        <f>ff_up_bisect_output!F293</f>
        <v>0</v>
      </c>
      <c r="Q294" s="8">
        <f>ff_up_bisect_output!G293</f>
        <v>0</v>
      </c>
      <c r="R294" s="8">
        <f>ff_up_bisect_output!H293</f>
        <v>0</v>
      </c>
      <c r="S294" s="8">
        <f>ff_up_bisect_output!I293</f>
        <v>0</v>
      </c>
      <c r="T294" s="8">
        <f>ff_up_bisect_output!J293</f>
        <v>0</v>
      </c>
      <c r="U294" s="8">
        <f>ff_up_bisect_output!K293</f>
        <v>0</v>
      </c>
      <c r="V294" s="8">
        <f>ff_up_bisect_output!L293</f>
        <v>0</v>
      </c>
      <c r="W294" s="8">
        <f>ff_up_bisect_output!M293</f>
        <v>0</v>
      </c>
      <c r="X294" s="5">
        <f>ff_up_bisect_output!N293</f>
        <v>0</v>
      </c>
      <c r="Y294" s="1">
        <f>ff_down_bisect_output!E293</f>
        <v>15.79</v>
      </c>
      <c r="Z294" s="8">
        <f>ff_down_bisect_output!F293</f>
        <v>19.739999999999998</v>
      </c>
      <c r="AA294" s="8">
        <f>ff_down_bisect_output!G293</f>
        <v>0</v>
      </c>
      <c r="AB294" s="8">
        <f>ff_down_bisect_output!H293</f>
        <v>150022933</v>
      </c>
      <c r="AC294" s="8">
        <f>ff_down_bisect_output!I293</f>
        <v>12693151</v>
      </c>
      <c r="AD294" s="8">
        <f>ff_down_bisect_output!J293</f>
        <v>57678946</v>
      </c>
      <c r="AE294" s="8">
        <f>ff_down_bisect_output!K293</f>
        <v>297309</v>
      </c>
      <c r="AF294" s="8">
        <f>ff_down_bisect_output!L293</f>
        <v>690</v>
      </c>
      <c r="AG294" s="8">
        <f>ff_down_bisect_output!M293</f>
        <v>15046</v>
      </c>
      <c r="AH294" s="5">
        <f>ff_down_bisect_output!N293</f>
        <v>1</v>
      </c>
      <c r="AI294" s="1">
        <f>ffc_up_bisect_output!E293</f>
        <v>0</v>
      </c>
      <c r="AJ294" s="8">
        <f>ffc_up_bisect_output!F293</f>
        <v>0</v>
      </c>
      <c r="AK294" s="8">
        <f>ffc_up_bisect_output!G293</f>
        <v>0</v>
      </c>
      <c r="AL294" s="8">
        <f>ffc_up_bisect_output!H293</f>
        <v>0</v>
      </c>
      <c r="AM294" s="8">
        <f>ffc_up_bisect_output!I293</f>
        <v>0</v>
      </c>
      <c r="AN294" s="8">
        <f>ffc_up_bisect_output!J293</f>
        <v>0</v>
      </c>
      <c r="AO294" s="8">
        <f>ffc_up_bisect_output!K293</f>
        <v>0</v>
      </c>
      <c r="AP294" s="8">
        <f>ffc_up_bisect_output!L293</f>
        <v>0</v>
      </c>
      <c r="AQ294" s="8">
        <f>ffc_up_bisect_output!M293</f>
        <v>0</v>
      </c>
      <c r="AR294" s="5">
        <f>ffc_up_bisect_output!N293</f>
        <v>0</v>
      </c>
      <c r="AS294" s="1">
        <f>ffc_down_bisect_output!E293</f>
        <v>15.79</v>
      </c>
      <c r="AT294" s="8">
        <f>ffc_down_bisect_output!F293</f>
        <v>19.739999999999998</v>
      </c>
      <c r="AU294" s="8">
        <f>ffc_down_bisect_output!G293</f>
        <v>0</v>
      </c>
      <c r="AV294" s="8">
        <f>ffc_down_bisect_output!H293</f>
        <v>148573571</v>
      </c>
      <c r="AW294" s="8">
        <f>ffc_down_bisect_output!I293</f>
        <v>12542054</v>
      </c>
      <c r="AX294" s="8">
        <f>ffc_down_bisect_output!J293</f>
        <v>57114591</v>
      </c>
      <c r="AY294" s="8">
        <f>ffc_down_bisect_output!K293</f>
        <v>294775</v>
      </c>
      <c r="AZ294" s="8">
        <f>ffc_down_bisect_output!L293</f>
        <v>690</v>
      </c>
      <c r="BA294" s="8">
        <f>ffc_down_bisect_output!M293</f>
        <v>15032</v>
      </c>
      <c r="BB294" s="5">
        <f>ffc_down_bisect_output!N293</f>
        <v>1</v>
      </c>
    </row>
    <row r="295" spans="1:54" x14ac:dyDescent="0.3">
      <c r="A295" s="8">
        <v>293</v>
      </c>
      <c r="B295" s="14">
        <f xml:space="preserve"> IF(default_bisect_output!B294&lt;&gt; 0,default_bisect_output!B294,IF(ff_up_bisect_output!B294&lt;&gt; 0,ff_up_bisect_output!B294, IF(ff_down_bisect_output!B294&lt;&gt; 0,ff_down_bisect_output!B294, IF(ffc_up_bisect_output!B294&lt;&gt; 0,ffc_up_bisect_output!B294,  IF(ffc_down_bisect_output!B294&lt;&gt; 0,ffc_down_bisect_output!B294,-1) ) )))</f>
        <v>15</v>
      </c>
      <c r="C295" s="14">
        <f xml:space="preserve"> IF(default_bisect_output!C294&lt;&gt; 0,default_bisect_output!C294,IF(ff_up_bisect_output!C294&lt;&gt; 0,ff_up_bisect_output!C294, IF(ff_down_bisect_output!C294&lt;&gt; 0,ff_down_bisect_output!C294, IF(ffc_up_bisect_output!C294&lt;&gt; 0,ffc_up_bisect_output!C294,  IF(ffc_down_bisect_output!C294&lt;&gt; 0,ffc_down_bisect_output!C294,-1) ) )))</f>
        <v>16</v>
      </c>
      <c r="D295" s="14">
        <f xml:space="preserve"> IF(default_bisect_output!D294&lt;&gt; 0,default_bisect_output!D294,IF(ff_up_bisect_output!D294&lt;&gt; 0,ff_up_bisect_output!D294, IF(ff_down_bisect_output!D294&lt;&gt; 0,ff_down_bisect_output!D294, IF(ffc_up_bisect_output!D294&lt;&gt; 0,ffc_up_bisect_output!D294,  IF(ffc_down_bisect_output!D294&lt;&gt; 0,ffc_down_bisect_output!D294,-1) ) )))</f>
        <v>1</v>
      </c>
      <c r="E295" s="1">
        <f>default_bisect_output!E294</f>
        <v>0</v>
      </c>
      <c r="F295" s="8">
        <f>default_bisect_output!F294</f>
        <v>0</v>
      </c>
      <c r="G295" s="8">
        <f>default_bisect_output!G294</f>
        <v>0</v>
      </c>
      <c r="H295" s="8">
        <f>default_bisect_output!H294</f>
        <v>0</v>
      </c>
      <c r="I295" s="8">
        <f>default_bisect_output!I294</f>
        <v>0</v>
      </c>
      <c r="J295" s="8">
        <f>default_bisect_output!J294</f>
        <v>0</v>
      </c>
      <c r="K295" s="8">
        <f>default_bisect_output!K294</f>
        <v>0</v>
      </c>
      <c r="L295" s="8">
        <f>default_bisect_output!L294</f>
        <v>0</v>
      </c>
      <c r="M295" s="8">
        <f>default_bisect_output!M294</f>
        <v>0</v>
      </c>
      <c r="N295" s="5">
        <f>default_bisect_output!N294</f>
        <v>0</v>
      </c>
      <c r="O295" s="1">
        <f>ff_up_bisect_output!E294</f>
        <v>0</v>
      </c>
      <c r="P295" s="8">
        <f>ff_up_bisect_output!F294</f>
        <v>0</v>
      </c>
      <c r="Q295" s="8">
        <f>ff_up_bisect_output!G294</f>
        <v>0</v>
      </c>
      <c r="R295" s="8">
        <f>ff_up_bisect_output!H294</f>
        <v>0</v>
      </c>
      <c r="S295" s="8">
        <f>ff_up_bisect_output!I294</f>
        <v>0</v>
      </c>
      <c r="T295" s="8">
        <f>ff_up_bisect_output!J294</f>
        <v>0</v>
      </c>
      <c r="U295" s="8">
        <f>ff_up_bisect_output!K294</f>
        <v>0</v>
      </c>
      <c r="V295" s="8">
        <f>ff_up_bisect_output!L294</f>
        <v>0</v>
      </c>
      <c r="W295" s="8">
        <f>ff_up_bisect_output!M294</f>
        <v>0</v>
      </c>
      <c r="X295" s="5">
        <f>ff_up_bisect_output!N294</f>
        <v>0</v>
      </c>
      <c r="Y295" s="1">
        <f>ff_down_bisect_output!E294</f>
        <v>12.38</v>
      </c>
      <c r="Z295" s="8">
        <f>ff_down_bisect_output!F294</f>
        <v>15.48</v>
      </c>
      <c r="AA295" s="8">
        <f>ff_down_bisect_output!G294</f>
        <v>0</v>
      </c>
      <c r="AB295" s="8">
        <f>ff_down_bisect_output!H294</f>
        <v>136300900</v>
      </c>
      <c r="AC295" s="8">
        <f>ff_down_bisect_output!I294</f>
        <v>19275619</v>
      </c>
      <c r="AD295" s="8">
        <f>ff_down_bisect_output!J294</f>
        <v>55363283</v>
      </c>
      <c r="AE295" s="8">
        <f>ff_down_bisect_output!K294</f>
        <v>491617</v>
      </c>
      <c r="AF295" s="8">
        <f>ff_down_bisect_output!L294</f>
        <v>732</v>
      </c>
      <c r="AG295" s="8">
        <f>ff_down_bisect_output!M294</f>
        <v>15031</v>
      </c>
      <c r="AH295" s="5">
        <f>ff_down_bisect_output!N294</f>
        <v>1</v>
      </c>
      <c r="AI295" s="1">
        <f>ffc_up_bisect_output!E294</f>
        <v>0</v>
      </c>
      <c r="AJ295" s="8">
        <f>ffc_up_bisect_output!F294</f>
        <v>0</v>
      </c>
      <c r="AK295" s="8">
        <f>ffc_up_bisect_output!G294</f>
        <v>0</v>
      </c>
      <c r="AL295" s="8">
        <f>ffc_up_bisect_output!H294</f>
        <v>0</v>
      </c>
      <c r="AM295" s="8">
        <f>ffc_up_bisect_output!I294</f>
        <v>0</v>
      </c>
      <c r="AN295" s="8">
        <f>ffc_up_bisect_output!J294</f>
        <v>0</v>
      </c>
      <c r="AO295" s="8">
        <f>ffc_up_bisect_output!K294</f>
        <v>0</v>
      </c>
      <c r="AP295" s="8">
        <f>ffc_up_bisect_output!L294</f>
        <v>0</v>
      </c>
      <c r="AQ295" s="8">
        <f>ffc_up_bisect_output!M294</f>
        <v>0</v>
      </c>
      <c r="AR295" s="5">
        <f>ffc_up_bisect_output!N294</f>
        <v>0</v>
      </c>
      <c r="AS295" s="1">
        <f>ffc_down_bisect_output!E294</f>
        <v>12.38</v>
      </c>
      <c r="AT295" s="8">
        <f>ffc_down_bisect_output!F294</f>
        <v>15.48</v>
      </c>
      <c r="AU295" s="8">
        <f>ffc_down_bisect_output!G294</f>
        <v>0</v>
      </c>
      <c r="AV295" s="8">
        <f>ffc_down_bisect_output!H294</f>
        <v>132938957</v>
      </c>
      <c r="AW295" s="8">
        <f>ffc_down_bisect_output!I294</f>
        <v>18850074</v>
      </c>
      <c r="AX295" s="8">
        <f>ffc_down_bisect_output!J294</f>
        <v>54006640</v>
      </c>
      <c r="AY295" s="8">
        <f>ffc_down_bisect_output!K294</f>
        <v>481497</v>
      </c>
      <c r="AZ295" s="8">
        <f>ffc_down_bisect_output!L294</f>
        <v>732</v>
      </c>
      <c r="BA295" s="8">
        <f>ffc_down_bisect_output!M294</f>
        <v>15031</v>
      </c>
      <c r="BB295" s="5">
        <f>ffc_down_bisect_output!N294</f>
        <v>1</v>
      </c>
    </row>
    <row r="296" spans="1:54" x14ac:dyDescent="0.3">
      <c r="A296" s="8">
        <v>294</v>
      </c>
      <c r="B296" s="14">
        <f xml:space="preserve"> IF(default_bisect_output!B295&lt;&gt; 0,default_bisect_output!B295,IF(ff_up_bisect_output!B295&lt;&gt; 0,ff_up_bisect_output!B295, IF(ff_down_bisect_output!B295&lt;&gt; 0,ff_down_bisect_output!B295, IF(ffc_up_bisect_output!B295&lt;&gt; 0,ffc_up_bisect_output!B295,  IF(ffc_down_bisect_output!B295&lt;&gt; 0,ffc_down_bisect_output!B295,-1) ) )))</f>
        <v>15</v>
      </c>
      <c r="C296" s="14">
        <f xml:space="preserve"> IF(default_bisect_output!C295&lt;&gt; 0,default_bisect_output!C295,IF(ff_up_bisect_output!C295&lt;&gt; 0,ff_up_bisect_output!C295, IF(ff_down_bisect_output!C295&lt;&gt; 0,ff_down_bisect_output!C295, IF(ffc_up_bisect_output!C295&lt;&gt; 0,ffc_up_bisect_output!C295,  IF(ffc_down_bisect_output!C295&lt;&gt; 0,ffc_down_bisect_output!C295,-1) ) )))</f>
        <v>16</v>
      </c>
      <c r="D296" s="14">
        <f xml:space="preserve"> IF(default_bisect_output!D295&lt;&gt; 0,default_bisect_output!D295,IF(ff_up_bisect_output!D295&lt;&gt; 0,ff_up_bisect_output!D295, IF(ff_down_bisect_output!D295&lt;&gt; 0,ff_down_bisect_output!D295, IF(ffc_up_bisect_output!D295&lt;&gt; 0,ffc_up_bisect_output!D295,  IF(ffc_down_bisect_output!D295&lt;&gt; 0,ffc_down_bisect_output!D295,-1) ) )))</f>
        <v>1</v>
      </c>
      <c r="E296" s="1">
        <f>default_bisect_output!E295</f>
        <v>0</v>
      </c>
      <c r="F296" s="8">
        <f>default_bisect_output!F295</f>
        <v>0</v>
      </c>
      <c r="G296" s="8">
        <f>default_bisect_output!G295</f>
        <v>0</v>
      </c>
      <c r="H296" s="8">
        <f>default_bisect_output!H295</f>
        <v>0</v>
      </c>
      <c r="I296" s="8">
        <f>default_bisect_output!I295</f>
        <v>0</v>
      </c>
      <c r="J296" s="8">
        <f>default_bisect_output!J295</f>
        <v>0</v>
      </c>
      <c r="K296" s="8">
        <f>default_bisect_output!K295</f>
        <v>0</v>
      </c>
      <c r="L296" s="8">
        <f>default_bisect_output!L295</f>
        <v>0</v>
      </c>
      <c r="M296" s="8">
        <f>default_bisect_output!M295</f>
        <v>0</v>
      </c>
      <c r="N296" s="5">
        <f>default_bisect_output!N295</f>
        <v>0</v>
      </c>
      <c r="O296" s="1">
        <f>ff_up_bisect_output!E295</f>
        <v>0</v>
      </c>
      <c r="P296" s="8">
        <f>ff_up_bisect_output!F295</f>
        <v>0</v>
      </c>
      <c r="Q296" s="8">
        <f>ff_up_bisect_output!G295</f>
        <v>0</v>
      </c>
      <c r="R296" s="8">
        <f>ff_up_bisect_output!H295</f>
        <v>0</v>
      </c>
      <c r="S296" s="8">
        <f>ff_up_bisect_output!I295</f>
        <v>0</v>
      </c>
      <c r="T296" s="8">
        <f>ff_up_bisect_output!J295</f>
        <v>0</v>
      </c>
      <c r="U296" s="8">
        <f>ff_up_bisect_output!K295</f>
        <v>0</v>
      </c>
      <c r="V296" s="8">
        <f>ff_up_bisect_output!L295</f>
        <v>0</v>
      </c>
      <c r="W296" s="8">
        <f>ff_up_bisect_output!M295</f>
        <v>0</v>
      </c>
      <c r="X296" s="5">
        <f>ff_up_bisect_output!N295</f>
        <v>0</v>
      </c>
      <c r="Y296" s="1">
        <f>ff_down_bisect_output!E295</f>
        <v>21.35</v>
      </c>
      <c r="Z296" s="8">
        <f>ff_down_bisect_output!F295</f>
        <v>26.69</v>
      </c>
      <c r="AA296" s="8">
        <f>ff_down_bisect_output!G295</f>
        <v>0</v>
      </c>
      <c r="AB296" s="8">
        <f>ff_down_bisect_output!H295</f>
        <v>131118877</v>
      </c>
      <c r="AC296" s="8">
        <f>ff_down_bisect_output!I295</f>
        <v>28610612</v>
      </c>
      <c r="AD296" s="8">
        <f>ff_down_bisect_output!J295</f>
        <v>55751008</v>
      </c>
      <c r="AE296" s="8">
        <f>ff_down_bisect_output!K295</f>
        <v>417083</v>
      </c>
      <c r="AF296" s="8">
        <f>ff_down_bisect_output!L295</f>
        <v>732</v>
      </c>
      <c r="AG296" s="8">
        <f>ff_down_bisect_output!M295</f>
        <v>15031</v>
      </c>
      <c r="AH296" s="5">
        <f>ff_down_bisect_output!N295</f>
        <v>1</v>
      </c>
      <c r="AI296" s="1">
        <f>ffc_up_bisect_output!E295</f>
        <v>0</v>
      </c>
      <c r="AJ296" s="8">
        <f>ffc_up_bisect_output!F295</f>
        <v>0</v>
      </c>
      <c r="AK296" s="8">
        <f>ffc_up_bisect_output!G295</f>
        <v>0</v>
      </c>
      <c r="AL296" s="8">
        <f>ffc_up_bisect_output!H295</f>
        <v>0</v>
      </c>
      <c r="AM296" s="8">
        <f>ffc_up_bisect_output!I295</f>
        <v>0</v>
      </c>
      <c r="AN296" s="8">
        <f>ffc_up_bisect_output!J295</f>
        <v>0</v>
      </c>
      <c r="AO296" s="8">
        <f>ffc_up_bisect_output!K295</f>
        <v>0</v>
      </c>
      <c r="AP296" s="8">
        <f>ffc_up_bisect_output!L295</f>
        <v>0</v>
      </c>
      <c r="AQ296" s="8">
        <f>ffc_up_bisect_output!M295</f>
        <v>0</v>
      </c>
      <c r="AR296" s="5">
        <f>ffc_up_bisect_output!N295</f>
        <v>0</v>
      </c>
      <c r="AS296" s="1">
        <f>ffc_down_bisect_output!E295</f>
        <v>21.35</v>
      </c>
      <c r="AT296" s="8">
        <f>ffc_down_bisect_output!F295</f>
        <v>26.69</v>
      </c>
      <c r="AU296" s="8">
        <f>ffc_down_bisect_output!G295</f>
        <v>0</v>
      </c>
      <c r="AV296" s="8">
        <f>ffc_down_bisect_output!H295</f>
        <v>127874945</v>
      </c>
      <c r="AW296" s="8">
        <f>ffc_down_bisect_output!I295</f>
        <v>27899307</v>
      </c>
      <c r="AX296" s="8">
        <f>ffc_down_bisect_output!J295</f>
        <v>54366960</v>
      </c>
      <c r="AY296" s="8">
        <f>ffc_down_bisect_output!K295</f>
        <v>406365</v>
      </c>
      <c r="AZ296" s="8">
        <f>ffc_down_bisect_output!L295</f>
        <v>732</v>
      </c>
      <c r="BA296" s="8">
        <f>ffc_down_bisect_output!M295</f>
        <v>15121</v>
      </c>
      <c r="BB296" s="5">
        <f>ffc_down_bisect_output!N295</f>
        <v>1</v>
      </c>
    </row>
    <row r="297" spans="1:54" x14ac:dyDescent="0.3">
      <c r="A297" s="8">
        <v>295</v>
      </c>
      <c r="B297" s="14">
        <f xml:space="preserve"> IF(default_bisect_output!B296&lt;&gt; 0,default_bisect_output!B296,IF(ff_up_bisect_output!B296&lt;&gt; 0,ff_up_bisect_output!B296, IF(ff_down_bisect_output!B296&lt;&gt; 0,ff_down_bisect_output!B296, IF(ffc_up_bisect_output!B296&lt;&gt; 0,ffc_up_bisect_output!B296,  IF(ffc_down_bisect_output!B296&lt;&gt; 0,ffc_down_bisect_output!B296,-1) ) )))</f>
        <v>-1</v>
      </c>
      <c r="C297" s="14">
        <f xml:space="preserve"> IF(default_bisect_output!C296&lt;&gt; 0,default_bisect_output!C296,IF(ff_up_bisect_output!C296&lt;&gt; 0,ff_up_bisect_output!C296, IF(ff_down_bisect_output!C296&lt;&gt; 0,ff_down_bisect_output!C296, IF(ffc_up_bisect_output!C296&lt;&gt; 0,ffc_up_bisect_output!C296,  IF(ffc_down_bisect_output!C296&lt;&gt; 0,ffc_down_bisect_output!C296,-1) ) )))</f>
        <v>-1</v>
      </c>
      <c r="D297" s="14">
        <f xml:space="preserve"> IF(default_bisect_output!D296&lt;&gt; 0,default_bisect_output!D296,IF(ff_up_bisect_output!D296&lt;&gt; 0,ff_up_bisect_output!D296, IF(ff_down_bisect_output!D296&lt;&gt; 0,ff_down_bisect_output!D296, IF(ffc_up_bisect_output!D296&lt;&gt; 0,ffc_up_bisect_output!D296,  IF(ffc_down_bisect_output!D296&lt;&gt; 0,ffc_down_bisect_output!D296,-1) ) )))</f>
        <v>-1</v>
      </c>
      <c r="E297" s="1">
        <f>default_bisect_output!E296</f>
        <v>0</v>
      </c>
      <c r="F297" s="8">
        <f>default_bisect_output!F296</f>
        <v>0</v>
      </c>
      <c r="G297" s="8">
        <f>default_bisect_output!G296</f>
        <v>0</v>
      </c>
      <c r="H297" s="8">
        <f>default_bisect_output!H296</f>
        <v>0</v>
      </c>
      <c r="I297" s="8">
        <f>default_bisect_output!I296</f>
        <v>0</v>
      </c>
      <c r="J297" s="8">
        <f>default_bisect_output!J296</f>
        <v>0</v>
      </c>
      <c r="K297" s="8">
        <f>default_bisect_output!K296</f>
        <v>0</v>
      </c>
      <c r="L297" s="8">
        <f>default_bisect_output!L296</f>
        <v>0</v>
      </c>
      <c r="M297" s="8">
        <f>default_bisect_output!M296</f>
        <v>0</v>
      </c>
      <c r="N297" s="5">
        <f>default_bisect_output!N296</f>
        <v>0</v>
      </c>
      <c r="O297" s="1">
        <f>ff_up_bisect_output!E296</f>
        <v>0</v>
      </c>
      <c r="P297" s="8">
        <f>ff_up_bisect_output!F296</f>
        <v>0</v>
      </c>
      <c r="Q297" s="8">
        <f>ff_up_bisect_output!G296</f>
        <v>0</v>
      </c>
      <c r="R297" s="8">
        <f>ff_up_bisect_output!H296</f>
        <v>0</v>
      </c>
      <c r="S297" s="8">
        <f>ff_up_bisect_output!I296</f>
        <v>0</v>
      </c>
      <c r="T297" s="8">
        <f>ff_up_bisect_output!J296</f>
        <v>0</v>
      </c>
      <c r="U297" s="8">
        <f>ff_up_bisect_output!K296</f>
        <v>0</v>
      </c>
      <c r="V297" s="8">
        <f>ff_up_bisect_output!L296</f>
        <v>0</v>
      </c>
      <c r="W297" s="8">
        <f>ff_up_bisect_output!M296</f>
        <v>0</v>
      </c>
      <c r="X297" s="5">
        <f>ff_up_bisect_output!N296</f>
        <v>0</v>
      </c>
      <c r="Y297" s="1">
        <f>ff_down_bisect_output!E296</f>
        <v>0</v>
      </c>
      <c r="Z297" s="8">
        <f>ff_down_bisect_output!F296</f>
        <v>0</v>
      </c>
      <c r="AA297" s="8">
        <f>ff_down_bisect_output!G296</f>
        <v>0</v>
      </c>
      <c r="AB297" s="8">
        <f>ff_down_bisect_output!H296</f>
        <v>0</v>
      </c>
      <c r="AC297" s="8">
        <f>ff_down_bisect_output!I296</f>
        <v>0</v>
      </c>
      <c r="AD297" s="8">
        <f>ff_down_bisect_output!J296</f>
        <v>0</v>
      </c>
      <c r="AE297" s="8">
        <f>ff_down_bisect_output!K296</f>
        <v>0</v>
      </c>
      <c r="AF297" s="8">
        <f>ff_down_bisect_output!L296</f>
        <v>0</v>
      </c>
      <c r="AG297" s="8">
        <f>ff_down_bisect_output!M296</f>
        <v>0</v>
      </c>
      <c r="AH297" s="5">
        <f>ff_down_bisect_output!N296</f>
        <v>0</v>
      </c>
      <c r="AI297" s="1">
        <f>ffc_up_bisect_output!E296</f>
        <v>0</v>
      </c>
      <c r="AJ297" s="8">
        <f>ffc_up_bisect_output!F296</f>
        <v>0</v>
      </c>
      <c r="AK297" s="8">
        <f>ffc_up_bisect_output!G296</f>
        <v>0</v>
      </c>
      <c r="AL297" s="8">
        <f>ffc_up_bisect_output!H296</f>
        <v>0</v>
      </c>
      <c r="AM297" s="8">
        <f>ffc_up_bisect_output!I296</f>
        <v>0</v>
      </c>
      <c r="AN297" s="8">
        <f>ffc_up_bisect_output!J296</f>
        <v>0</v>
      </c>
      <c r="AO297" s="8">
        <f>ffc_up_bisect_output!K296</f>
        <v>0</v>
      </c>
      <c r="AP297" s="8">
        <f>ffc_up_bisect_output!L296</f>
        <v>0</v>
      </c>
      <c r="AQ297" s="8">
        <f>ffc_up_bisect_output!M296</f>
        <v>0</v>
      </c>
      <c r="AR297" s="5">
        <f>ffc_up_bisect_output!N296</f>
        <v>0</v>
      </c>
      <c r="AS297" s="1">
        <f>ffc_down_bisect_output!E296</f>
        <v>0</v>
      </c>
      <c r="AT297" s="8">
        <f>ffc_down_bisect_output!F296</f>
        <v>0</v>
      </c>
      <c r="AU297" s="8">
        <f>ffc_down_bisect_output!G296</f>
        <v>0</v>
      </c>
      <c r="AV297" s="8">
        <f>ffc_down_bisect_output!H296</f>
        <v>0</v>
      </c>
      <c r="AW297" s="8">
        <f>ffc_down_bisect_output!I296</f>
        <v>0</v>
      </c>
      <c r="AX297" s="8">
        <f>ffc_down_bisect_output!J296</f>
        <v>0</v>
      </c>
      <c r="AY297" s="8">
        <f>ffc_down_bisect_output!K296</f>
        <v>0</v>
      </c>
      <c r="AZ297" s="8">
        <f>ffc_down_bisect_output!L296</f>
        <v>0</v>
      </c>
      <c r="BA297" s="8">
        <f>ffc_down_bisect_output!M296</f>
        <v>0</v>
      </c>
      <c r="BB297" s="5">
        <f>ffc_down_bisect_output!N296</f>
        <v>0</v>
      </c>
    </row>
    <row r="298" spans="1:54" x14ac:dyDescent="0.3">
      <c r="A298" s="8">
        <v>296</v>
      </c>
      <c r="B298" s="14">
        <f xml:space="preserve"> IF(default_bisect_output!B297&lt;&gt; 0,default_bisect_output!B297,IF(ff_up_bisect_output!B297&lt;&gt; 0,ff_up_bisect_output!B297, IF(ff_down_bisect_output!B297&lt;&gt; 0,ff_down_bisect_output!B297, IF(ffc_up_bisect_output!B297&lt;&gt; 0,ffc_up_bisect_output!B297,  IF(ffc_down_bisect_output!B297&lt;&gt; 0,ffc_down_bisect_output!B297,-1) ) )))</f>
        <v>10</v>
      </c>
      <c r="C298" s="14">
        <f xml:space="preserve"> IF(default_bisect_output!C297&lt;&gt; 0,default_bisect_output!C297,IF(ff_up_bisect_output!C297&lt;&gt; 0,ff_up_bisect_output!C297, IF(ff_down_bisect_output!C297&lt;&gt; 0,ff_down_bisect_output!C297, IF(ffc_up_bisect_output!C297&lt;&gt; 0,ffc_up_bisect_output!C297,  IF(ffc_down_bisect_output!C297&lt;&gt; 0,ffc_down_bisect_output!C297,-1) ) )))</f>
        <v>16</v>
      </c>
      <c r="D298" s="14">
        <f xml:space="preserve"> IF(default_bisect_output!D297&lt;&gt; 0,default_bisect_output!D297,IF(ff_up_bisect_output!D297&lt;&gt; 0,ff_up_bisect_output!D297, IF(ff_down_bisect_output!D297&lt;&gt; 0,ff_down_bisect_output!D297, IF(ffc_up_bisect_output!D297&lt;&gt; 0,ffc_up_bisect_output!D297,  IF(ffc_down_bisect_output!D297&lt;&gt; 0,ffc_down_bisect_output!D297,-1) ) )))</f>
        <v>1</v>
      </c>
      <c r="E298" s="1">
        <f>default_bisect_output!E297</f>
        <v>0</v>
      </c>
      <c r="F298" s="8">
        <f>default_bisect_output!F297</f>
        <v>0</v>
      </c>
      <c r="G298" s="8">
        <f>default_bisect_output!G297</f>
        <v>0</v>
      </c>
      <c r="H298" s="8">
        <f>default_bisect_output!H297</f>
        <v>0</v>
      </c>
      <c r="I298" s="8">
        <f>default_bisect_output!I297</f>
        <v>0</v>
      </c>
      <c r="J298" s="8">
        <f>default_bisect_output!J297</f>
        <v>0</v>
      </c>
      <c r="K298" s="8">
        <f>default_bisect_output!K297</f>
        <v>0</v>
      </c>
      <c r="L298" s="8">
        <f>default_bisect_output!L297</f>
        <v>0</v>
      </c>
      <c r="M298" s="8">
        <f>default_bisect_output!M297</f>
        <v>0</v>
      </c>
      <c r="N298" s="5">
        <f>default_bisect_output!N297</f>
        <v>0</v>
      </c>
      <c r="O298" s="1">
        <f>ff_up_bisect_output!E297</f>
        <v>0</v>
      </c>
      <c r="P298" s="8">
        <f>ff_up_bisect_output!F297</f>
        <v>0</v>
      </c>
      <c r="Q298" s="8">
        <f>ff_up_bisect_output!G297</f>
        <v>0</v>
      </c>
      <c r="R298" s="8">
        <f>ff_up_bisect_output!H297</f>
        <v>0</v>
      </c>
      <c r="S298" s="8">
        <f>ff_up_bisect_output!I297</f>
        <v>0</v>
      </c>
      <c r="T298" s="8">
        <f>ff_up_bisect_output!J297</f>
        <v>0</v>
      </c>
      <c r="U298" s="8">
        <f>ff_up_bisect_output!K297</f>
        <v>0</v>
      </c>
      <c r="V298" s="8">
        <f>ff_up_bisect_output!L297</f>
        <v>0</v>
      </c>
      <c r="W298" s="8">
        <f>ff_up_bisect_output!M297</f>
        <v>0</v>
      </c>
      <c r="X298" s="5">
        <f>ff_up_bisect_output!N297</f>
        <v>0</v>
      </c>
      <c r="Y298" s="1">
        <f>ff_down_bisect_output!E297</f>
        <v>13.83</v>
      </c>
      <c r="Z298" s="8">
        <f>ff_down_bisect_output!F297</f>
        <v>17.29</v>
      </c>
      <c r="AA298" s="8">
        <f>ff_down_bisect_output!G297</f>
        <v>0</v>
      </c>
      <c r="AB298" s="8">
        <f>ff_down_bisect_output!H297</f>
        <v>134205766</v>
      </c>
      <c r="AC298" s="8">
        <f>ff_down_bisect_output!I297</f>
        <v>27337070</v>
      </c>
      <c r="AD298" s="8">
        <f>ff_down_bisect_output!J297</f>
        <v>56613200</v>
      </c>
      <c r="AE298" s="8">
        <f>ff_down_bisect_output!K297</f>
        <v>421777</v>
      </c>
      <c r="AF298" s="8">
        <f>ff_down_bisect_output!L297</f>
        <v>522</v>
      </c>
      <c r="AG298" s="8">
        <f>ff_down_bisect_output!M297</f>
        <v>15031</v>
      </c>
      <c r="AH298" s="5">
        <f>ff_down_bisect_output!N297</f>
        <v>1</v>
      </c>
      <c r="AI298" s="1">
        <f>ffc_up_bisect_output!E297</f>
        <v>0</v>
      </c>
      <c r="AJ298" s="8">
        <f>ffc_up_bisect_output!F297</f>
        <v>0</v>
      </c>
      <c r="AK298" s="8">
        <f>ffc_up_bisect_output!G297</f>
        <v>0</v>
      </c>
      <c r="AL298" s="8">
        <f>ffc_up_bisect_output!H297</f>
        <v>0</v>
      </c>
      <c r="AM298" s="8">
        <f>ffc_up_bisect_output!I297</f>
        <v>0</v>
      </c>
      <c r="AN298" s="8">
        <f>ffc_up_bisect_output!J297</f>
        <v>0</v>
      </c>
      <c r="AO298" s="8">
        <f>ffc_up_bisect_output!K297</f>
        <v>0</v>
      </c>
      <c r="AP298" s="8">
        <f>ffc_up_bisect_output!L297</f>
        <v>0</v>
      </c>
      <c r="AQ298" s="8">
        <f>ffc_up_bisect_output!M297</f>
        <v>0</v>
      </c>
      <c r="AR298" s="5">
        <f>ffc_up_bisect_output!N297</f>
        <v>0</v>
      </c>
      <c r="AS298" s="1">
        <f>ffc_down_bisect_output!E297</f>
        <v>13.83</v>
      </c>
      <c r="AT298" s="8">
        <f>ffc_down_bisect_output!F297</f>
        <v>17.29</v>
      </c>
      <c r="AU298" s="8">
        <f>ffc_down_bisect_output!G297</f>
        <v>0</v>
      </c>
      <c r="AV298" s="8">
        <f>ffc_down_bisect_output!H297</f>
        <v>132702447</v>
      </c>
      <c r="AW298" s="8">
        <f>ffc_down_bisect_output!I297</f>
        <v>27014148</v>
      </c>
      <c r="AX298" s="8">
        <f>ffc_down_bisect_output!J297</f>
        <v>55973929</v>
      </c>
      <c r="AY298" s="8">
        <f>ffc_down_bisect_output!K297</f>
        <v>416782</v>
      </c>
      <c r="AZ298" s="8">
        <f>ffc_down_bisect_output!L297</f>
        <v>522</v>
      </c>
      <c r="BA298" s="8">
        <f>ffc_down_bisect_output!M297</f>
        <v>15033</v>
      </c>
      <c r="BB298" s="5">
        <f>ffc_down_bisect_output!N297</f>
        <v>1</v>
      </c>
    </row>
    <row r="299" spans="1:54" x14ac:dyDescent="0.3">
      <c r="A299" s="8">
        <v>297</v>
      </c>
      <c r="B299" s="14">
        <f xml:space="preserve"> IF(default_bisect_output!B298&lt;&gt; 0,default_bisect_output!B298,IF(ff_up_bisect_output!B298&lt;&gt; 0,ff_up_bisect_output!B298, IF(ff_down_bisect_output!B298&lt;&gt; 0,ff_down_bisect_output!B298, IF(ffc_up_bisect_output!B298&lt;&gt; 0,ffc_up_bisect_output!B298,  IF(ffc_down_bisect_output!B298&lt;&gt; 0,ffc_down_bisect_output!B298,-1) ) )))</f>
        <v>17</v>
      </c>
      <c r="C299" s="14">
        <f xml:space="preserve"> IF(default_bisect_output!C298&lt;&gt; 0,default_bisect_output!C298,IF(ff_up_bisect_output!C298&lt;&gt; 0,ff_up_bisect_output!C298, IF(ff_down_bisect_output!C298&lt;&gt; 0,ff_down_bisect_output!C298, IF(ffc_up_bisect_output!C298&lt;&gt; 0,ffc_up_bisect_output!C298,  IF(ffc_down_bisect_output!C298&lt;&gt; 0,ffc_down_bisect_output!C298,-1) ) )))</f>
        <v>16</v>
      </c>
      <c r="D299" s="14">
        <f xml:space="preserve"> IF(default_bisect_output!D298&lt;&gt; 0,default_bisect_output!D298,IF(ff_up_bisect_output!D298&lt;&gt; 0,ff_up_bisect_output!D298, IF(ff_down_bisect_output!D298&lt;&gt; 0,ff_down_bisect_output!D298, IF(ffc_up_bisect_output!D298&lt;&gt; 0,ffc_up_bisect_output!D298,  IF(ffc_down_bisect_output!D298&lt;&gt; 0,ffc_down_bisect_output!D298,-1) ) )))</f>
        <v>1</v>
      </c>
      <c r="E299" s="1">
        <f>default_bisect_output!E298</f>
        <v>0</v>
      </c>
      <c r="F299" s="8">
        <f>default_bisect_output!F298</f>
        <v>0</v>
      </c>
      <c r="G299" s="8">
        <f>default_bisect_output!G298</f>
        <v>0</v>
      </c>
      <c r="H299" s="8">
        <f>default_bisect_output!H298</f>
        <v>0</v>
      </c>
      <c r="I299" s="8">
        <f>default_bisect_output!I298</f>
        <v>0</v>
      </c>
      <c r="J299" s="8">
        <f>default_bisect_output!J298</f>
        <v>0</v>
      </c>
      <c r="K299" s="8">
        <f>default_bisect_output!K298</f>
        <v>0</v>
      </c>
      <c r="L299" s="8">
        <f>default_bisect_output!L298</f>
        <v>0</v>
      </c>
      <c r="M299" s="8">
        <f>default_bisect_output!M298</f>
        <v>0</v>
      </c>
      <c r="N299" s="5">
        <f>default_bisect_output!N298</f>
        <v>0</v>
      </c>
      <c r="O299" s="1">
        <f>ff_up_bisect_output!E298</f>
        <v>19.84</v>
      </c>
      <c r="P299" s="8">
        <f>ff_up_bisect_output!F298</f>
        <v>24.8</v>
      </c>
      <c r="Q299" s="8">
        <f>ff_up_bisect_output!G298</f>
        <v>0</v>
      </c>
      <c r="R299" s="8">
        <f>ff_up_bisect_output!H298</f>
        <v>127188444</v>
      </c>
      <c r="S299" s="8">
        <f>ff_up_bisect_output!I298</f>
        <v>17200772</v>
      </c>
      <c r="T299" s="8">
        <f>ff_up_bisect_output!J298</f>
        <v>52446440</v>
      </c>
      <c r="U299" s="8">
        <f>ff_up_bisect_output!K298</f>
        <v>595403</v>
      </c>
      <c r="V299" s="8">
        <f>ff_up_bisect_output!L298</f>
        <v>816</v>
      </c>
      <c r="W299" s="8">
        <f>ff_up_bisect_output!M298</f>
        <v>15030</v>
      </c>
      <c r="X299" s="5">
        <f>ff_up_bisect_output!N298</f>
        <v>1</v>
      </c>
      <c r="Y299" s="1">
        <f>ff_down_bisect_output!E298</f>
        <v>18.190000000000001</v>
      </c>
      <c r="Z299" s="8">
        <f>ff_down_bisect_output!F298</f>
        <v>22.74</v>
      </c>
      <c r="AA299" s="8">
        <f>ff_down_bisect_output!G298</f>
        <v>0</v>
      </c>
      <c r="AB299" s="8">
        <f>ff_down_bisect_output!H298</f>
        <v>132108092</v>
      </c>
      <c r="AC299" s="8">
        <f>ff_down_bisect_output!I298</f>
        <v>23999176</v>
      </c>
      <c r="AD299" s="8">
        <f>ff_down_bisect_output!J298</f>
        <v>55031568</v>
      </c>
      <c r="AE299" s="8">
        <f>ff_down_bisect_output!K298</f>
        <v>397785</v>
      </c>
      <c r="AF299" s="8">
        <f>ff_down_bisect_output!L298</f>
        <v>816</v>
      </c>
      <c r="AG299" s="8">
        <f>ff_down_bisect_output!M298</f>
        <v>15076</v>
      </c>
      <c r="AH299" s="5">
        <f>ff_down_bisect_output!N298</f>
        <v>1</v>
      </c>
      <c r="AI299" s="1">
        <f>ffc_up_bisect_output!E298</f>
        <v>19.84</v>
      </c>
      <c r="AJ299" s="8">
        <f>ffc_up_bisect_output!F298</f>
        <v>24.8</v>
      </c>
      <c r="AK299" s="8">
        <f>ffc_up_bisect_output!G298</f>
        <v>0</v>
      </c>
      <c r="AL299" s="8">
        <f>ffc_up_bisect_output!H298</f>
        <v>123069098</v>
      </c>
      <c r="AM299" s="8">
        <f>ffc_up_bisect_output!I298</f>
        <v>16621918</v>
      </c>
      <c r="AN299" s="8">
        <f>ffc_up_bisect_output!J298</f>
        <v>50732344</v>
      </c>
      <c r="AO299" s="8">
        <f>ffc_up_bisect_output!K298</f>
        <v>575209</v>
      </c>
      <c r="AP299" s="8">
        <f>ffc_up_bisect_output!L298</f>
        <v>816</v>
      </c>
      <c r="AQ299" s="8">
        <f>ffc_up_bisect_output!M298</f>
        <v>15031</v>
      </c>
      <c r="AR299" s="5">
        <f>ffc_up_bisect_output!N298</f>
        <v>1</v>
      </c>
      <c r="AS299" s="1">
        <f>ffc_down_bisect_output!E298</f>
        <v>18.190000000000001</v>
      </c>
      <c r="AT299" s="8">
        <f>ffc_down_bisect_output!F298</f>
        <v>22.74</v>
      </c>
      <c r="AU299" s="8">
        <f>ffc_down_bisect_output!G298</f>
        <v>0</v>
      </c>
      <c r="AV299" s="8">
        <f>ffc_down_bisect_output!H298</f>
        <v>127292099</v>
      </c>
      <c r="AW299" s="8">
        <f>ffc_down_bisect_output!I298</f>
        <v>23100084</v>
      </c>
      <c r="AX299" s="8">
        <f>ffc_down_bisect_output!J298</f>
        <v>53019472</v>
      </c>
      <c r="AY299" s="8">
        <f>ffc_down_bisect_output!K298</f>
        <v>382878</v>
      </c>
      <c r="AZ299" s="8">
        <f>ffc_down_bisect_output!L298</f>
        <v>816</v>
      </c>
      <c r="BA299" s="8">
        <f>ffc_down_bisect_output!M298</f>
        <v>15062</v>
      </c>
      <c r="BB299" s="5">
        <f>ffc_down_bisect_output!N298</f>
        <v>1</v>
      </c>
    </row>
    <row r="300" spans="1:54" x14ac:dyDescent="0.3">
      <c r="A300" s="8">
        <v>298</v>
      </c>
      <c r="B300" s="14">
        <f xml:space="preserve"> IF(default_bisect_output!B299&lt;&gt; 0,default_bisect_output!B299,IF(ff_up_bisect_output!B299&lt;&gt; 0,ff_up_bisect_output!B299, IF(ff_down_bisect_output!B299&lt;&gt; 0,ff_down_bisect_output!B299, IF(ffc_up_bisect_output!B299&lt;&gt; 0,ffc_up_bisect_output!B299,  IF(ffc_down_bisect_output!B299&lt;&gt; 0,ffc_down_bisect_output!B299,-1) ) )))</f>
        <v>14</v>
      </c>
      <c r="C300" s="14">
        <f xml:space="preserve"> IF(default_bisect_output!C299&lt;&gt; 0,default_bisect_output!C299,IF(ff_up_bisect_output!C299&lt;&gt; 0,ff_up_bisect_output!C299, IF(ff_down_bisect_output!C299&lt;&gt; 0,ff_down_bisect_output!C299, IF(ffc_up_bisect_output!C299&lt;&gt; 0,ffc_up_bisect_output!C299,  IF(ffc_down_bisect_output!C299&lt;&gt; 0,ffc_down_bisect_output!C299,-1) ) )))</f>
        <v>16</v>
      </c>
      <c r="D300" s="14">
        <f xml:space="preserve"> IF(default_bisect_output!D299&lt;&gt; 0,default_bisect_output!D299,IF(ff_up_bisect_output!D299&lt;&gt; 0,ff_up_bisect_output!D299, IF(ff_down_bisect_output!D299&lt;&gt; 0,ff_down_bisect_output!D299, IF(ffc_up_bisect_output!D299&lt;&gt; 0,ffc_up_bisect_output!D299,  IF(ffc_down_bisect_output!D299&lt;&gt; 0,ffc_down_bisect_output!D299,-1) ) )))</f>
        <v>1</v>
      </c>
      <c r="E300" s="1">
        <f>default_bisect_output!E299</f>
        <v>0</v>
      </c>
      <c r="F300" s="8">
        <f>default_bisect_output!F299</f>
        <v>0</v>
      </c>
      <c r="G300" s="8">
        <f>default_bisect_output!G299</f>
        <v>0</v>
      </c>
      <c r="H300" s="8">
        <f>default_bisect_output!H299</f>
        <v>0</v>
      </c>
      <c r="I300" s="8">
        <f>default_bisect_output!I299</f>
        <v>0</v>
      </c>
      <c r="J300" s="8">
        <f>default_bisect_output!J299</f>
        <v>0</v>
      </c>
      <c r="K300" s="8">
        <f>default_bisect_output!K299</f>
        <v>0</v>
      </c>
      <c r="L300" s="8">
        <f>default_bisect_output!L299</f>
        <v>0</v>
      </c>
      <c r="M300" s="8">
        <f>default_bisect_output!M299</f>
        <v>0</v>
      </c>
      <c r="N300" s="5">
        <f>default_bisect_output!N299</f>
        <v>0</v>
      </c>
      <c r="O300" s="1">
        <f>ff_up_bisect_output!E299</f>
        <v>0</v>
      </c>
      <c r="P300" s="8">
        <f>ff_up_bisect_output!F299</f>
        <v>0</v>
      </c>
      <c r="Q300" s="8">
        <f>ff_up_bisect_output!G299</f>
        <v>0</v>
      </c>
      <c r="R300" s="8">
        <f>ff_up_bisect_output!H299</f>
        <v>0</v>
      </c>
      <c r="S300" s="8">
        <f>ff_up_bisect_output!I299</f>
        <v>0</v>
      </c>
      <c r="T300" s="8">
        <f>ff_up_bisect_output!J299</f>
        <v>0</v>
      </c>
      <c r="U300" s="8">
        <f>ff_up_bisect_output!K299</f>
        <v>0</v>
      </c>
      <c r="V300" s="8">
        <f>ff_up_bisect_output!L299</f>
        <v>0</v>
      </c>
      <c r="W300" s="8">
        <f>ff_up_bisect_output!M299</f>
        <v>0</v>
      </c>
      <c r="X300" s="5">
        <f>ff_up_bisect_output!N299</f>
        <v>0</v>
      </c>
      <c r="Y300" s="1">
        <f>ff_down_bisect_output!E299</f>
        <v>16.93</v>
      </c>
      <c r="Z300" s="8">
        <f>ff_down_bisect_output!F299</f>
        <v>21.16</v>
      </c>
      <c r="AA300" s="8">
        <f>ff_down_bisect_output!G299</f>
        <v>0</v>
      </c>
      <c r="AB300" s="8">
        <f>ff_down_bisect_output!H299</f>
        <v>149060463</v>
      </c>
      <c r="AC300" s="8">
        <f>ff_down_bisect_output!I299</f>
        <v>18849350</v>
      </c>
      <c r="AD300" s="8">
        <f>ff_down_bisect_output!J299</f>
        <v>58371546</v>
      </c>
      <c r="AE300" s="8">
        <f>ff_down_bisect_output!K299</f>
        <v>377162</v>
      </c>
      <c r="AF300" s="8">
        <f>ff_down_bisect_output!L299</f>
        <v>690</v>
      </c>
      <c r="AG300" s="8">
        <f>ff_down_bisect_output!M299</f>
        <v>15032</v>
      </c>
      <c r="AH300" s="5">
        <f>ff_down_bisect_output!N299</f>
        <v>1</v>
      </c>
      <c r="AI300" s="1">
        <f>ffc_up_bisect_output!E299</f>
        <v>0</v>
      </c>
      <c r="AJ300" s="8">
        <f>ffc_up_bisect_output!F299</f>
        <v>0</v>
      </c>
      <c r="AK300" s="8">
        <f>ffc_up_bisect_output!G299</f>
        <v>0</v>
      </c>
      <c r="AL300" s="8">
        <f>ffc_up_bisect_output!H299</f>
        <v>0</v>
      </c>
      <c r="AM300" s="8">
        <f>ffc_up_bisect_output!I299</f>
        <v>0</v>
      </c>
      <c r="AN300" s="8">
        <f>ffc_up_bisect_output!J299</f>
        <v>0</v>
      </c>
      <c r="AO300" s="8">
        <f>ffc_up_bisect_output!K299</f>
        <v>0</v>
      </c>
      <c r="AP300" s="8">
        <f>ffc_up_bisect_output!L299</f>
        <v>0</v>
      </c>
      <c r="AQ300" s="8">
        <f>ffc_up_bisect_output!M299</f>
        <v>0</v>
      </c>
      <c r="AR300" s="5">
        <f>ffc_up_bisect_output!N299</f>
        <v>0</v>
      </c>
      <c r="AS300" s="1">
        <f>ffc_down_bisect_output!E299</f>
        <v>16.93</v>
      </c>
      <c r="AT300" s="8">
        <f>ffc_down_bisect_output!F299</f>
        <v>21.16</v>
      </c>
      <c r="AU300" s="8">
        <f>ffc_down_bisect_output!G299</f>
        <v>0</v>
      </c>
      <c r="AV300" s="8">
        <f>ffc_down_bisect_output!H299</f>
        <v>144345561</v>
      </c>
      <c r="AW300" s="8">
        <f>ffc_down_bisect_output!I299</f>
        <v>18323447</v>
      </c>
      <c r="AX300" s="8">
        <f>ffc_down_bisect_output!J299</f>
        <v>56555819</v>
      </c>
      <c r="AY300" s="8">
        <f>ffc_down_bisect_output!K299</f>
        <v>364682</v>
      </c>
      <c r="AZ300" s="8">
        <f>ffc_down_bisect_output!L299</f>
        <v>690</v>
      </c>
      <c r="BA300" s="8">
        <f>ffc_down_bisect_output!M299</f>
        <v>15030</v>
      </c>
      <c r="BB300" s="5">
        <f>ffc_down_bisect_output!N299</f>
        <v>1</v>
      </c>
    </row>
    <row r="301" spans="1:54" x14ac:dyDescent="0.3">
      <c r="A301" s="8">
        <v>299</v>
      </c>
      <c r="B301" s="14">
        <f xml:space="preserve"> IF(default_bisect_output!B300&lt;&gt; 0,default_bisect_output!B300,IF(ff_up_bisect_output!B300&lt;&gt; 0,ff_up_bisect_output!B300, IF(ff_down_bisect_output!B300&lt;&gt; 0,ff_down_bisect_output!B300, IF(ffc_up_bisect_output!B300&lt;&gt; 0,ffc_up_bisect_output!B300,  IF(ffc_down_bisect_output!B300&lt;&gt; 0,ffc_down_bisect_output!B300,-1) ) )))</f>
        <v>16</v>
      </c>
      <c r="C301" s="14">
        <f xml:space="preserve"> IF(default_bisect_output!C300&lt;&gt; 0,default_bisect_output!C300,IF(ff_up_bisect_output!C300&lt;&gt; 0,ff_up_bisect_output!C300, IF(ff_down_bisect_output!C300&lt;&gt; 0,ff_down_bisect_output!C300, IF(ffc_up_bisect_output!C300&lt;&gt; 0,ffc_up_bisect_output!C300,  IF(ffc_down_bisect_output!C300&lt;&gt; 0,ffc_down_bisect_output!C300,-1) ) )))</f>
        <v>16</v>
      </c>
      <c r="D301" s="14">
        <f xml:space="preserve"> IF(default_bisect_output!D300&lt;&gt; 0,default_bisect_output!D300,IF(ff_up_bisect_output!D300&lt;&gt; 0,ff_up_bisect_output!D300, IF(ff_down_bisect_output!D300&lt;&gt; 0,ff_down_bisect_output!D300, IF(ffc_up_bisect_output!D300&lt;&gt; 0,ffc_up_bisect_output!D300,  IF(ffc_down_bisect_output!D300&lt;&gt; 0,ffc_down_bisect_output!D300,-1) ) )))</f>
        <v>1</v>
      </c>
      <c r="E301" s="1">
        <f>default_bisect_output!E300</f>
        <v>0</v>
      </c>
      <c r="F301" s="8">
        <f>default_bisect_output!F300</f>
        <v>0</v>
      </c>
      <c r="G301" s="8">
        <f>default_bisect_output!G300</f>
        <v>0</v>
      </c>
      <c r="H301" s="8">
        <f>default_bisect_output!H300</f>
        <v>0</v>
      </c>
      <c r="I301" s="8">
        <f>default_bisect_output!I300</f>
        <v>0</v>
      </c>
      <c r="J301" s="8">
        <f>default_bisect_output!J300</f>
        <v>0</v>
      </c>
      <c r="K301" s="8">
        <f>default_bisect_output!K300</f>
        <v>0</v>
      </c>
      <c r="L301" s="8">
        <f>default_bisect_output!L300</f>
        <v>0</v>
      </c>
      <c r="M301" s="8">
        <f>default_bisect_output!M300</f>
        <v>0</v>
      </c>
      <c r="N301" s="5">
        <f>default_bisect_output!N300</f>
        <v>0</v>
      </c>
      <c r="O301" s="1">
        <f>ff_up_bisect_output!E300</f>
        <v>0</v>
      </c>
      <c r="P301" s="8">
        <f>ff_up_bisect_output!F300</f>
        <v>0</v>
      </c>
      <c r="Q301" s="8">
        <f>ff_up_bisect_output!G300</f>
        <v>0</v>
      </c>
      <c r="R301" s="8">
        <f>ff_up_bisect_output!H300</f>
        <v>0</v>
      </c>
      <c r="S301" s="8">
        <f>ff_up_bisect_output!I300</f>
        <v>0</v>
      </c>
      <c r="T301" s="8">
        <f>ff_up_bisect_output!J300</f>
        <v>0</v>
      </c>
      <c r="U301" s="8">
        <f>ff_up_bisect_output!K300</f>
        <v>0</v>
      </c>
      <c r="V301" s="8">
        <f>ff_up_bisect_output!L300</f>
        <v>0</v>
      </c>
      <c r="W301" s="8">
        <f>ff_up_bisect_output!M300</f>
        <v>0</v>
      </c>
      <c r="X301" s="5">
        <f>ff_up_bisect_output!N300</f>
        <v>0</v>
      </c>
      <c r="Y301" s="1">
        <f>ff_down_bisect_output!E300</f>
        <v>24.96</v>
      </c>
      <c r="Z301" s="8">
        <f>ff_down_bisect_output!F300</f>
        <v>31.2</v>
      </c>
      <c r="AA301" s="8">
        <f>ff_down_bisect_output!G300</f>
        <v>0</v>
      </c>
      <c r="AB301" s="8">
        <f>ff_down_bisect_output!H300</f>
        <v>144108453</v>
      </c>
      <c r="AC301" s="8">
        <f>ff_down_bisect_output!I300</f>
        <v>14580388</v>
      </c>
      <c r="AD301" s="8">
        <f>ff_down_bisect_output!J300</f>
        <v>55730299</v>
      </c>
      <c r="AE301" s="8">
        <f>ff_down_bisect_output!K300</f>
        <v>206181</v>
      </c>
      <c r="AF301" s="8">
        <f>ff_down_bisect_output!L300</f>
        <v>774</v>
      </c>
      <c r="AG301" s="8">
        <f>ff_down_bisect_output!M300</f>
        <v>15033</v>
      </c>
      <c r="AH301" s="5">
        <f>ff_down_bisect_output!N300</f>
        <v>1</v>
      </c>
      <c r="AI301" s="1">
        <f>ffc_up_bisect_output!E300</f>
        <v>0</v>
      </c>
      <c r="AJ301" s="8">
        <f>ffc_up_bisect_output!F300</f>
        <v>0</v>
      </c>
      <c r="AK301" s="8">
        <f>ffc_up_bisect_output!G300</f>
        <v>0</v>
      </c>
      <c r="AL301" s="8">
        <f>ffc_up_bisect_output!H300</f>
        <v>0</v>
      </c>
      <c r="AM301" s="8">
        <f>ffc_up_bisect_output!I300</f>
        <v>0</v>
      </c>
      <c r="AN301" s="8">
        <f>ffc_up_bisect_output!J300</f>
        <v>0</v>
      </c>
      <c r="AO301" s="8">
        <f>ffc_up_bisect_output!K300</f>
        <v>0</v>
      </c>
      <c r="AP301" s="8">
        <f>ffc_up_bisect_output!L300</f>
        <v>0</v>
      </c>
      <c r="AQ301" s="8">
        <f>ffc_up_bisect_output!M300</f>
        <v>0</v>
      </c>
      <c r="AR301" s="5">
        <f>ffc_up_bisect_output!N300</f>
        <v>0</v>
      </c>
      <c r="AS301" s="1">
        <f>ffc_down_bisect_output!E300</f>
        <v>24.96</v>
      </c>
      <c r="AT301" s="8">
        <f>ffc_down_bisect_output!F300</f>
        <v>31.2</v>
      </c>
      <c r="AU301" s="8">
        <f>ffc_down_bisect_output!G300</f>
        <v>0</v>
      </c>
      <c r="AV301" s="8">
        <f>ffc_down_bisect_output!H300</f>
        <v>138624869</v>
      </c>
      <c r="AW301" s="8">
        <f>ffc_down_bisect_output!I300</f>
        <v>14079379</v>
      </c>
      <c r="AX301" s="8">
        <f>ffc_down_bisect_output!J300</f>
        <v>53623040</v>
      </c>
      <c r="AY301" s="8">
        <f>ffc_down_bisect_output!K300</f>
        <v>198442</v>
      </c>
      <c r="AZ301" s="8">
        <f>ffc_down_bisect_output!L300</f>
        <v>774</v>
      </c>
      <c r="BA301" s="8">
        <f>ffc_down_bisect_output!M300</f>
        <v>15031</v>
      </c>
      <c r="BB301" s="5">
        <f>ffc_down_bisect_output!N300</f>
        <v>1</v>
      </c>
    </row>
    <row r="302" spans="1:54" x14ac:dyDescent="0.3">
      <c r="A302" s="8">
        <v>300</v>
      </c>
      <c r="B302" s="14">
        <f xml:space="preserve"> IF(default_bisect_output!B301&lt;&gt; 0,default_bisect_output!B301,IF(ff_up_bisect_output!B301&lt;&gt; 0,ff_up_bisect_output!B301, IF(ff_down_bisect_output!B301&lt;&gt; 0,ff_down_bisect_output!B301, IF(ffc_up_bisect_output!B301&lt;&gt; 0,ffc_up_bisect_output!B301,  IF(ffc_down_bisect_output!B301&lt;&gt; 0,ffc_down_bisect_output!B301,-1) ) )))</f>
        <v>-1</v>
      </c>
      <c r="C302" s="14">
        <f xml:space="preserve"> IF(default_bisect_output!C301&lt;&gt; 0,default_bisect_output!C301,IF(ff_up_bisect_output!C301&lt;&gt; 0,ff_up_bisect_output!C301, IF(ff_down_bisect_output!C301&lt;&gt; 0,ff_down_bisect_output!C301, IF(ffc_up_bisect_output!C301&lt;&gt; 0,ffc_up_bisect_output!C301,  IF(ffc_down_bisect_output!C301&lt;&gt; 0,ffc_down_bisect_output!C301,-1) ) )))</f>
        <v>-1</v>
      </c>
      <c r="D302" s="14">
        <f xml:space="preserve"> IF(default_bisect_output!D301&lt;&gt; 0,default_bisect_output!D301,IF(ff_up_bisect_output!D301&lt;&gt; 0,ff_up_bisect_output!D301, IF(ff_down_bisect_output!D301&lt;&gt; 0,ff_down_bisect_output!D301, IF(ffc_up_bisect_output!D301&lt;&gt; 0,ffc_up_bisect_output!D301,  IF(ffc_down_bisect_output!D301&lt;&gt; 0,ffc_down_bisect_output!D301,-1) ) )))</f>
        <v>-1</v>
      </c>
      <c r="E302" s="1">
        <f>default_bisect_output!E301</f>
        <v>0</v>
      </c>
      <c r="F302" s="8">
        <f>default_bisect_output!F301</f>
        <v>0</v>
      </c>
      <c r="G302" s="8">
        <f>default_bisect_output!G301</f>
        <v>0</v>
      </c>
      <c r="H302" s="8">
        <f>default_bisect_output!H301</f>
        <v>0</v>
      </c>
      <c r="I302" s="8">
        <f>default_bisect_output!I301</f>
        <v>0</v>
      </c>
      <c r="J302" s="8">
        <f>default_bisect_output!J301</f>
        <v>0</v>
      </c>
      <c r="K302" s="8">
        <f>default_bisect_output!K301</f>
        <v>0</v>
      </c>
      <c r="L302" s="8">
        <f>default_bisect_output!L301</f>
        <v>0</v>
      </c>
      <c r="M302" s="8">
        <f>default_bisect_output!M301</f>
        <v>0</v>
      </c>
      <c r="N302" s="5">
        <f>default_bisect_output!N301</f>
        <v>0</v>
      </c>
      <c r="O302" s="1">
        <f>ff_up_bisect_output!E301</f>
        <v>0</v>
      </c>
      <c r="P302" s="8">
        <f>ff_up_bisect_output!F301</f>
        <v>0</v>
      </c>
      <c r="Q302" s="8">
        <f>ff_up_bisect_output!G301</f>
        <v>0</v>
      </c>
      <c r="R302" s="8">
        <f>ff_up_bisect_output!H301</f>
        <v>0</v>
      </c>
      <c r="S302" s="8">
        <f>ff_up_bisect_output!I301</f>
        <v>0</v>
      </c>
      <c r="T302" s="8">
        <f>ff_up_bisect_output!J301</f>
        <v>0</v>
      </c>
      <c r="U302" s="8">
        <f>ff_up_bisect_output!K301</f>
        <v>0</v>
      </c>
      <c r="V302" s="8">
        <f>ff_up_bisect_output!L301</f>
        <v>0</v>
      </c>
      <c r="W302" s="8">
        <f>ff_up_bisect_output!M301</f>
        <v>0</v>
      </c>
      <c r="X302" s="5">
        <f>ff_up_bisect_output!N301</f>
        <v>0</v>
      </c>
      <c r="Y302" s="1">
        <f>ff_down_bisect_output!E301</f>
        <v>0</v>
      </c>
      <c r="Z302" s="8">
        <f>ff_down_bisect_output!F301</f>
        <v>0</v>
      </c>
      <c r="AA302" s="8">
        <f>ff_down_bisect_output!G301</f>
        <v>0</v>
      </c>
      <c r="AB302" s="8">
        <f>ff_down_bisect_output!H301</f>
        <v>0</v>
      </c>
      <c r="AC302" s="8">
        <f>ff_down_bisect_output!I301</f>
        <v>0</v>
      </c>
      <c r="AD302" s="8">
        <f>ff_down_bisect_output!J301</f>
        <v>0</v>
      </c>
      <c r="AE302" s="8">
        <f>ff_down_bisect_output!K301</f>
        <v>0</v>
      </c>
      <c r="AF302" s="8">
        <f>ff_down_bisect_output!L301</f>
        <v>0</v>
      </c>
      <c r="AG302" s="8">
        <f>ff_down_bisect_output!M301</f>
        <v>0</v>
      </c>
      <c r="AH302" s="5">
        <f>ff_down_bisect_output!N301</f>
        <v>0</v>
      </c>
      <c r="AI302" s="1">
        <f>ffc_up_bisect_output!E301</f>
        <v>0</v>
      </c>
      <c r="AJ302" s="8">
        <f>ffc_up_bisect_output!F301</f>
        <v>0</v>
      </c>
      <c r="AK302" s="8">
        <f>ffc_up_bisect_output!G301</f>
        <v>0</v>
      </c>
      <c r="AL302" s="8">
        <f>ffc_up_bisect_output!H301</f>
        <v>0</v>
      </c>
      <c r="AM302" s="8">
        <f>ffc_up_bisect_output!I301</f>
        <v>0</v>
      </c>
      <c r="AN302" s="8">
        <f>ffc_up_bisect_output!J301</f>
        <v>0</v>
      </c>
      <c r="AO302" s="8">
        <f>ffc_up_bisect_output!K301</f>
        <v>0</v>
      </c>
      <c r="AP302" s="8">
        <f>ffc_up_bisect_output!L301</f>
        <v>0</v>
      </c>
      <c r="AQ302" s="8">
        <f>ffc_up_bisect_output!M301</f>
        <v>0</v>
      </c>
      <c r="AR302" s="5">
        <f>ffc_up_bisect_output!N301</f>
        <v>0</v>
      </c>
      <c r="AS302" s="1">
        <f>ffc_down_bisect_output!E301</f>
        <v>0</v>
      </c>
      <c r="AT302" s="8">
        <f>ffc_down_bisect_output!F301</f>
        <v>0</v>
      </c>
      <c r="AU302" s="8">
        <f>ffc_down_bisect_output!G301</f>
        <v>0</v>
      </c>
      <c r="AV302" s="8">
        <f>ffc_down_bisect_output!H301</f>
        <v>0</v>
      </c>
      <c r="AW302" s="8">
        <f>ffc_down_bisect_output!I301</f>
        <v>0</v>
      </c>
      <c r="AX302" s="8">
        <f>ffc_down_bisect_output!J301</f>
        <v>0</v>
      </c>
      <c r="AY302" s="8">
        <f>ffc_down_bisect_output!K301</f>
        <v>0</v>
      </c>
      <c r="AZ302" s="8">
        <f>ffc_down_bisect_output!L301</f>
        <v>0</v>
      </c>
      <c r="BA302" s="8">
        <f>ffc_down_bisect_output!M301</f>
        <v>0</v>
      </c>
      <c r="BB302" s="5">
        <f>ffc_down_bisect_output!N301</f>
        <v>0</v>
      </c>
    </row>
    <row r="303" spans="1:54" x14ac:dyDescent="0.3">
      <c r="A303" s="8">
        <v>301</v>
      </c>
      <c r="B303" s="14">
        <f xml:space="preserve"> IF(default_bisect_output!B302&lt;&gt; 0,default_bisect_output!B302,IF(ff_up_bisect_output!B302&lt;&gt; 0,ff_up_bisect_output!B302, IF(ff_down_bisect_output!B302&lt;&gt; 0,ff_down_bisect_output!B302, IF(ffc_up_bisect_output!B302&lt;&gt; 0,ffc_up_bisect_output!B302,  IF(ffc_down_bisect_output!B302&lt;&gt; 0,ffc_down_bisect_output!B302,-1) ) )))</f>
        <v>15</v>
      </c>
      <c r="C303" s="14">
        <f xml:space="preserve"> IF(default_bisect_output!C302&lt;&gt; 0,default_bisect_output!C302,IF(ff_up_bisect_output!C302&lt;&gt; 0,ff_up_bisect_output!C302, IF(ff_down_bisect_output!C302&lt;&gt; 0,ff_down_bisect_output!C302, IF(ffc_up_bisect_output!C302&lt;&gt; 0,ffc_up_bisect_output!C302,  IF(ffc_down_bisect_output!C302&lt;&gt; 0,ffc_down_bisect_output!C302,-1) ) )))</f>
        <v>16</v>
      </c>
      <c r="D303" s="14">
        <f xml:space="preserve"> IF(default_bisect_output!D302&lt;&gt; 0,default_bisect_output!D302,IF(ff_up_bisect_output!D302&lt;&gt; 0,ff_up_bisect_output!D302, IF(ff_down_bisect_output!D302&lt;&gt; 0,ff_down_bisect_output!D302, IF(ffc_up_bisect_output!D302&lt;&gt; 0,ffc_up_bisect_output!D302,  IF(ffc_down_bisect_output!D302&lt;&gt; 0,ffc_down_bisect_output!D302,-1) ) )))</f>
        <v>2</v>
      </c>
      <c r="E303" s="1">
        <f>default_bisect_output!E302</f>
        <v>0</v>
      </c>
      <c r="F303" s="8">
        <f>default_bisect_output!F302</f>
        <v>0</v>
      </c>
      <c r="G303" s="8">
        <f>default_bisect_output!G302</f>
        <v>0</v>
      </c>
      <c r="H303" s="8">
        <f>default_bisect_output!H302</f>
        <v>0</v>
      </c>
      <c r="I303" s="8">
        <f>default_bisect_output!I302</f>
        <v>0</v>
      </c>
      <c r="J303" s="8">
        <f>default_bisect_output!J302</f>
        <v>0</v>
      </c>
      <c r="K303" s="8">
        <f>default_bisect_output!K302</f>
        <v>0</v>
      </c>
      <c r="L303" s="8">
        <f>default_bisect_output!L302</f>
        <v>0</v>
      </c>
      <c r="M303" s="8">
        <f>default_bisect_output!M302</f>
        <v>0</v>
      </c>
      <c r="N303" s="5">
        <f>default_bisect_output!N302</f>
        <v>0</v>
      </c>
      <c r="O303" s="1">
        <f>ff_up_bisect_output!E302</f>
        <v>35.42</v>
      </c>
      <c r="P303" s="8">
        <f>ff_up_bisect_output!F302</f>
        <v>27.53</v>
      </c>
      <c r="Q303" s="8">
        <f>ff_up_bisect_output!G302</f>
        <v>69</v>
      </c>
      <c r="R303" s="8">
        <f>ff_up_bisect_output!H302</f>
        <v>124046804</v>
      </c>
      <c r="S303" s="8">
        <f>ff_up_bisect_output!I302</f>
        <v>16840260</v>
      </c>
      <c r="T303" s="8">
        <f>ff_up_bisect_output!J302</f>
        <v>51539036</v>
      </c>
      <c r="U303" s="8">
        <f>ff_up_bisect_output!K302</f>
        <v>388823</v>
      </c>
      <c r="V303" s="8">
        <f>ff_up_bisect_output!L302</f>
        <v>758</v>
      </c>
      <c r="W303" s="8">
        <f>ff_up_bisect_output!M302</f>
        <v>15031</v>
      </c>
      <c r="X303" s="5">
        <f>ff_up_bisect_output!N302</f>
        <v>1</v>
      </c>
      <c r="Y303" s="1">
        <f>ff_down_bisect_output!E302</f>
        <v>33.270000000000003</v>
      </c>
      <c r="Z303" s="8">
        <f>ff_down_bisect_output!F302</f>
        <v>25.81</v>
      </c>
      <c r="AA303" s="8">
        <f>ff_down_bisect_output!G302</f>
        <v>65</v>
      </c>
      <c r="AB303" s="8">
        <f>ff_down_bisect_output!H302</f>
        <v>142806919</v>
      </c>
      <c r="AC303" s="8">
        <f>ff_down_bisect_output!I302</f>
        <v>19661382</v>
      </c>
      <c r="AD303" s="8">
        <f>ff_down_bisect_output!J302</f>
        <v>57460540</v>
      </c>
      <c r="AE303" s="8">
        <f>ff_down_bisect_output!K302</f>
        <v>273941</v>
      </c>
      <c r="AF303" s="8">
        <f>ff_down_bisect_output!L302</f>
        <v>758</v>
      </c>
      <c r="AG303" s="8">
        <f>ff_down_bisect_output!M302</f>
        <v>15079</v>
      </c>
      <c r="AH303" s="5">
        <f>ff_down_bisect_output!N302</f>
        <v>1</v>
      </c>
      <c r="AI303" s="1">
        <f>ffc_up_bisect_output!E302</f>
        <v>0</v>
      </c>
      <c r="AJ303" s="8">
        <f>ffc_up_bisect_output!F302</f>
        <v>0</v>
      </c>
      <c r="AK303" s="8">
        <f>ffc_up_bisect_output!G302</f>
        <v>0</v>
      </c>
      <c r="AL303" s="8">
        <f>ffc_up_bisect_output!H302</f>
        <v>0</v>
      </c>
      <c r="AM303" s="8">
        <f>ffc_up_bisect_output!I302</f>
        <v>0</v>
      </c>
      <c r="AN303" s="8">
        <f>ffc_up_bisect_output!J302</f>
        <v>0</v>
      </c>
      <c r="AO303" s="8">
        <f>ffc_up_bisect_output!K302</f>
        <v>0</v>
      </c>
      <c r="AP303" s="8">
        <f>ffc_up_bisect_output!L302</f>
        <v>0</v>
      </c>
      <c r="AQ303" s="8">
        <f>ffc_up_bisect_output!M302</f>
        <v>0</v>
      </c>
      <c r="AR303" s="5">
        <f>ffc_up_bisect_output!N302</f>
        <v>0</v>
      </c>
      <c r="AS303" s="1">
        <f>ffc_down_bisect_output!E302</f>
        <v>0</v>
      </c>
      <c r="AT303" s="8">
        <f>ffc_down_bisect_output!F302</f>
        <v>0</v>
      </c>
      <c r="AU303" s="8">
        <f>ffc_down_bisect_output!G302</f>
        <v>0</v>
      </c>
      <c r="AV303" s="8">
        <f>ffc_down_bisect_output!H302</f>
        <v>0</v>
      </c>
      <c r="AW303" s="8">
        <f>ffc_down_bisect_output!I302</f>
        <v>0</v>
      </c>
      <c r="AX303" s="8">
        <f>ffc_down_bisect_output!J302</f>
        <v>0</v>
      </c>
      <c r="AY303" s="8">
        <f>ffc_down_bisect_output!K302</f>
        <v>0</v>
      </c>
      <c r="AZ303" s="8">
        <f>ffc_down_bisect_output!L302</f>
        <v>0</v>
      </c>
      <c r="BA303" s="8">
        <f>ffc_down_bisect_output!M302</f>
        <v>0</v>
      </c>
      <c r="BB303" s="5">
        <f>ffc_down_bisect_output!N302</f>
        <v>0</v>
      </c>
    </row>
    <row r="304" spans="1:54" x14ac:dyDescent="0.3">
      <c r="A304" s="8">
        <v>302</v>
      </c>
      <c r="B304" s="14">
        <f xml:space="preserve"> IF(default_bisect_output!B303&lt;&gt; 0,default_bisect_output!B303,IF(ff_up_bisect_output!B303&lt;&gt; 0,ff_up_bisect_output!B303, IF(ff_down_bisect_output!B303&lt;&gt; 0,ff_down_bisect_output!B303, IF(ffc_up_bisect_output!B303&lt;&gt; 0,ffc_up_bisect_output!B303,  IF(ffc_down_bisect_output!B303&lt;&gt; 0,ffc_down_bisect_output!B303,-1) ) )))</f>
        <v>-1</v>
      </c>
      <c r="C304" s="14">
        <f xml:space="preserve"> IF(default_bisect_output!C303&lt;&gt; 0,default_bisect_output!C303,IF(ff_up_bisect_output!C303&lt;&gt; 0,ff_up_bisect_output!C303, IF(ff_down_bisect_output!C303&lt;&gt; 0,ff_down_bisect_output!C303, IF(ffc_up_bisect_output!C303&lt;&gt; 0,ffc_up_bisect_output!C303,  IF(ffc_down_bisect_output!C303&lt;&gt; 0,ffc_down_bisect_output!C303,-1) ) )))</f>
        <v>-1</v>
      </c>
      <c r="D304" s="14">
        <f xml:space="preserve"> IF(default_bisect_output!D303&lt;&gt; 0,default_bisect_output!D303,IF(ff_up_bisect_output!D303&lt;&gt; 0,ff_up_bisect_output!D303, IF(ff_down_bisect_output!D303&lt;&gt; 0,ff_down_bisect_output!D303, IF(ffc_up_bisect_output!D303&lt;&gt; 0,ffc_up_bisect_output!D303,  IF(ffc_down_bisect_output!D303&lt;&gt; 0,ffc_down_bisect_output!D303,-1) ) )))</f>
        <v>-1</v>
      </c>
      <c r="E304" s="1">
        <f>default_bisect_output!E303</f>
        <v>0</v>
      </c>
      <c r="F304" s="8">
        <f>default_bisect_output!F303</f>
        <v>0</v>
      </c>
      <c r="G304" s="8">
        <f>default_bisect_output!G303</f>
        <v>0</v>
      </c>
      <c r="H304" s="8">
        <f>default_bisect_output!H303</f>
        <v>0</v>
      </c>
      <c r="I304" s="8">
        <f>default_bisect_output!I303</f>
        <v>0</v>
      </c>
      <c r="J304" s="8">
        <f>default_bisect_output!J303</f>
        <v>0</v>
      </c>
      <c r="K304" s="8">
        <f>default_bisect_output!K303</f>
        <v>0</v>
      </c>
      <c r="L304" s="8">
        <f>default_bisect_output!L303</f>
        <v>0</v>
      </c>
      <c r="M304" s="8">
        <f>default_bisect_output!M303</f>
        <v>0</v>
      </c>
      <c r="N304" s="5">
        <f>default_bisect_output!N303</f>
        <v>0</v>
      </c>
      <c r="O304" s="1">
        <f>ff_up_bisect_output!E303</f>
        <v>0</v>
      </c>
      <c r="P304" s="8">
        <f>ff_up_bisect_output!F303</f>
        <v>0</v>
      </c>
      <c r="Q304" s="8">
        <f>ff_up_bisect_output!G303</f>
        <v>0</v>
      </c>
      <c r="R304" s="8">
        <f>ff_up_bisect_output!H303</f>
        <v>0</v>
      </c>
      <c r="S304" s="8">
        <f>ff_up_bisect_output!I303</f>
        <v>0</v>
      </c>
      <c r="T304" s="8">
        <f>ff_up_bisect_output!J303</f>
        <v>0</v>
      </c>
      <c r="U304" s="8">
        <f>ff_up_bisect_output!K303</f>
        <v>0</v>
      </c>
      <c r="V304" s="8">
        <f>ff_up_bisect_output!L303</f>
        <v>0</v>
      </c>
      <c r="W304" s="8">
        <f>ff_up_bisect_output!M303</f>
        <v>0</v>
      </c>
      <c r="X304" s="5">
        <f>ff_up_bisect_output!N303</f>
        <v>0</v>
      </c>
      <c r="Y304" s="1">
        <f>ff_down_bisect_output!E303</f>
        <v>0</v>
      </c>
      <c r="Z304" s="8">
        <f>ff_down_bisect_output!F303</f>
        <v>0</v>
      </c>
      <c r="AA304" s="8">
        <f>ff_down_bisect_output!G303</f>
        <v>0</v>
      </c>
      <c r="AB304" s="8">
        <f>ff_down_bisect_output!H303</f>
        <v>0</v>
      </c>
      <c r="AC304" s="8">
        <f>ff_down_bisect_output!I303</f>
        <v>0</v>
      </c>
      <c r="AD304" s="8">
        <f>ff_down_bisect_output!J303</f>
        <v>0</v>
      </c>
      <c r="AE304" s="8">
        <f>ff_down_bisect_output!K303</f>
        <v>0</v>
      </c>
      <c r="AF304" s="8">
        <f>ff_down_bisect_output!L303</f>
        <v>0</v>
      </c>
      <c r="AG304" s="8">
        <f>ff_down_bisect_output!M303</f>
        <v>0</v>
      </c>
      <c r="AH304" s="5">
        <f>ff_down_bisect_output!N303</f>
        <v>0</v>
      </c>
      <c r="AI304" s="1">
        <f>ffc_up_bisect_output!E303</f>
        <v>0</v>
      </c>
      <c r="AJ304" s="8">
        <f>ffc_up_bisect_output!F303</f>
        <v>0</v>
      </c>
      <c r="AK304" s="8">
        <f>ffc_up_bisect_output!G303</f>
        <v>0</v>
      </c>
      <c r="AL304" s="8">
        <f>ffc_up_bisect_output!H303</f>
        <v>0</v>
      </c>
      <c r="AM304" s="8">
        <f>ffc_up_bisect_output!I303</f>
        <v>0</v>
      </c>
      <c r="AN304" s="8">
        <f>ffc_up_bisect_output!J303</f>
        <v>0</v>
      </c>
      <c r="AO304" s="8">
        <f>ffc_up_bisect_output!K303</f>
        <v>0</v>
      </c>
      <c r="AP304" s="8">
        <f>ffc_up_bisect_output!L303</f>
        <v>0</v>
      </c>
      <c r="AQ304" s="8">
        <f>ffc_up_bisect_output!M303</f>
        <v>0</v>
      </c>
      <c r="AR304" s="5">
        <f>ffc_up_bisect_output!N303</f>
        <v>0</v>
      </c>
      <c r="AS304" s="1">
        <f>ffc_down_bisect_output!E303</f>
        <v>0</v>
      </c>
      <c r="AT304" s="8">
        <f>ffc_down_bisect_output!F303</f>
        <v>0</v>
      </c>
      <c r="AU304" s="8">
        <f>ffc_down_bisect_output!G303</f>
        <v>0</v>
      </c>
      <c r="AV304" s="8">
        <f>ffc_down_bisect_output!H303</f>
        <v>0</v>
      </c>
      <c r="AW304" s="8">
        <f>ffc_down_bisect_output!I303</f>
        <v>0</v>
      </c>
      <c r="AX304" s="8">
        <f>ffc_down_bisect_output!J303</f>
        <v>0</v>
      </c>
      <c r="AY304" s="8">
        <f>ffc_down_bisect_output!K303</f>
        <v>0</v>
      </c>
      <c r="AZ304" s="8">
        <f>ffc_down_bisect_output!L303</f>
        <v>0</v>
      </c>
      <c r="BA304" s="8">
        <f>ffc_down_bisect_output!M303</f>
        <v>0</v>
      </c>
      <c r="BB304" s="5">
        <f>ffc_down_bisect_output!N303</f>
        <v>0</v>
      </c>
    </row>
    <row r="305" spans="1:54" x14ac:dyDescent="0.3">
      <c r="A305" s="8">
        <v>303</v>
      </c>
      <c r="B305" s="14">
        <f xml:space="preserve"> IF(default_bisect_output!B304&lt;&gt; 0,default_bisect_output!B304,IF(ff_up_bisect_output!B304&lt;&gt; 0,ff_up_bisect_output!B304, IF(ff_down_bisect_output!B304&lt;&gt; 0,ff_down_bisect_output!B304, IF(ffc_up_bisect_output!B304&lt;&gt; 0,ffc_up_bisect_output!B304,  IF(ffc_down_bisect_output!B304&lt;&gt; 0,ffc_down_bisect_output!B304,-1) ) )))</f>
        <v>16</v>
      </c>
      <c r="C305" s="14">
        <f xml:space="preserve"> IF(default_bisect_output!C304&lt;&gt; 0,default_bisect_output!C304,IF(ff_up_bisect_output!C304&lt;&gt; 0,ff_up_bisect_output!C304, IF(ff_down_bisect_output!C304&lt;&gt; 0,ff_down_bisect_output!C304, IF(ffc_up_bisect_output!C304&lt;&gt; 0,ffc_up_bisect_output!C304,  IF(ffc_down_bisect_output!C304&lt;&gt; 0,ffc_down_bisect_output!C304,-1) ) )))</f>
        <v>16</v>
      </c>
      <c r="D305" s="14">
        <f xml:space="preserve"> IF(default_bisect_output!D304&lt;&gt; 0,default_bisect_output!D304,IF(ff_up_bisect_output!D304&lt;&gt; 0,ff_up_bisect_output!D304, IF(ff_down_bisect_output!D304&lt;&gt; 0,ff_down_bisect_output!D304, IF(ffc_up_bisect_output!D304&lt;&gt; 0,ffc_up_bisect_output!D304,  IF(ffc_down_bisect_output!D304&lt;&gt; 0,ffc_down_bisect_output!D304,-1) ) )))</f>
        <v>2</v>
      </c>
      <c r="E305" s="1">
        <f>default_bisect_output!E304</f>
        <v>0</v>
      </c>
      <c r="F305" s="8">
        <f>default_bisect_output!F304</f>
        <v>0</v>
      </c>
      <c r="G305" s="8">
        <f>default_bisect_output!G304</f>
        <v>0</v>
      </c>
      <c r="H305" s="8">
        <f>default_bisect_output!H304</f>
        <v>0</v>
      </c>
      <c r="I305" s="8">
        <f>default_bisect_output!I304</f>
        <v>0</v>
      </c>
      <c r="J305" s="8">
        <f>default_bisect_output!J304</f>
        <v>0</v>
      </c>
      <c r="K305" s="8">
        <f>default_bisect_output!K304</f>
        <v>0</v>
      </c>
      <c r="L305" s="8">
        <f>default_bisect_output!L304</f>
        <v>0</v>
      </c>
      <c r="M305" s="8">
        <f>default_bisect_output!M304</f>
        <v>0</v>
      </c>
      <c r="N305" s="5">
        <f>default_bisect_output!N304</f>
        <v>0</v>
      </c>
      <c r="O305" s="1">
        <f>ff_up_bisect_output!E304</f>
        <v>0</v>
      </c>
      <c r="P305" s="8">
        <f>ff_up_bisect_output!F304</f>
        <v>0</v>
      </c>
      <c r="Q305" s="8">
        <f>ff_up_bisect_output!G304</f>
        <v>0</v>
      </c>
      <c r="R305" s="8">
        <f>ff_up_bisect_output!H304</f>
        <v>0</v>
      </c>
      <c r="S305" s="8">
        <f>ff_up_bisect_output!I304</f>
        <v>0</v>
      </c>
      <c r="T305" s="8">
        <f>ff_up_bisect_output!J304</f>
        <v>0</v>
      </c>
      <c r="U305" s="8">
        <f>ff_up_bisect_output!K304</f>
        <v>0</v>
      </c>
      <c r="V305" s="8">
        <f>ff_up_bisect_output!L304</f>
        <v>0</v>
      </c>
      <c r="W305" s="8">
        <f>ff_up_bisect_output!M304</f>
        <v>0</v>
      </c>
      <c r="X305" s="5">
        <f>ff_up_bisect_output!N304</f>
        <v>0</v>
      </c>
      <c r="Y305" s="1">
        <f>ff_down_bisect_output!E304</f>
        <v>26.74</v>
      </c>
      <c r="Z305" s="8">
        <f>ff_down_bisect_output!F304</f>
        <v>20.82</v>
      </c>
      <c r="AA305" s="8">
        <f>ff_down_bisect_output!G304</f>
        <v>63</v>
      </c>
      <c r="AB305" s="8">
        <f>ff_down_bisect_output!H304</f>
        <v>140582974</v>
      </c>
      <c r="AC305" s="8">
        <f>ff_down_bisect_output!I304</f>
        <v>21703211</v>
      </c>
      <c r="AD305" s="8">
        <f>ff_down_bisect_output!J304</f>
        <v>57377097</v>
      </c>
      <c r="AE305" s="8">
        <f>ff_down_bisect_output!K304</f>
        <v>309274</v>
      </c>
      <c r="AF305" s="8">
        <f>ff_down_bisect_output!L304</f>
        <v>800</v>
      </c>
      <c r="AG305" s="8">
        <f>ff_down_bisect_output!M304</f>
        <v>15032</v>
      </c>
      <c r="AH305" s="5">
        <f>ff_down_bisect_output!N304</f>
        <v>1</v>
      </c>
      <c r="AI305" s="1">
        <f>ffc_up_bisect_output!E304</f>
        <v>0</v>
      </c>
      <c r="AJ305" s="8">
        <f>ffc_up_bisect_output!F304</f>
        <v>0</v>
      </c>
      <c r="AK305" s="8">
        <f>ffc_up_bisect_output!G304</f>
        <v>0</v>
      </c>
      <c r="AL305" s="8">
        <f>ffc_up_bisect_output!H304</f>
        <v>0</v>
      </c>
      <c r="AM305" s="8">
        <f>ffc_up_bisect_output!I304</f>
        <v>0</v>
      </c>
      <c r="AN305" s="8">
        <f>ffc_up_bisect_output!J304</f>
        <v>0</v>
      </c>
      <c r="AO305" s="8">
        <f>ffc_up_bisect_output!K304</f>
        <v>0</v>
      </c>
      <c r="AP305" s="8">
        <f>ffc_up_bisect_output!L304</f>
        <v>0</v>
      </c>
      <c r="AQ305" s="8">
        <f>ffc_up_bisect_output!M304</f>
        <v>0</v>
      </c>
      <c r="AR305" s="5">
        <f>ffc_up_bisect_output!N304</f>
        <v>0</v>
      </c>
      <c r="AS305" s="1">
        <f>ffc_down_bisect_output!E304</f>
        <v>36.47</v>
      </c>
      <c r="AT305" s="8">
        <f>ffc_down_bisect_output!F304</f>
        <v>19.79</v>
      </c>
      <c r="AU305" s="8">
        <f>ffc_down_bisect_output!G304</f>
        <v>129</v>
      </c>
      <c r="AV305" s="8">
        <f>ffc_down_bisect_output!H304</f>
        <v>126331817</v>
      </c>
      <c r="AW305" s="8">
        <f>ffc_down_bisect_output!I304</f>
        <v>16220000</v>
      </c>
      <c r="AX305" s="8">
        <f>ffc_down_bisect_output!J304</f>
        <v>51828369</v>
      </c>
      <c r="AY305" s="8">
        <f>ffc_down_bisect_output!K304</f>
        <v>331639</v>
      </c>
      <c r="AZ305" s="8">
        <f>ffc_down_bisect_output!L304</f>
        <v>800</v>
      </c>
      <c r="BA305" s="8">
        <f>ffc_down_bisect_output!M304</f>
        <v>15090</v>
      </c>
      <c r="BB305" s="5">
        <f>ffc_down_bisect_output!N304</f>
        <v>1</v>
      </c>
    </row>
    <row r="306" spans="1:54" x14ac:dyDescent="0.3">
      <c r="A306" s="8">
        <v>304</v>
      </c>
      <c r="B306" s="14">
        <f xml:space="preserve"> IF(default_bisect_output!B305&lt;&gt; 0,default_bisect_output!B305,IF(ff_up_bisect_output!B305&lt;&gt; 0,ff_up_bisect_output!B305, IF(ff_down_bisect_output!B305&lt;&gt; 0,ff_down_bisect_output!B305, IF(ffc_up_bisect_output!B305&lt;&gt; 0,ffc_up_bisect_output!B305,  IF(ffc_down_bisect_output!B305&lt;&gt; 0,ffc_down_bisect_output!B305,-1) ) )))</f>
        <v>-1</v>
      </c>
      <c r="C306" s="14">
        <f xml:space="preserve"> IF(default_bisect_output!C305&lt;&gt; 0,default_bisect_output!C305,IF(ff_up_bisect_output!C305&lt;&gt; 0,ff_up_bisect_output!C305, IF(ff_down_bisect_output!C305&lt;&gt; 0,ff_down_bisect_output!C305, IF(ffc_up_bisect_output!C305&lt;&gt; 0,ffc_up_bisect_output!C305,  IF(ffc_down_bisect_output!C305&lt;&gt; 0,ffc_down_bisect_output!C305,-1) ) )))</f>
        <v>-1</v>
      </c>
      <c r="D306" s="14">
        <f xml:space="preserve"> IF(default_bisect_output!D305&lt;&gt; 0,default_bisect_output!D305,IF(ff_up_bisect_output!D305&lt;&gt; 0,ff_up_bisect_output!D305, IF(ff_down_bisect_output!D305&lt;&gt; 0,ff_down_bisect_output!D305, IF(ffc_up_bisect_output!D305&lt;&gt; 0,ffc_up_bisect_output!D305,  IF(ffc_down_bisect_output!D305&lt;&gt; 0,ffc_down_bisect_output!D305,-1) ) )))</f>
        <v>-1</v>
      </c>
      <c r="E306" s="1">
        <f>default_bisect_output!E305</f>
        <v>0</v>
      </c>
      <c r="F306" s="8">
        <f>default_bisect_output!F305</f>
        <v>0</v>
      </c>
      <c r="G306" s="8">
        <f>default_bisect_output!G305</f>
        <v>0</v>
      </c>
      <c r="H306" s="8">
        <f>default_bisect_output!H305</f>
        <v>0</v>
      </c>
      <c r="I306" s="8">
        <f>default_bisect_output!I305</f>
        <v>0</v>
      </c>
      <c r="J306" s="8">
        <f>default_bisect_output!J305</f>
        <v>0</v>
      </c>
      <c r="K306" s="8">
        <f>default_bisect_output!K305</f>
        <v>0</v>
      </c>
      <c r="L306" s="8">
        <f>default_bisect_output!L305</f>
        <v>0</v>
      </c>
      <c r="M306" s="8">
        <f>default_bisect_output!M305</f>
        <v>0</v>
      </c>
      <c r="N306" s="5">
        <f>default_bisect_output!N305</f>
        <v>0</v>
      </c>
      <c r="O306" s="1">
        <f>ff_up_bisect_output!E305</f>
        <v>0</v>
      </c>
      <c r="P306" s="8">
        <f>ff_up_bisect_output!F305</f>
        <v>0</v>
      </c>
      <c r="Q306" s="8">
        <f>ff_up_bisect_output!G305</f>
        <v>0</v>
      </c>
      <c r="R306" s="8">
        <f>ff_up_bisect_output!H305</f>
        <v>0</v>
      </c>
      <c r="S306" s="8">
        <f>ff_up_bisect_output!I305</f>
        <v>0</v>
      </c>
      <c r="T306" s="8">
        <f>ff_up_bisect_output!J305</f>
        <v>0</v>
      </c>
      <c r="U306" s="8">
        <f>ff_up_bisect_output!K305</f>
        <v>0</v>
      </c>
      <c r="V306" s="8">
        <f>ff_up_bisect_output!L305</f>
        <v>0</v>
      </c>
      <c r="W306" s="8">
        <f>ff_up_bisect_output!M305</f>
        <v>0</v>
      </c>
      <c r="X306" s="5">
        <f>ff_up_bisect_output!N305</f>
        <v>0</v>
      </c>
      <c r="Y306" s="1">
        <f>ff_down_bisect_output!E305</f>
        <v>0</v>
      </c>
      <c r="Z306" s="8">
        <f>ff_down_bisect_output!F305</f>
        <v>0</v>
      </c>
      <c r="AA306" s="8">
        <f>ff_down_bisect_output!G305</f>
        <v>0</v>
      </c>
      <c r="AB306" s="8">
        <f>ff_down_bisect_output!H305</f>
        <v>0</v>
      </c>
      <c r="AC306" s="8">
        <f>ff_down_bisect_output!I305</f>
        <v>0</v>
      </c>
      <c r="AD306" s="8">
        <f>ff_down_bisect_output!J305</f>
        <v>0</v>
      </c>
      <c r="AE306" s="8">
        <f>ff_down_bisect_output!K305</f>
        <v>0</v>
      </c>
      <c r="AF306" s="8">
        <f>ff_down_bisect_output!L305</f>
        <v>0</v>
      </c>
      <c r="AG306" s="8">
        <f>ff_down_bisect_output!M305</f>
        <v>0</v>
      </c>
      <c r="AH306" s="5">
        <f>ff_down_bisect_output!N305</f>
        <v>0</v>
      </c>
      <c r="AI306" s="1">
        <f>ffc_up_bisect_output!E305</f>
        <v>0</v>
      </c>
      <c r="AJ306" s="8">
        <f>ffc_up_bisect_output!F305</f>
        <v>0</v>
      </c>
      <c r="AK306" s="8">
        <f>ffc_up_bisect_output!G305</f>
        <v>0</v>
      </c>
      <c r="AL306" s="8">
        <f>ffc_up_bisect_output!H305</f>
        <v>0</v>
      </c>
      <c r="AM306" s="8">
        <f>ffc_up_bisect_output!I305</f>
        <v>0</v>
      </c>
      <c r="AN306" s="8">
        <f>ffc_up_bisect_output!J305</f>
        <v>0</v>
      </c>
      <c r="AO306" s="8">
        <f>ffc_up_bisect_output!K305</f>
        <v>0</v>
      </c>
      <c r="AP306" s="8">
        <f>ffc_up_bisect_output!L305</f>
        <v>0</v>
      </c>
      <c r="AQ306" s="8">
        <f>ffc_up_bisect_output!M305</f>
        <v>0</v>
      </c>
      <c r="AR306" s="5">
        <f>ffc_up_bisect_output!N305</f>
        <v>0</v>
      </c>
      <c r="AS306" s="1">
        <f>ffc_down_bisect_output!E305</f>
        <v>0</v>
      </c>
      <c r="AT306" s="8">
        <f>ffc_down_bisect_output!F305</f>
        <v>0</v>
      </c>
      <c r="AU306" s="8">
        <f>ffc_down_bisect_output!G305</f>
        <v>0</v>
      </c>
      <c r="AV306" s="8">
        <f>ffc_down_bisect_output!H305</f>
        <v>0</v>
      </c>
      <c r="AW306" s="8">
        <f>ffc_down_bisect_output!I305</f>
        <v>0</v>
      </c>
      <c r="AX306" s="8">
        <f>ffc_down_bisect_output!J305</f>
        <v>0</v>
      </c>
      <c r="AY306" s="8">
        <f>ffc_down_bisect_output!K305</f>
        <v>0</v>
      </c>
      <c r="AZ306" s="8">
        <f>ffc_down_bisect_output!L305</f>
        <v>0</v>
      </c>
      <c r="BA306" s="8">
        <f>ffc_down_bisect_output!M305</f>
        <v>0</v>
      </c>
      <c r="BB306" s="5">
        <f>ffc_down_bisect_output!N305</f>
        <v>0</v>
      </c>
    </row>
    <row r="307" spans="1:54" x14ac:dyDescent="0.3">
      <c r="A307" s="8">
        <v>305</v>
      </c>
      <c r="B307" s="14">
        <f xml:space="preserve"> IF(default_bisect_output!B306&lt;&gt; 0,default_bisect_output!B306,IF(ff_up_bisect_output!B306&lt;&gt; 0,ff_up_bisect_output!B306, IF(ff_down_bisect_output!B306&lt;&gt; 0,ff_down_bisect_output!B306, IF(ffc_up_bisect_output!B306&lt;&gt; 0,ffc_up_bisect_output!B306,  IF(ffc_down_bisect_output!B306&lt;&gt; 0,ffc_down_bisect_output!B306,-1) ) )))</f>
        <v>18</v>
      </c>
      <c r="C307" s="14">
        <f xml:space="preserve"> IF(default_bisect_output!C306&lt;&gt; 0,default_bisect_output!C306,IF(ff_up_bisect_output!C306&lt;&gt; 0,ff_up_bisect_output!C306, IF(ff_down_bisect_output!C306&lt;&gt; 0,ff_down_bisect_output!C306, IF(ffc_up_bisect_output!C306&lt;&gt; 0,ffc_up_bisect_output!C306,  IF(ffc_down_bisect_output!C306&lt;&gt; 0,ffc_down_bisect_output!C306,-1) ) )))</f>
        <v>16</v>
      </c>
      <c r="D307" s="14">
        <f xml:space="preserve"> IF(default_bisect_output!D306&lt;&gt; 0,default_bisect_output!D306,IF(ff_up_bisect_output!D306&lt;&gt; 0,ff_up_bisect_output!D306, IF(ff_down_bisect_output!D306&lt;&gt; 0,ff_down_bisect_output!D306, IF(ffc_up_bisect_output!D306&lt;&gt; 0,ffc_up_bisect_output!D306,  IF(ffc_down_bisect_output!D306&lt;&gt; 0,ffc_down_bisect_output!D306,-1) ) )))</f>
        <v>2</v>
      </c>
      <c r="E307" s="1">
        <f>default_bisect_output!E306</f>
        <v>0</v>
      </c>
      <c r="F307" s="8">
        <f>default_bisect_output!F306</f>
        <v>0</v>
      </c>
      <c r="G307" s="8">
        <f>default_bisect_output!G306</f>
        <v>0</v>
      </c>
      <c r="H307" s="8">
        <f>default_bisect_output!H306</f>
        <v>0</v>
      </c>
      <c r="I307" s="8">
        <f>default_bisect_output!I306</f>
        <v>0</v>
      </c>
      <c r="J307" s="8">
        <f>default_bisect_output!J306</f>
        <v>0</v>
      </c>
      <c r="K307" s="8">
        <f>default_bisect_output!K306</f>
        <v>0</v>
      </c>
      <c r="L307" s="8">
        <f>default_bisect_output!L306</f>
        <v>0</v>
      </c>
      <c r="M307" s="8">
        <f>default_bisect_output!M306</f>
        <v>0</v>
      </c>
      <c r="N307" s="5">
        <f>default_bisect_output!N306</f>
        <v>0</v>
      </c>
      <c r="O307" s="1">
        <f>ff_up_bisect_output!E306</f>
        <v>0</v>
      </c>
      <c r="P307" s="8">
        <f>ff_up_bisect_output!F306</f>
        <v>0</v>
      </c>
      <c r="Q307" s="8">
        <f>ff_up_bisect_output!G306</f>
        <v>0</v>
      </c>
      <c r="R307" s="8">
        <f>ff_up_bisect_output!H306</f>
        <v>0</v>
      </c>
      <c r="S307" s="8">
        <f>ff_up_bisect_output!I306</f>
        <v>0</v>
      </c>
      <c r="T307" s="8">
        <f>ff_up_bisect_output!J306</f>
        <v>0</v>
      </c>
      <c r="U307" s="8">
        <f>ff_up_bisect_output!K306</f>
        <v>0</v>
      </c>
      <c r="V307" s="8">
        <f>ff_up_bisect_output!L306</f>
        <v>0</v>
      </c>
      <c r="W307" s="8">
        <f>ff_up_bisect_output!M306</f>
        <v>0</v>
      </c>
      <c r="X307" s="5">
        <f>ff_up_bisect_output!N306</f>
        <v>0</v>
      </c>
      <c r="Y307" s="1">
        <f>ff_down_bisect_output!E306</f>
        <v>28.22</v>
      </c>
      <c r="Z307" s="8">
        <f>ff_down_bisect_output!F306</f>
        <v>19.3</v>
      </c>
      <c r="AA307" s="8">
        <f>ff_down_bisect_output!G306</f>
        <v>85</v>
      </c>
      <c r="AB307" s="8">
        <f>ff_down_bisect_output!H306</f>
        <v>155730733</v>
      </c>
      <c r="AC307" s="8">
        <f>ff_down_bisect_output!I306</f>
        <v>7291941</v>
      </c>
      <c r="AD307" s="8">
        <f>ff_down_bisect_output!J306</f>
        <v>60225051</v>
      </c>
      <c r="AE307" s="8">
        <f>ff_down_bisect_output!K306</f>
        <v>486350</v>
      </c>
      <c r="AF307" s="8">
        <f>ff_down_bisect_output!L306</f>
        <v>884</v>
      </c>
      <c r="AG307" s="8">
        <f>ff_down_bisect_output!M306</f>
        <v>15034</v>
      </c>
      <c r="AH307" s="5">
        <f>ff_down_bisect_output!N306</f>
        <v>1</v>
      </c>
      <c r="AI307" s="1">
        <f>ffc_up_bisect_output!E306</f>
        <v>0</v>
      </c>
      <c r="AJ307" s="8">
        <f>ffc_up_bisect_output!F306</f>
        <v>0</v>
      </c>
      <c r="AK307" s="8">
        <f>ffc_up_bisect_output!G306</f>
        <v>0</v>
      </c>
      <c r="AL307" s="8">
        <f>ffc_up_bisect_output!H306</f>
        <v>0</v>
      </c>
      <c r="AM307" s="8">
        <f>ffc_up_bisect_output!I306</f>
        <v>0</v>
      </c>
      <c r="AN307" s="8">
        <f>ffc_up_bisect_output!J306</f>
        <v>0</v>
      </c>
      <c r="AO307" s="8">
        <f>ffc_up_bisect_output!K306</f>
        <v>0</v>
      </c>
      <c r="AP307" s="8">
        <f>ffc_up_bisect_output!L306</f>
        <v>0</v>
      </c>
      <c r="AQ307" s="8">
        <f>ffc_up_bisect_output!M306</f>
        <v>0</v>
      </c>
      <c r="AR307" s="5">
        <f>ffc_up_bisect_output!N306</f>
        <v>0</v>
      </c>
      <c r="AS307" s="1">
        <f>ffc_down_bisect_output!E306</f>
        <v>33.97</v>
      </c>
      <c r="AT307" s="8">
        <f>ffc_down_bisect_output!F306</f>
        <v>18.21</v>
      </c>
      <c r="AU307" s="8">
        <f>ffc_down_bisect_output!G306</f>
        <v>129</v>
      </c>
      <c r="AV307" s="8">
        <f>ffc_down_bisect_output!H306</f>
        <v>166828643</v>
      </c>
      <c r="AW307" s="8">
        <f>ffc_down_bisect_output!I306</f>
        <v>14638282</v>
      </c>
      <c r="AX307" s="8">
        <f>ffc_down_bisect_output!J306</f>
        <v>63808528</v>
      </c>
      <c r="AY307" s="8">
        <f>ffc_down_bisect_output!K306</f>
        <v>459541</v>
      </c>
      <c r="AZ307" s="8">
        <f>ffc_down_bisect_output!L306</f>
        <v>884</v>
      </c>
      <c r="BA307" s="8">
        <f>ffc_down_bisect_output!M306</f>
        <v>15031</v>
      </c>
      <c r="BB307" s="5">
        <f>ffc_down_bisect_output!N306</f>
        <v>1</v>
      </c>
    </row>
    <row r="308" spans="1:54" x14ac:dyDescent="0.3">
      <c r="A308" s="8">
        <v>306</v>
      </c>
      <c r="B308" s="14">
        <f xml:space="preserve"> IF(default_bisect_output!B307&lt;&gt; 0,default_bisect_output!B307,IF(ff_up_bisect_output!B307&lt;&gt; 0,ff_up_bisect_output!B307, IF(ff_down_bisect_output!B307&lt;&gt; 0,ff_down_bisect_output!B307, IF(ffc_up_bisect_output!B307&lt;&gt; 0,ffc_up_bisect_output!B307,  IF(ffc_down_bisect_output!B307&lt;&gt; 0,ffc_down_bisect_output!B307,-1) ) )))</f>
        <v>16</v>
      </c>
      <c r="C308" s="14">
        <f xml:space="preserve"> IF(default_bisect_output!C307&lt;&gt; 0,default_bisect_output!C307,IF(ff_up_bisect_output!C307&lt;&gt; 0,ff_up_bisect_output!C307, IF(ff_down_bisect_output!C307&lt;&gt; 0,ff_down_bisect_output!C307, IF(ffc_up_bisect_output!C307&lt;&gt; 0,ffc_up_bisect_output!C307,  IF(ffc_down_bisect_output!C307&lt;&gt; 0,ffc_down_bisect_output!C307,-1) ) )))</f>
        <v>16</v>
      </c>
      <c r="D308" s="14">
        <f xml:space="preserve"> IF(default_bisect_output!D307&lt;&gt; 0,default_bisect_output!D307,IF(ff_up_bisect_output!D307&lt;&gt; 0,ff_up_bisect_output!D307, IF(ff_down_bisect_output!D307&lt;&gt; 0,ff_down_bisect_output!D307, IF(ffc_up_bisect_output!D307&lt;&gt; 0,ffc_up_bisect_output!D307,  IF(ffc_down_bisect_output!D307&lt;&gt; 0,ffc_down_bisect_output!D307,-1) ) )))</f>
        <v>2</v>
      </c>
      <c r="E308" s="1">
        <f>default_bisect_output!E307</f>
        <v>0</v>
      </c>
      <c r="F308" s="8">
        <f>default_bisect_output!F307</f>
        <v>0</v>
      </c>
      <c r="G308" s="8">
        <f>default_bisect_output!G307</f>
        <v>0</v>
      </c>
      <c r="H308" s="8">
        <f>default_bisect_output!H307</f>
        <v>0</v>
      </c>
      <c r="I308" s="8">
        <f>default_bisect_output!I307</f>
        <v>0</v>
      </c>
      <c r="J308" s="8">
        <f>default_bisect_output!J307</f>
        <v>0</v>
      </c>
      <c r="K308" s="8">
        <f>default_bisect_output!K307</f>
        <v>0</v>
      </c>
      <c r="L308" s="8">
        <f>default_bisect_output!L307</f>
        <v>0</v>
      </c>
      <c r="M308" s="8">
        <f>default_bisect_output!M307</f>
        <v>0</v>
      </c>
      <c r="N308" s="5">
        <f>default_bisect_output!N307</f>
        <v>0</v>
      </c>
      <c r="O308" s="1">
        <f>ff_up_bisect_output!E307</f>
        <v>0</v>
      </c>
      <c r="P308" s="8">
        <f>ff_up_bisect_output!F307</f>
        <v>0</v>
      </c>
      <c r="Q308" s="8">
        <f>ff_up_bisect_output!G307</f>
        <v>0</v>
      </c>
      <c r="R308" s="8">
        <f>ff_up_bisect_output!H307</f>
        <v>0</v>
      </c>
      <c r="S308" s="8">
        <f>ff_up_bisect_output!I307</f>
        <v>0</v>
      </c>
      <c r="T308" s="8">
        <f>ff_up_bisect_output!J307</f>
        <v>0</v>
      </c>
      <c r="U308" s="8">
        <f>ff_up_bisect_output!K307</f>
        <v>0</v>
      </c>
      <c r="V308" s="8">
        <f>ff_up_bisect_output!L307</f>
        <v>0</v>
      </c>
      <c r="W308" s="8">
        <f>ff_up_bisect_output!M307</f>
        <v>0</v>
      </c>
      <c r="X308" s="5">
        <f>ff_up_bisect_output!N307</f>
        <v>0</v>
      </c>
      <c r="Y308" s="1">
        <f>ff_down_bisect_output!E307</f>
        <v>31.66</v>
      </c>
      <c r="Z308" s="8">
        <f>ff_down_bisect_output!F307</f>
        <v>19.010000000000002</v>
      </c>
      <c r="AA308" s="8">
        <f>ff_down_bisect_output!G307</f>
        <v>102</v>
      </c>
      <c r="AB308" s="8">
        <f>ff_down_bisect_output!H307</f>
        <v>156537076</v>
      </c>
      <c r="AC308" s="8">
        <f>ff_down_bisect_output!I307</f>
        <v>14085285</v>
      </c>
      <c r="AD308" s="8">
        <f>ff_down_bisect_output!J307</f>
        <v>59960537</v>
      </c>
      <c r="AE308" s="8">
        <f>ff_down_bisect_output!K307</f>
        <v>205026</v>
      </c>
      <c r="AF308" s="8">
        <f>ff_down_bisect_output!L307</f>
        <v>800</v>
      </c>
      <c r="AG308" s="8">
        <f>ff_down_bisect_output!M307</f>
        <v>15032</v>
      </c>
      <c r="AH308" s="5">
        <f>ff_down_bisect_output!N307</f>
        <v>1</v>
      </c>
      <c r="AI308" s="1">
        <f>ffc_up_bisect_output!E307</f>
        <v>0</v>
      </c>
      <c r="AJ308" s="8">
        <f>ffc_up_bisect_output!F307</f>
        <v>0</v>
      </c>
      <c r="AK308" s="8">
        <f>ffc_up_bisect_output!G307</f>
        <v>0</v>
      </c>
      <c r="AL308" s="8">
        <f>ffc_up_bisect_output!H307</f>
        <v>0</v>
      </c>
      <c r="AM308" s="8">
        <f>ffc_up_bisect_output!I307</f>
        <v>0</v>
      </c>
      <c r="AN308" s="8">
        <f>ffc_up_bisect_output!J307</f>
        <v>0</v>
      </c>
      <c r="AO308" s="8">
        <f>ffc_up_bisect_output!K307</f>
        <v>0</v>
      </c>
      <c r="AP308" s="8">
        <f>ffc_up_bisect_output!L307</f>
        <v>0</v>
      </c>
      <c r="AQ308" s="8">
        <f>ffc_up_bisect_output!M307</f>
        <v>0</v>
      </c>
      <c r="AR308" s="5">
        <f>ffc_up_bisect_output!N307</f>
        <v>0</v>
      </c>
      <c r="AS308" s="1">
        <f>ffc_down_bisect_output!E307</f>
        <v>39.22</v>
      </c>
      <c r="AT308" s="8">
        <f>ffc_down_bisect_output!F307</f>
        <v>19.18</v>
      </c>
      <c r="AU308" s="8">
        <f>ffc_down_bisect_output!G307</f>
        <v>148</v>
      </c>
      <c r="AV308" s="8">
        <f>ffc_down_bisect_output!H307</f>
        <v>146143551</v>
      </c>
      <c r="AW308" s="8">
        <f>ffc_down_bisect_output!I307</f>
        <v>22222998</v>
      </c>
      <c r="AX308" s="8">
        <f>ffc_down_bisect_output!J307</f>
        <v>59803016</v>
      </c>
      <c r="AY308" s="8">
        <f>ffc_down_bisect_output!K307</f>
        <v>554640</v>
      </c>
      <c r="AZ308" s="8">
        <f>ffc_down_bisect_output!L307</f>
        <v>800</v>
      </c>
      <c r="BA308" s="8">
        <f>ffc_down_bisect_output!M307</f>
        <v>15031</v>
      </c>
      <c r="BB308" s="5">
        <f>ffc_down_bisect_output!N307</f>
        <v>1</v>
      </c>
    </row>
    <row r="309" spans="1:54" x14ac:dyDescent="0.3">
      <c r="A309" s="8">
        <v>307</v>
      </c>
      <c r="B309" s="14">
        <f xml:space="preserve"> IF(default_bisect_output!B308&lt;&gt; 0,default_bisect_output!B308,IF(ff_up_bisect_output!B308&lt;&gt; 0,ff_up_bisect_output!B308, IF(ff_down_bisect_output!B308&lt;&gt; 0,ff_down_bisect_output!B308, IF(ffc_up_bisect_output!B308&lt;&gt; 0,ffc_up_bisect_output!B308,  IF(ffc_down_bisect_output!B308&lt;&gt; 0,ffc_down_bisect_output!B308,-1) ) )))</f>
        <v>18</v>
      </c>
      <c r="C309" s="14">
        <f xml:space="preserve"> IF(default_bisect_output!C308&lt;&gt; 0,default_bisect_output!C308,IF(ff_up_bisect_output!C308&lt;&gt; 0,ff_up_bisect_output!C308, IF(ff_down_bisect_output!C308&lt;&gt; 0,ff_down_bisect_output!C308, IF(ffc_up_bisect_output!C308&lt;&gt; 0,ffc_up_bisect_output!C308,  IF(ffc_down_bisect_output!C308&lt;&gt; 0,ffc_down_bisect_output!C308,-1) ) )))</f>
        <v>16</v>
      </c>
      <c r="D309" s="14">
        <f xml:space="preserve"> IF(default_bisect_output!D308&lt;&gt; 0,default_bisect_output!D308,IF(ff_up_bisect_output!D308&lt;&gt; 0,ff_up_bisect_output!D308, IF(ff_down_bisect_output!D308&lt;&gt; 0,ff_down_bisect_output!D308, IF(ffc_up_bisect_output!D308&lt;&gt; 0,ffc_up_bisect_output!D308,  IF(ffc_down_bisect_output!D308&lt;&gt; 0,ffc_down_bisect_output!D308,-1) ) )))</f>
        <v>2</v>
      </c>
      <c r="E309" s="1">
        <f>default_bisect_output!E308</f>
        <v>0</v>
      </c>
      <c r="F309" s="8">
        <f>default_bisect_output!F308</f>
        <v>0</v>
      </c>
      <c r="G309" s="8">
        <f>default_bisect_output!G308</f>
        <v>0</v>
      </c>
      <c r="H309" s="8">
        <f>default_bisect_output!H308</f>
        <v>0</v>
      </c>
      <c r="I309" s="8">
        <f>default_bisect_output!I308</f>
        <v>0</v>
      </c>
      <c r="J309" s="8">
        <f>default_bisect_output!J308</f>
        <v>0</v>
      </c>
      <c r="K309" s="8">
        <f>default_bisect_output!K308</f>
        <v>0</v>
      </c>
      <c r="L309" s="8">
        <f>default_bisect_output!L308</f>
        <v>0</v>
      </c>
      <c r="M309" s="8">
        <f>default_bisect_output!M308</f>
        <v>0</v>
      </c>
      <c r="N309" s="5">
        <f>default_bisect_output!N308</f>
        <v>0</v>
      </c>
      <c r="O309" s="1">
        <f>ff_up_bisect_output!E308</f>
        <v>0</v>
      </c>
      <c r="P309" s="8">
        <f>ff_up_bisect_output!F308</f>
        <v>0</v>
      </c>
      <c r="Q309" s="8">
        <f>ff_up_bisect_output!G308</f>
        <v>0</v>
      </c>
      <c r="R309" s="8">
        <f>ff_up_bisect_output!H308</f>
        <v>0</v>
      </c>
      <c r="S309" s="8">
        <f>ff_up_bisect_output!I308</f>
        <v>0</v>
      </c>
      <c r="T309" s="8">
        <f>ff_up_bisect_output!J308</f>
        <v>0</v>
      </c>
      <c r="U309" s="8">
        <f>ff_up_bisect_output!K308</f>
        <v>0</v>
      </c>
      <c r="V309" s="8">
        <f>ff_up_bisect_output!L308</f>
        <v>0</v>
      </c>
      <c r="W309" s="8">
        <f>ff_up_bisect_output!M308</f>
        <v>0</v>
      </c>
      <c r="X309" s="5">
        <f>ff_up_bisect_output!N308</f>
        <v>0</v>
      </c>
      <c r="Y309" s="1">
        <f>ff_down_bisect_output!E308</f>
        <v>0</v>
      </c>
      <c r="Z309" s="8">
        <f>ff_down_bisect_output!F308</f>
        <v>0</v>
      </c>
      <c r="AA309" s="8">
        <f>ff_down_bisect_output!G308</f>
        <v>0</v>
      </c>
      <c r="AB309" s="8">
        <f>ff_down_bisect_output!H308</f>
        <v>0</v>
      </c>
      <c r="AC309" s="8">
        <f>ff_down_bisect_output!I308</f>
        <v>0</v>
      </c>
      <c r="AD309" s="8">
        <f>ff_down_bisect_output!J308</f>
        <v>0</v>
      </c>
      <c r="AE309" s="8">
        <f>ff_down_bisect_output!K308</f>
        <v>0</v>
      </c>
      <c r="AF309" s="8">
        <f>ff_down_bisect_output!L308</f>
        <v>0</v>
      </c>
      <c r="AG309" s="8">
        <f>ff_down_bisect_output!M308</f>
        <v>0</v>
      </c>
      <c r="AH309" s="5">
        <f>ff_down_bisect_output!N308</f>
        <v>0</v>
      </c>
      <c r="AI309" s="1">
        <f>ffc_up_bisect_output!E308</f>
        <v>0</v>
      </c>
      <c r="AJ309" s="8">
        <f>ffc_up_bisect_output!F308</f>
        <v>0</v>
      </c>
      <c r="AK309" s="8">
        <f>ffc_up_bisect_output!G308</f>
        <v>0</v>
      </c>
      <c r="AL309" s="8">
        <f>ffc_up_bisect_output!H308</f>
        <v>0</v>
      </c>
      <c r="AM309" s="8">
        <f>ffc_up_bisect_output!I308</f>
        <v>0</v>
      </c>
      <c r="AN309" s="8">
        <f>ffc_up_bisect_output!J308</f>
        <v>0</v>
      </c>
      <c r="AO309" s="8">
        <f>ffc_up_bisect_output!K308</f>
        <v>0</v>
      </c>
      <c r="AP309" s="8">
        <f>ffc_up_bisect_output!L308</f>
        <v>0</v>
      </c>
      <c r="AQ309" s="8">
        <f>ffc_up_bisect_output!M308</f>
        <v>0</v>
      </c>
      <c r="AR309" s="5">
        <f>ffc_up_bisect_output!N308</f>
        <v>0</v>
      </c>
      <c r="AS309" s="1">
        <f>ffc_down_bisect_output!E308</f>
        <v>36.92</v>
      </c>
      <c r="AT309" s="8">
        <f>ffc_down_bisect_output!F308</f>
        <v>24.64</v>
      </c>
      <c r="AU309" s="8">
        <f>ffc_down_bisect_output!G308</f>
        <v>105</v>
      </c>
      <c r="AV309" s="8">
        <f>ffc_down_bisect_output!H308</f>
        <v>138826237</v>
      </c>
      <c r="AW309" s="8">
        <f>ffc_down_bisect_output!I308</f>
        <v>20459331</v>
      </c>
      <c r="AX309" s="8">
        <f>ffc_down_bisect_output!J308</f>
        <v>56264441</v>
      </c>
      <c r="AY309" s="8">
        <f>ffc_down_bisect_output!K308</f>
        <v>271867</v>
      </c>
      <c r="AZ309" s="8">
        <f>ffc_down_bisect_output!L308</f>
        <v>884</v>
      </c>
      <c r="BA309" s="8">
        <f>ffc_down_bisect_output!M308</f>
        <v>15032</v>
      </c>
      <c r="BB309" s="5">
        <f>ffc_down_bisect_output!N308</f>
        <v>1</v>
      </c>
    </row>
    <row r="310" spans="1:54" x14ac:dyDescent="0.3">
      <c r="A310" s="8">
        <v>308</v>
      </c>
      <c r="B310" s="14">
        <f xml:space="preserve"> IF(default_bisect_output!B309&lt;&gt; 0,default_bisect_output!B309,IF(ff_up_bisect_output!B309&lt;&gt; 0,ff_up_bisect_output!B309, IF(ff_down_bisect_output!B309&lt;&gt; 0,ff_down_bisect_output!B309, IF(ffc_up_bisect_output!B309&lt;&gt; 0,ffc_up_bisect_output!B309,  IF(ffc_down_bisect_output!B309&lt;&gt; 0,ffc_down_bisect_output!B309,-1) ) )))</f>
        <v>18</v>
      </c>
      <c r="C310" s="14">
        <f xml:space="preserve"> IF(default_bisect_output!C309&lt;&gt; 0,default_bisect_output!C309,IF(ff_up_bisect_output!C309&lt;&gt; 0,ff_up_bisect_output!C309, IF(ff_down_bisect_output!C309&lt;&gt; 0,ff_down_bisect_output!C309, IF(ffc_up_bisect_output!C309&lt;&gt; 0,ffc_up_bisect_output!C309,  IF(ffc_down_bisect_output!C309&lt;&gt; 0,ffc_down_bisect_output!C309,-1) ) )))</f>
        <v>16</v>
      </c>
      <c r="D310" s="14">
        <f xml:space="preserve"> IF(default_bisect_output!D309&lt;&gt; 0,default_bisect_output!D309,IF(ff_up_bisect_output!D309&lt;&gt; 0,ff_up_bisect_output!D309, IF(ff_down_bisect_output!D309&lt;&gt; 0,ff_down_bisect_output!D309, IF(ffc_up_bisect_output!D309&lt;&gt; 0,ffc_up_bisect_output!D309,  IF(ffc_down_bisect_output!D309&lt;&gt; 0,ffc_down_bisect_output!D309,-1) ) )))</f>
        <v>2</v>
      </c>
      <c r="E310" s="1">
        <f>default_bisect_output!E309</f>
        <v>0</v>
      </c>
      <c r="F310" s="8">
        <f>default_bisect_output!F309</f>
        <v>0</v>
      </c>
      <c r="G310" s="8">
        <f>default_bisect_output!G309</f>
        <v>0</v>
      </c>
      <c r="H310" s="8">
        <f>default_bisect_output!H309</f>
        <v>0</v>
      </c>
      <c r="I310" s="8">
        <f>default_bisect_output!I309</f>
        <v>0</v>
      </c>
      <c r="J310" s="8">
        <f>default_bisect_output!J309</f>
        <v>0</v>
      </c>
      <c r="K310" s="8">
        <f>default_bisect_output!K309</f>
        <v>0</v>
      </c>
      <c r="L310" s="8">
        <f>default_bisect_output!L309</f>
        <v>0</v>
      </c>
      <c r="M310" s="8">
        <f>default_bisect_output!M309</f>
        <v>0</v>
      </c>
      <c r="N310" s="5">
        <f>default_bisect_output!N309</f>
        <v>0</v>
      </c>
      <c r="O310" s="1">
        <f>ff_up_bisect_output!E309</f>
        <v>31.76</v>
      </c>
      <c r="P310" s="8">
        <f>ff_up_bisect_output!F309</f>
        <v>25.65</v>
      </c>
      <c r="Q310" s="8">
        <f>ff_up_bisect_output!G309</f>
        <v>68</v>
      </c>
      <c r="R310" s="8">
        <f>ff_up_bisect_output!H309</f>
        <v>127519285</v>
      </c>
      <c r="S310" s="8">
        <f>ff_up_bisect_output!I309</f>
        <v>12101502</v>
      </c>
      <c r="T310" s="8">
        <f>ff_up_bisect_output!J309</f>
        <v>51751755</v>
      </c>
      <c r="U310" s="8">
        <f>ff_up_bisect_output!K309</f>
        <v>285825</v>
      </c>
      <c r="V310" s="8">
        <f>ff_up_bisect_output!L309</f>
        <v>884</v>
      </c>
      <c r="W310" s="8">
        <f>ff_up_bisect_output!M309</f>
        <v>15032</v>
      </c>
      <c r="X310" s="5">
        <f>ff_up_bisect_output!N309</f>
        <v>1</v>
      </c>
      <c r="Y310" s="1">
        <f>ff_down_bisect_output!E309</f>
        <v>33.700000000000003</v>
      </c>
      <c r="Z310" s="8">
        <f>ff_down_bisect_output!F309</f>
        <v>24.77</v>
      </c>
      <c r="AA310" s="8">
        <f>ff_down_bisect_output!G309</f>
        <v>84</v>
      </c>
      <c r="AB310" s="8">
        <f>ff_down_bisect_output!H309</f>
        <v>145964800</v>
      </c>
      <c r="AC310" s="8">
        <f>ff_down_bisect_output!I309</f>
        <v>17277568</v>
      </c>
      <c r="AD310" s="8">
        <f>ff_down_bisect_output!J309</f>
        <v>57832017</v>
      </c>
      <c r="AE310" s="8">
        <f>ff_down_bisect_output!K309</f>
        <v>251693</v>
      </c>
      <c r="AF310" s="8">
        <f>ff_down_bisect_output!L309</f>
        <v>884</v>
      </c>
      <c r="AG310" s="8">
        <f>ff_down_bisect_output!M309</f>
        <v>15032</v>
      </c>
      <c r="AH310" s="5">
        <f>ff_down_bisect_output!N309</f>
        <v>1</v>
      </c>
      <c r="AI310" s="1">
        <f>ffc_up_bisect_output!E309</f>
        <v>0</v>
      </c>
      <c r="AJ310" s="8">
        <f>ffc_up_bisect_output!F309</f>
        <v>0</v>
      </c>
      <c r="AK310" s="8">
        <f>ffc_up_bisect_output!G309</f>
        <v>0</v>
      </c>
      <c r="AL310" s="8">
        <f>ffc_up_bisect_output!H309</f>
        <v>0</v>
      </c>
      <c r="AM310" s="8">
        <f>ffc_up_bisect_output!I309</f>
        <v>0</v>
      </c>
      <c r="AN310" s="8">
        <f>ffc_up_bisect_output!J309</f>
        <v>0</v>
      </c>
      <c r="AO310" s="8">
        <f>ffc_up_bisect_output!K309</f>
        <v>0</v>
      </c>
      <c r="AP310" s="8">
        <f>ffc_up_bisect_output!L309</f>
        <v>0</v>
      </c>
      <c r="AQ310" s="8">
        <f>ffc_up_bisect_output!M309</f>
        <v>0</v>
      </c>
      <c r="AR310" s="5">
        <f>ffc_up_bisect_output!N309</f>
        <v>0</v>
      </c>
      <c r="AS310" s="1">
        <f>ffc_down_bisect_output!E309</f>
        <v>43.59</v>
      </c>
      <c r="AT310" s="8">
        <f>ffc_down_bisect_output!F309</f>
        <v>25.15</v>
      </c>
      <c r="AU310" s="8">
        <f>ffc_down_bisect_output!G309</f>
        <v>142</v>
      </c>
      <c r="AV310" s="8">
        <f>ffc_down_bisect_output!H309</f>
        <v>140728660</v>
      </c>
      <c r="AW310" s="8">
        <f>ffc_down_bisect_output!I309</f>
        <v>13639291</v>
      </c>
      <c r="AX310" s="8">
        <f>ffc_down_bisect_output!J309</f>
        <v>54903434</v>
      </c>
      <c r="AY310" s="8">
        <f>ffc_down_bisect_output!K309</f>
        <v>238309</v>
      </c>
      <c r="AZ310" s="8">
        <f>ffc_down_bisect_output!L309</f>
        <v>884</v>
      </c>
      <c r="BA310" s="8">
        <f>ffc_down_bisect_output!M309</f>
        <v>15032</v>
      </c>
      <c r="BB310" s="5">
        <f>ffc_down_bisect_output!N309</f>
        <v>1</v>
      </c>
    </row>
    <row r="311" spans="1:54" x14ac:dyDescent="0.3">
      <c r="A311" s="8">
        <v>309</v>
      </c>
      <c r="B311" s="14">
        <f xml:space="preserve"> IF(default_bisect_output!B310&lt;&gt; 0,default_bisect_output!B310,IF(ff_up_bisect_output!B310&lt;&gt; 0,ff_up_bisect_output!B310, IF(ff_down_bisect_output!B310&lt;&gt; 0,ff_down_bisect_output!B310, IF(ffc_up_bisect_output!B310&lt;&gt; 0,ffc_up_bisect_output!B310,  IF(ffc_down_bisect_output!B310&lt;&gt; 0,ffc_down_bisect_output!B310,-1) ) )))</f>
        <v>16</v>
      </c>
      <c r="C311" s="14">
        <f xml:space="preserve"> IF(default_bisect_output!C310&lt;&gt; 0,default_bisect_output!C310,IF(ff_up_bisect_output!C310&lt;&gt; 0,ff_up_bisect_output!C310, IF(ff_down_bisect_output!C310&lt;&gt; 0,ff_down_bisect_output!C310, IF(ffc_up_bisect_output!C310&lt;&gt; 0,ffc_up_bisect_output!C310,  IF(ffc_down_bisect_output!C310&lt;&gt; 0,ffc_down_bisect_output!C310,-1) ) )))</f>
        <v>16</v>
      </c>
      <c r="D311" s="14">
        <f xml:space="preserve"> IF(default_bisect_output!D310&lt;&gt; 0,default_bisect_output!D310,IF(ff_up_bisect_output!D310&lt;&gt; 0,ff_up_bisect_output!D310, IF(ff_down_bisect_output!D310&lt;&gt; 0,ff_down_bisect_output!D310, IF(ffc_up_bisect_output!D310&lt;&gt; 0,ffc_up_bisect_output!D310,  IF(ffc_down_bisect_output!D310&lt;&gt; 0,ffc_down_bisect_output!D310,-1) ) )))</f>
        <v>2</v>
      </c>
      <c r="E311" s="1">
        <f>default_bisect_output!E310</f>
        <v>0</v>
      </c>
      <c r="F311" s="8">
        <f>default_bisect_output!F310</f>
        <v>0</v>
      </c>
      <c r="G311" s="8">
        <f>default_bisect_output!G310</f>
        <v>0</v>
      </c>
      <c r="H311" s="8">
        <f>default_bisect_output!H310</f>
        <v>0</v>
      </c>
      <c r="I311" s="8">
        <f>default_bisect_output!I310</f>
        <v>0</v>
      </c>
      <c r="J311" s="8">
        <f>default_bisect_output!J310</f>
        <v>0</v>
      </c>
      <c r="K311" s="8">
        <f>default_bisect_output!K310</f>
        <v>0</v>
      </c>
      <c r="L311" s="8">
        <f>default_bisect_output!L310</f>
        <v>0</v>
      </c>
      <c r="M311" s="8">
        <f>default_bisect_output!M310</f>
        <v>0</v>
      </c>
      <c r="N311" s="5">
        <f>default_bisect_output!N310</f>
        <v>0</v>
      </c>
      <c r="O311" s="1">
        <f>ff_up_bisect_output!E310</f>
        <v>32.4</v>
      </c>
      <c r="P311" s="8">
        <f>ff_up_bisect_output!F310</f>
        <v>23.07</v>
      </c>
      <c r="Q311" s="8">
        <f>ff_up_bisect_output!G310</f>
        <v>83</v>
      </c>
      <c r="R311" s="8">
        <f>ff_up_bisect_output!H310</f>
        <v>121025149</v>
      </c>
      <c r="S311" s="8">
        <f>ff_up_bisect_output!I310</f>
        <v>13688549</v>
      </c>
      <c r="T311" s="8">
        <f>ff_up_bisect_output!J310</f>
        <v>50512676</v>
      </c>
      <c r="U311" s="8">
        <f>ff_up_bisect_output!K310</f>
        <v>375338</v>
      </c>
      <c r="V311" s="8">
        <f>ff_up_bisect_output!L310</f>
        <v>800</v>
      </c>
      <c r="W311" s="8">
        <f>ff_up_bisect_output!M310</f>
        <v>15032</v>
      </c>
      <c r="X311" s="5">
        <f>ff_up_bisect_output!N310</f>
        <v>1</v>
      </c>
      <c r="Y311" s="1">
        <f>ff_down_bisect_output!E310</f>
        <v>25.68</v>
      </c>
      <c r="Z311" s="8">
        <f>ff_down_bisect_output!F310</f>
        <v>20.55</v>
      </c>
      <c r="AA311" s="8">
        <f>ff_down_bisect_output!G310</f>
        <v>55</v>
      </c>
      <c r="AB311" s="8">
        <f>ff_down_bisect_output!H310</f>
        <v>146732951</v>
      </c>
      <c r="AC311" s="8">
        <f>ff_down_bisect_output!I310</f>
        <v>6204043</v>
      </c>
      <c r="AD311" s="8">
        <f>ff_down_bisect_output!J310</f>
        <v>54606881</v>
      </c>
      <c r="AE311" s="8">
        <f>ff_down_bisect_output!K310</f>
        <v>198579</v>
      </c>
      <c r="AF311" s="8">
        <f>ff_down_bisect_output!L310</f>
        <v>800</v>
      </c>
      <c r="AG311" s="8">
        <f>ff_down_bisect_output!M310</f>
        <v>15065</v>
      </c>
      <c r="AH311" s="5">
        <f>ff_down_bisect_output!N310</f>
        <v>1</v>
      </c>
      <c r="AI311" s="1">
        <f>ffc_up_bisect_output!E310</f>
        <v>25.2</v>
      </c>
      <c r="AJ311" s="8">
        <f>ffc_up_bisect_output!F310</f>
        <v>22.47</v>
      </c>
      <c r="AK311" s="8">
        <f>ffc_up_bisect_output!G310</f>
        <v>43</v>
      </c>
      <c r="AL311" s="8">
        <f>ffc_up_bisect_output!H310</f>
        <v>126614615</v>
      </c>
      <c r="AM311" s="8">
        <f>ffc_up_bisect_output!I310</f>
        <v>9293571</v>
      </c>
      <c r="AN311" s="8">
        <f>ffc_up_bisect_output!J310</f>
        <v>49667962</v>
      </c>
      <c r="AO311" s="8">
        <f>ffc_up_bisect_output!K310</f>
        <v>317764</v>
      </c>
      <c r="AP311" s="8">
        <f>ffc_up_bisect_output!L310</f>
        <v>800</v>
      </c>
      <c r="AQ311" s="8">
        <f>ffc_up_bisect_output!M310</f>
        <v>15031</v>
      </c>
      <c r="AR311" s="5">
        <f>ffc_up_bisect_output!N310</f>
        <v>1</v>
      </c>
      <c r="AS311" s="1">
        <f>ffc_down_bisect_output!E310</f>
        <v>37.33</v>
      </c>
      <c r="AT311" s="8">
        <f>ffc_down_bisect_output!F310</f>
        <v>20.399999999999999</v>
      </c>
      <c r="AU311" s="8">
        <f>ffc_down_bisect_output!G310</f>
        <v>125</v>
      </c>
      <c r="AV311" s="8">
        <f>ffc_down_bisect_output!H310</f>
        <v>130667667</v>
      </c>
      <c r="AW311" s="8">
        <f>ffc_down_bisect_output!I310</f>
        <v>13954889</v>
      </c>
      <c r="AX311" s="8">
        <f>ffc_down_bisect_output!J310</f>
        <v>52387723</v>
      </c>
      <c r="AY311" s="8">
        <f>ffc_down_bisect_output!K310</f>
        <v>343125</v>
      </c>
      <c r="AZ311" s="8">
        <f>ffc_down_bisect_output!L310</f>
        <v>800</v>
      </c>
      <c r="BA311" s="8">
        <f>ffc_down_bisect_output!M310</f>
        <v>15032</v>
      </c>
      <c r="BB311" s="5">
        <f>ffc_down_bisect_output!N310</f>
        <v>1</v>
      </c>
    </row>
    <row r="312" spans="1:54" x14ac:dyDescent="0.3">
      <c r="A312" s="8">
        <v>310</v>
      </c>
      <c r="B312" s="14">
        <f xml:space="preserve"> IF(default_bisect_output!B311&lt;&gt; 0,default_bisect_output!B311,IF(ff_up_bisect_output!B311&lt;&gt; 0,ff_up_bisect_output!B311, IF(ff_down_bisect_output!B311&lt;&gt; 0,ff_down_bisect_output!B311, IF(ffc_up_bisect_output!B311&lt;&gt; 0,ffc_up_bisect_output!B311,  IF(ffc_down_bisect_output!B311&lt;&gt; 0,ffc_down_bisect_output!B311,-1) ) )))</f>
        <v>21</v>
      </c>
      <c r="C312" s="14">
        <f xml:space="preserve"> IF(default_bisect_output!C311&lt;&gt; 0,default_bisect_output!C311,IF(ff_up_bisect_output!C311&lt;&gt; 0,ff_up_bisect_output!C311, IF(ff_down_bisect_output!C311&lt;&gt; 0,ff_down_bisect_output!C311, IF(ffc_up_bisect_output!C311&lt;&gt; 0,ffc_up_bisect_output!C311,  IF(ffc_down_bisect_output!C311&lt;&gt; 0,ffc_down_bisect_output!C311,-1) ) )))</f>
        <v>16</v>
      </c>
      <c r="D312" s="14">
        <f xml:space="preserve"> IF(default_bisect_output!D311&lt;&gt; 0,default_bisect_output!D311,IF(ff_up_bisect_output!D311&lt;&gt; 0,ff_up_bisect_output!D311, IF(ff_down_bisect_output!D311&lt;&gt; 0,ff_down_bisect_output!D311, IF(ffc_up_bisect_output!D311&lt;&gt; 0,ffc_up_bisect_output!D311,  IF(ffc_down_bisect_output!D311&lt;&gt; 0,ffc_down_bisect_output!D311,-1) ) )))</f>
        <v>2</v>
      </c>
      <c r="E312" s="1">
        <f>default_bisect_output!E311</f>
        <v>0</v>
      </c>
      <c r="F312" s="8">
        <f>default_bisect_output!F311</f>
        <v>0</v>
      </c>
      <c r="G312" s="8">
        <f>default_bisect_output!G311</f>
        <v>0</v>
      </c>
      <c r="H312" s="8">
        <f>default_bisect_output!H311</f>
        <v>0</v>
      </c>
      <c r="I312" s="8">
        <f>default_bisect_output!I311</f>
        <v>0</v>
      </c>
      <c r="J312" s="8">
        <f>default_bisect_output!J311</f>
        <v>0</v>
      </c>
      <c r="K312" s="8">
        <f>default_bisect_output!K311</f>
        <v>0</v>
      </c>
      <c r="L312" s="8">
        <f>default_bisect_output!L311</f>
        <v>0</v>
      </c>
      <c r="M312" s="8">
        <f>default_bisect_output!M311</f>
        <v>0</v>
      </c>
      <c r="N312" s="5">
        <f>default_bisect_output!N311</f>
        <v>0</v>
      </c>
      <c r="O312" s="1">
        <f>ff_up_bisect_output!E311</f>
        <v>0</v>
      </c>
      <c r="P312" s="8">
        <f>ff_up_bisect_output!F311</f>
        <v>0</v>
      </c>
      <c r="Q312" s="8">
        <f>ff_up_bisect_output!G311</f>
        <v>0</v>
      </c>
      <c r="R312" s="8">
        <f>ff_up_bisect_output!H311</f>
        <v>0</v>
      </c>
      <c r="S312" s="8">
        <f>ff_up_bisect_output!I311</f>
        <v>0</v>
      </c>
      <c r="T312" s="8">
        <f>ff_up_bisect_output!J311</f>
        <v>0</v>
      </c>
      <c r="U312" s="8">
        <f>ff_up_bisect_output!K311</f>
        <v>0</v>
      </c>
      <c r="V312" s="8">
        <f>ff_up_bisect_output!L311</f>
        <v>0</v>
      </c>
      <c r="W312" s="8">
        <f>ff_up_bisect_output!M311</f>
        <v>0</v>
      </c>
      <c r="X312" s="5">
        <f>ff_up_bisect_output!N311</f>
        <v>0</v>
      </c>
      <c r="Y312" s="1">
        <f>ff_down_bisect_output!E311</f>
        <v>35.71</v>
      </c>
      <c r="Z312" s="8">
        <f>ff_down_bisect_output!F311</f>
        <v>27.05</v>
      </c>
      <c r="AA312" s="8">
        <f>ff_down_bisect_output!G311</f>
        <v>95</v>
      </c>
      <c r="AB312" s="8">
        <f>ff_down_bisect_output!H311</f>
        <v>150281730</v>
      </c>
      <c r="AC312" s="8">
        <f>ff_down_bisect_output!I311</f>
        <v>12319923</v>
      </c>
      <c r="AD312" s="8">
        <f>ff_down_bisect_output!J311</f>
        <v>57086019</v>
      </c>
      <c r="AE312" s="8">
        <f>ff_down_bisect_output!K311</f>
        <v>204252</v>
      </c>
      <c r="AF312" s="8">
        <f>ff_down_bisect_output!L311</f>
        <v>1010</v>
      </c>
      <c r="AG312" s="8">
        <f>ff_down_bisect_output!M311</f>
        <v>15063</v>
      </c>
      <c r="AH312" s="5">
        <f>ff_down_bisect_output!N311</f>
        <v>1</v>
      </c>
      <c r="AI312" s="1">
        <f>ffc_up_bisect_output!E311</f>
        <v>0</v>
      </c>
      <c r="AJ312" s="8">
        <f>ffc_up_bisect_output!F311</f>
        <v>0</v>
      </c>
      <c r="AK312" s="8">
        <f>ffc_up_bisect_output!G311</f>
        <v>0</v>
      </c>
      <c r="AL312" s="8">
        <f>ffc_up_bisect_output!H311</f>
        <v>0</v>
      </c>
      <c r="AM312" s="8">
        <f>ffc_up_bisect_output!I311</f>
        <v>0</v>
      </c>
      <c r="AN312" s="8">
        <f>ffc_up_bisect_output!J311</f>
        <v>0</v>
      </c>
      <c r="AO312" s="8">
        <f>ffc_up_bisect_output!K311</f>
        <v>0</v>
      </c>
      <c r="AP312" s="8">
        <f>ffc_up_bisect_output!L311</f>
        <v>0</v>
      </c>
      <c r="AQ312" s="8">
        <f>ffc_up_bisect_output!M311</f>
        <v>0</v>
      </c>
      <c r="AR312" s="5">
        <f>ffc_up_bisect_output!N311</f>
        <v>0</v>
      </c>
      <c r="AS312" s="1">
        <f>ffc_down_bisect_output!E311</f>
        <v>44.52</v>
      </c>
      <c r="AT312" s="8">
        <f>ffc_down_bisect_output!F311</f>
        <v>27.69</v>
      </c>
      <c r="AU312" s="8">
        <f>ffc_down_bisect_output!G311</f>
        <v>151</v>
      </c>
      <c r="AV312" s="8">
        <f>ffc_down_bisect_output!H311</f>
        <v>141027093</v>
      </c>
      <c r="AW312" s="8">
        <f>ffc_down_bisect_output!I311</f>
        <v>12633995</v>
      </c>
      <c r="AX312" s="8">
        <f>ffc_down_bisect_output!J311</f>
        <v>54581783</v>
      </c>
      <c r="AY312" s="8">
        <f>ffc_down_bisect_output!K311</f>
        <v>272586</v>
      </c>
      <c r="AZ312" s="8">
        <f>ffc_down_bisect_output!L311</f>
        <v>1010</v>
      </c>
      <c r="BA312" s="8">
        <f>ffc_down_bisect_output!M311</f>
        <v>15032</v>
      </c>
      <c r="BB312" s="5">
        <f>ffc_down_bisect_output!N311</f>
        <v>1</v>
      </c>
    </row>
    <row r="313" spans="1:54" x14ac:dyDescent="0.3">
      <c r="A313" s="8">
        <v>311</v>
      </c>
      <c r="B313" s="14">
        <f xml:space="preserve"> IF(default_bisect_output!B312&lt;&gt; 0,default_bisect_output!B312,IF(ff_up_bisect_output!B312&lt;&gt; 0,ff_up_bisect_output!B312, IF(ff_down_bisect_output!B312&lt;&gt; 0,ff_down_bisect_output!B312, IF(ffc_up_bisect_output!B312&lt;&gt; 0,ffc_up_bisect_output!B312,  IF(ffc_down_bisect_output!B312&lt;&gt; 0,ffc_down_bisect_output!B312,-1) ) )))</f>
        <v>-1</v>
      </c>
      <c r="C313" s="14">
        <f xml:space="preserve"> IF(default_bisect_output!C312&lt;&gt; 0,default_bisect_output!C312,IF(ff_up_bisect_output!C312&lt;&gt; 0,ff_up_bisect_output!C312, IF(ff_down_bisect_output!C312&lt;&gt; 0,ff_down_bisect_output!C312, IF(ffc_up_bisect_output!C312&lt;&gt; 0,ffc_up_bisect_output!C312,  IF(ffc_down_bisect_output!C312&lt;&gt; 0,ffc_down_bisect_output!C312,-1) ) )))</f>
        <v>-1</v>
      </c>
      <c r="D313" s="14">
        <f xml:space="preserve"> IF(default_bisect_output!D312&lt;&gt; 0,default_bisect_output!D312,IF(ff_up_bisect_output!D312&lt;&gt; 0,ff_up_bisect_output!D312, IF(ff_down_bisect_output!D312&lt;&gt; 0,ff_down_bisect_output!D312, IF(ffc_up_bisect_output!D312&lt;&gt; 0,ffc_up_bisect_output!D312,  IF(ffc_down_bisect_output!D312&lt;&gt; 0,ffc_down_bisect_output!D312,-1) ) )))</f>
        <v>-1</v>
      </c>
      <c r="E313" s="1">
        <f>default_bisect_output!E312</f>
        <v>0</v>
      </c>
      <c r="F313" s="8">
        <f>default_bisect_output!F312</f>
        <v>0</v>
      </c>
      <c r="G313" s="8">
        <f>default_bisect_output!G312</f>
        <v>0</v>
      </c>
      <c r="H313" s="8">
        <f>default_bisect_output!H312</f>
        <v>0</v>
      </c>
      <c r="I313" s="8">
        <f>default_bisect_output!I312</f>
        <v>0</v>
      </c>
      <c r="J313" s="8">
        <f>default_bisect_output!J312</f>
        <v>0</v>
      </c>
      <c r="K313" s="8">
        <f>default_bisect_output!K312</f>
        <v>0</v>
      </c>
      <c r="L313" s="8">
        <f>default_bisect_output!L312</f>
        <v>0</v>
      </c>
      <c r="M313" s="8">
        <f>default_bisect_output!M312</f>
        <v>0</v>
      </c>
      <c r="N313" s="5">
        <f>default_bisect_output!N312</f>
        <v>0</v>
      </c>
      <c r="O313" s="1">
        <f>ff_up_bisect_output!E312</f>
        <v>0</v>
      </c>
      <c r="P313" s="8">
        <f>ff_up_bisect_output!F312</f>
        <v>0</v>
      </c>
      <c r="Q313" s="8">
        <f>ff_up_bisect_output!G312</f>
        <v>0</v>
      </c>
      <c r="R313" s="8">
        <f>ff_up_bisect_output!H312</f>
        <v>0</v>
      </c>
      <c r="S313" s="8">
        <f>ff_up_bisect_output!I312</f>
        <v>0</v>
      </c>
      <c r="T313" s="8">
        <f>ff_up_bisect_output!J312</f>
        <v>0</v>
      </c>
      <c r="U313" s="8">
        <f>ff_up_bisect_output!K312</f>
        <v>0</v>
      </c>
      <c r="V313" s="8">
        <f>ff_up_bisect_output!L312</f>
        <v>0</v>
      </c>
      <c r="W313" s="8">
        <f>ff_up_bisect_output!M312</f>
        <v>0</v>
      </c>
      <c r="X313" s="5">
        <f>ff_up_bisect_output!N312</f>
        <v>0</v>
      </c>
      <c r="Y313" s="1">
        <f>ff_down_bisect_output!E312</f>
        <v>0</v>
      </c>
      <c r="Z313" s="8">
        <f>ff_down_bisect_output!F312</f>
        <v>0</v>
      </c>
      <c r="AA313" s="8">
        <f>ff_down_bisect_output!G312</f>
        <v>0</v>
      </c>
      <c r="AB313" s="8">
        <f>ff_down_bisect_output!H312</f>
        <v>0</v>
      </c>
      <c r="AC313" s="8">
        <f>ff_down_bisect_output!I312</f>
        <v>0</v>
      </c>
      <c r="AD313" s="8">
        <f>ff_down_bisect_output!J312</f>
        <v>0</v>
      </c>
      <c r="AE313" s="8">
        <f>ff_down_bisect_output!K312</f>
        <v>0</v>
      </c>
      <c r="AF313" s="8">
        <f>ff_down_bisect_output!L312</f>
        <v>0</v>
      </c>
      <c r="AG313" s="8">
        <f>ff_down_bisect_output!M312</f>
        <v>0</v>
      </c>
      <c r="AH313" s="5">
        <f>ff_down_bisect_output!N312</f>
        <v>0</v>
      </c>
      <c r="AI313" s="1">
        <f>ffc_up_bisect_output!E312</f>
        <v>0</v>
      </c>
      <c r="AJ313" s="8">
        <f>ffc_up_bisect_output!F312</f>
        <v>0</v>
      </c>
      <c r="AK313" s="8">
        <f>ffc_up_bisect_output!G312</f>
        <v>0</v>
      </c>
      <c r="AL313" s="8">
        <f>ffc_up_bisect_output!H312</f>
        <v>0</v>
      </c>
      <c r="AM313" s="8">
        <f>ffc_up_bisect_output!I312</f>
        <v>0</v>
      </c>
      <c r="AN313" s="8">
        <f>ffc_up_bisect_output!J312</f>
        <v>0</v>
      </c>
      <c r="AO313" s="8">
        <f>ffc_up_bisect_output!K312</f>
        <v>0</v>
      </c>
      <c r="AP313" s="8">
        <f>ffc_up_bisect_output!L312</f>
        <v>0</v>
      </c>
      <c r="AQ313" s="8">
        <f>ffc_up_bisect_output!M312</f>
        <v>0</v>
      </c>
      <c r="AR313" s="5">
        <f>ffc_up_bisect_output!N312</f>
        <v>0</v>
      </c>
      <c r="AS313" s="1">
        <f>ffc_down_bisect_output!E312</f>
        <v>0</v>
      </c>
      <c r="AT313" s="8">
        <f>ffc_down_bisect_output!F312</f>
        <v>0</v>
      </c>
      <c r="AU313" s="8">
        <f>ffc_down_bisect_output!G312</f>
        <v>0</v>
      </c>
      <c r="AV313" s="8">
        <f>ffc_down_bisect_output!H312</f>
        <v>0</v>
      </c>
      <c r="AW313" s="8">
        <f>ffc_down_bisect_output!I312</f>
        <v>0</v>
      </c>
      <c r="AX313" s="8">
        <f>ffc_down_bisect_output!J312</f>
        <v>0</v>
      </c>
      <c r="AY313" s="8">
        <f>ffc_down_bisect_output!K312</f>
        <v>0</v>
      </c>
      <c r="AZ313" s="8">
        <f>ffc_down_bisect_output!L312</f>
        <v>0</v>
      </c>
      <c r="BA313" s="8">
        <f>ffc_down_bisect_output!M312</f>
        <v>0</v>
      </c>
      <c r="BB313" s="5">
        <f>ffc_down_bisect_output!N312</f>
        <v>0</v>
      </c>
    </row>
    <row r="314" spans="1:54" x14ac:dyDescent="0.3">
      <c r="A314" s="8">
        <v>312</v>
      </c>
      <c r="B314" s="14">
        <f xml:space="preserve"> IF(default_bisect_output!B313&lt;&gt; 0,default_bisect_output!B313,IF(ff_up_bisect_output!B313&lt;&gt; 0,ff_up_bisect_output!B313, IF(ff_down_bisect_output!B313&lt;&gt; 0,ff_down_bisect_output!B313, IF(ffc_up_bisect_output!B313&lt;&gt; 0,ffc_up_bisect_output!B313,  IF(ffc_down_bisect_output!B313&lt;&gt; 0,ffc_down_bisect_output!B313,-1) ) )))</f>
        <v>-1</v>
      </c>
      <c r="C314" s="14">
        <f xml:space="preserve"> IF(default_bisect_output!C313&lt;&gt; 0,default_bisect_output!C313,IF(ff_up_bisect_output!C313&lt;&gt; 0,ff_up_bisect_output!C313, IF(ff_down_bisect_output!C313&lt;&gt; 0,ff_down_bisect_output!C313, IF(ffc_up_bisect_output!C313&lt;&gt; 0,ffc_up_bisect_output!C313,  IF(ffc_down_bisect_output!C313&lt;&gt; 0,ffc_down_bisect_output!C313,-1) ) )))</f>
        <v>-1</v>
      </c>
      <c r="D314" s="14">
        <f xml:space="preserve"> IF(default_bisect_output!D313&lt;&gt; 0,default_bisect_output!D313,IF(ff_up_bisect_output!D313&lt;&gt; 0,ff_up_bisect_output!D313, IF(ff_down_bisect_output!D313&lt;&gt; 0,ff_down_bisect_output!D313, IF(ffc_up_bisect_output!D313&lt;&gt; 0,ffc_up_bisect_output!D313,  IF(ffc_down_bisect_output!D313&lt;&gt; 0,ffc_down_bisect_output!D313,-1) ) )))</f>
        <v>-1</v>
      </c>
      <c r="E314" s="1">
        <f>default_bisect_output!E313</f>
        <v>0</v>
      </c>
      <c r="F314" s="8">
        <f>default_bisect_output!F313</f>
        <v>0</v>
      </c>
      <c r="G314" s="8">
        <f>default_bisect_output!G313</f>
        <v>0</v>
      </c>
      <c r="H314" s="8">
        <f>default_bisect_output!H313</f>
        <v>0</v>
      </c>
      <c r="I314" s="8">
        <f>default_bisect_output!I313</f>
        <v>0</v>
      </c>
      <c r="J314" s="8">
        <f>default_bisect_output!J313</f>
        <v>0</v>
      </c>
      <c r="K314" s="8">
        <f>default_bisect_output!K313</f>
        <v>0</v>
      </c>
      <c r="L314" s="8">
        <f>default_bisect_output!L313</f>
        <v>0</v>
      </c>
      <c r="M314" s="8">
        <f>default_bisect_output!M313</f>
        <v>0</v>
      </c>
      <c r="N314" s="5">
        <f>default_bisect_output!N313</f>
        <v>0</v>
      </c>
      <c r="O314" s="1">
        <f>ff_up_bisect_output!E313</f>
        <v>0</v>
      </c>
      <c r="P314" s="8">
        <f>ff_up_bisect_output!F313</f>
        <v>0</v>
      </c>
      <c r="Q314" s="8">
        <f>ff_up_bisect_output!G313</f>
        <v>0</v>
      </c>
      <c r="R314" s="8">
        <f>ff_up_bisect_output!H313</f>
        <v>0</v>
      </c>
      <c r="S314" s="8">
        <f>ff_up_bisect_output!I313</f>
        <v>0</v>
      </c>
      <c r="T314" s="8">
        <f>ff_up_bisect_output!J313</f>
        <v>0</v>
      </c>
      <c r="U314" s="8">
        <f>ff_up_bisect_output!K313</f>
        <v>0</v>
      </c>
      <c r="V314" s="8">
        <f>ff_up_bisect_output!L313</f>
        <v>0</v>
      </c>
      <c r="W314" s="8">
        <f>ff_up_bisect_output!M313</f>
        <v>0</v>
      </c>
      <c r="X314" s="5">
        <f>ff_up_bisect_output!N313</f>
        <v>0</v>
      </c>
      <c r="Y314" s="1">
        <f>ff_down_bisect_output!E313</f>
        <v>0</v>
      </c>
      <c r="Z314" s="8">
        <f>ff_down_bisect_output!F313</f>
        <v>0</v>
      </c>
      <c r="AA314" s="8">
        <f>ff_down_bisect_output!G313</f>
        <v>0</v>
      </c>
      <c r="AB314" s="8">
        <f>ff_down_bisect_output!H313</f>
        <v>0</v>
      </c>
      <c r="AC314" s="8">
        <f>ff_down_bisect_output!I313</f>
        <v>0</v>
      </c>
      <c r="AD314" s="8">
        <f>ff_down_bisect_output!J313</f>
        <v>0</v>
      </c>
      <c r="AE314" s="8">
        <f>ff_down_bisect_output!K313</f>
        <v>0</v>
      </c>
      <c r="AF314" s="8">
        <f>ff_down_bisect_output!L313</f>
        <v>0</v>
      </c>
      <c r="AG314" s="8">
        <f>ff_down_bisect_output!M313</f>
        <v>0</v>
      </c>
      <c r="AH314" s="5">
        <f>ff_down_bisect_output!N313</f>
        <v>0</v>
      </c>
      <c r="AI314" s="1">
        <f>ffc_up_bisect_output!E313</f>
        <v>0</v>
      </c>
      <c r="AJ314" s="8">
        <f>ffc_up_bisect_output!F313</f>
        <v>0</v>
      </c>
      <c r="AK314" s="8">
        <f>ffc_up_bisect_output!G313</f>
        <v>0</v>
      </c>
      <c r="AL314" s="8">
        <f>ffc_up_bisect_output!H313</f>
        <v>0</v>
      </c>
      <c r="AM314" s="8">
        <f>ffc_up_bisect_output!I313</f>
        <v>0</v>
      </c>
      <c r="AN314" s="8">
        <f>ffc_up_bisect_output!J313</f>
        <v>0</v>
      </c>
      <c r="AO314" s="8">
        <f>ffc_up_bisect_output!K313</f>
        <v>0</v>
      </c>
      <c r="AP314" s="8">
        <f>ffc_up_bisect_output!L313</f>
        <v>0</v>
      </c>
      <c r="AQ314" s="8">
        <f>ffc_up_bisect_output!M313</f>
        <v>0</v>
      </c>
      <c r="AR314" s="5">
        <f>ffc_up_bisect_output!N313</f>
        <v>0</v>
      </c>
      <c r="AS314" s="1">
        <f>ffc_down_bisect_output!E313</f>
        <v>0</v>
      </c>
      <c r="AT314" s="8">
        <f>ffc_down_bisect_output!F313</f>
        <v>0</v>
      </c>
      <c r="AU314" s="8">
        <f>ffc_down_bisect_output!G313</f>
        <v>0</v>
      </c>
      <c r="AV314" s="8">
        <f>ffc_down_bisect_output!H313</f>
        <v>0</v>
      </c>
      <c r="AW314" s="8">
        <f>ffc_down_bisect_output!I313</f>
        <v>0</v>
      </c>
      <c r="AX314" s="8">
        <f>ffc_down_bisect_output!J313</f>
        <v>0</v>
      </c>
      <c r="AY314" s="8">
        <f>ffc_down_bisect_output!K313</f>
        <v>0</v>
      </c>
      <c r="AZ314" s="8">
        <f>ffc_down_bisect_output!L313</f>
        <v>0</v>
      </c>
      <c r="BA314" s="8">
        <f>ffc_down_bisect_output!M313</f>
        <v>0</v>
      </c>
      <c r="BB314" s="5">
        <f>ffc_down_bisect_output!N313</f>
        <v>0</v>
      </c>
    </row>
    <row r="315" spans="1:54" x14ac:dyDescent="0.3">
      <c r="A315" s="8">
        <v>313</v>
      </c>
      <c r="B315" s="14">
        <f xml:space="preserve"> IF(default_bisect_output!B314&lt;&gt; 0,default_bisect_output!B314,IF(ff_up_bisect_output!B314&lt;&gt; 0,ff_up_bisect_output!B314, IF(ff_down_bisect_output!B314&lt;&gt; 0,ff_down_bisect_output!B314, IF(ffc_up_bisect_output!B314&lt;&gt; 0,ffc_up_bisect_output!B314,  IF(ffc_down_bisect_output!B314&lt;&gt; 0,ffc_down_bisect_output!B314,-1) ) )))</f>
        <v>16</v>
      </c>
      <c r="C315" s="14">
        <f xml:space="preserve"> IF(default_bisect_output!C314&lt;&gt; 0,default_bisect_output!C314,IF(ff_up_bisect_output!C314&lt;&gt; 0,ff_up_bisect_output!C314, IF(ff_down_bisect_output!C314&lt;&gt; 0,ff_down_bisect_output!C314, IF(ffc_up_bisect_output!C314&lt;&gt; 0,ffc_up_bisect_output!C314,  IF(ffc_down_bisect_output!C314&lt;&gt; 0,ffc_down_bisect_output!C314,-1) ) )))</f>
        <v>16</v>
      </c>
      <c r="D315" s="14">
        <f xml:space="preserve"> IF(default_bisect_output!D314&lt;&gt; 0,default_bisect_output!D314,IF(ff_up_bisect_output!D314&lt;&gt; 0,ff_up_bisect_output!D314, IF(ff_down_bisect_output!D314&lt;&gt; 0,ff_down_bisect_output!D314, IF(ffc_up_bisect_output!D314&lt;&gt; 0,ffc_up_bisect_output!D314,  IF(ffc_down_bisect_output!D314&lt;&gt; 0,ffc_down_bisect_output!D314,-1) ) )))</f>
        <v>2</v>
      </c>
      <c r="E315" s="1">
        <f>default_bisect_output!E314</f>
        <v>0</v>
      </c>
      <c r="F315" s="8">
        <f>default_bisect_output!F314</f>
        <v>0</v>
      </c>
      <c r="G315" s="8">
        <f>default_bisect_output!G314</f>
        <v>0</v>
      </c>
      <c r="H315" s="8">
        <f>default_bisect_output!H314</f>
        <v>0</v>
      </c>
      <c r="I315" s="8">
        <f>default_bisect_output!I314</f>
        <v>0</v>
      </c>
      <c r="J315" s="8">
        <f>default_bisect_output!J314</f>
        <v>0</v>
      </c>
      <c r="K315" s="8">
        <f>default_bisect_output!K314</f>
        <v>0</v>
      </c>
      <c r="L315" s="8">
        <f>default_bisect_output!L314</f>
        <v>0</v>
      </c>
      <c r="M315" s="8">
        <f>default_bisect_output!M314</f>
        <v>0</v>
      </c>
      <c r="N315" s="5">
        <f>default_bisect_output!N314</f>
        <v>0</v>
      </c>
      <c r="O315" s="1">
        <f>ff_up_bisect_output!E314</f>
        <v>0</v>
      </c>
      <c r="P315" s="8">
        <f>ff_up_bisect_output!F314</f>
        <v>0</v>
      </c>
      <c r="Q315" s="8">
        <f>ff_up_bisect_output!G314</f>
        <v>0</v>
      </c>
      <c r="R315" s="8">
        <f>ff_up_bisect_output!H314</f>
        <v>0</v>
      </c>
      <c r="S315" s="8">
        <f>ff_up_bisect_output!I314</f>
        <v>0</v>
      </c>
      <c r="T315" s="8">
        <f>ff_up_bisect_output!J314</f>
        <v>0</v>
      </c>
      <c r="U315" s="8">
        <f>ff_up_bisect_output!K314</f>
        <v>0</v>
      </c>
      <c r="V315" s="8">
        <f>ff_up_bisect_output!L314</f>
        <v>0</v>
      </c>
      <c r="W315" s="8">
        <f>ff_up_bisect_output!M314</f>
        <v>0</v>
      </c>
      <c r="X315" s="5">
        <f>ff_up_bisect_output!N314</f>
        <v>0</v>
      </c>
      <c r="Y315" s="1">
        <f>ff_down_bisect_output!E314</f>
        <v>31.67</v>
      </c>
      <c r="Z315" s="8">
        <f>ff_down_bisect_output!F314</f>
        <v>19.3</v>
      </c>
      <c r="AA315" s="8">
        <f>ff_down_bisect_output!G314</f>
        <v>82</v>
      </c>
      <c r="AB315" s="8">
        <f>ff_down_bisect_output!H314</f>
        <v>141280450</v>
      </c>
      <c r="AC315" s="8">
        <f>ff_down_bisect_output!I314</f>
        <v>12625129</v>
      </c>
      <c r="AD315" s="8">
        <f>ff_down_bisect_output!J314</f>
        <v>55358523</v>
      </c>
      <c r="AE315" s="8">
        <f>ff_down_bisect_output!K314</f>
        <v>355589</v>
      </c>
      <c r="AF315" s="8">
        <f>ff_down_bisect_output!L314</f>
        <v>800</v>
      </c>
      <c r="AG315" s="8">
        <f>ff_down_bisect_output!M314</f>
        <v>15061</v>
      </c>
      <c r="AH315" s="5">
        <f>ff_down_bisect_output!N314</f>
        <v>1</v>
      </c>
      <c r="AI315" s="1">
        <f>ffc_up_bisect_output!E314</f>
        <v>0</v>
      </c>
      <c r="AJ315" s="8">
        <f>ffc_up_bisect_output!F314</f>
        <v>0</v>
      </c>
      <c r="AK315" s="8">
        <f>ffc_up_bisect_output!G314</f>
        <v>0</v>
      </c>
      <c r="AL315" s="8">
        <f>ffc_up_bisect_output!H314</f>
        <v>0</v>
      </c>
      <c r="AM315" s="8">
        <f>ffc_up_bisect_output!I314</f>
        <v>0</v>
      </c>
      <c r="AN315" s="8">
        <f>ffc_up_bisect_output!J314</f>
        <v>0</v>
      </c>
      <c r="AO315" s="8">
        <f>ffc_up_bisect_output!K314</f>
        <v>0</v>
      </c>
      <c r="AP315" s="8">
        <f>ffc_up_bisect_output!L314</f>
        <v>0</v>
      </c>
      <c r="AQ315" s="8">
        <f>ffc_up_bisect_output!M314</f>
        <v>0</v>
      </c>
      <c r="AR315" s="5">
        <f>ffc_up_bisect_output!N314</f>
        <v>0</v>
      </c>
      <c r="AS315" s="1">
        <f>ffc_down_bisect_output!E314</f>
        <v>38.57</v>
      </c>
      <c r="AT315" s="8">
        <f>ffc_down_bisect_output!F314</f>
        <v>20.49</v>
      </c>
      <c r="AU315" s="8">
        <f>ffc_down_bisect_output!G314</f>
        <v>112</v>
      </c>
      <c r="AV315" s="8">
        <f>ffc_down_bisect_output!H314</f>
        <v>123339005</v>
      </c>
      <c r="AW315" s="8">
        <f>ffc_down_bisect_output!I314</f>
        <v>13876653</v>
      </c>
      <c r="AX315" s="8">
        <f>ffc_down_bisect_output!J314</f>
        <v>50544702</v>
      </c>
      <c r="AY315" s="8">
        <f>ffc_down_bisect_output!K314</f>
        <v>491204</v>
      </c>
      <c r="AZ315" s="8">
        <f>ffc_down_bisect_output!L314</f>
        <v>800</v>
      </c>
      <c r="BA315" s="8">
        <f>ffc_down_bisect_output!M314</f>
        <v>15035</v>
      </c>
      <c r="BB315" s="5">
        <f>ffc_down_bisect_output!N314</f>
        <v>1</v>
      </c>
    </row>
    <row r="316" spans="1:54" x14ac:dyDescent="0.3">
      <c r="A316" s="8">
        <v>314</v>
      </c>
      <c r="B316" s="14">
        <f xml:space="preserve"> IF(default_bisect_output!B315&lt;&gt; 0,default_bisect_output!B315,IF(ff_up_bisect_output!B315&lt;&gt; 0,ff_up_bisect_output!B315, IF(ff_down_bisect_output!B315&lt;&gt; 0,ff_down_bisect_output!B315, IF(ffc_up_bisect_output!B315&lt;&gt; 0,ffc_up_bisect_output!B315,  IF(ffc_down_bisect_output!B315&lt;&gt; 0,ffc_down_bisect_output!B315,-1) ) )))</f>
        <v>17</v>
      </c>
      <c r="C316" s="14">
        <f xml:space="preserve"> IF(default_bisect_output!C315&lt;&gt; 0,default_bisect_output!C315,IF(ff_up_bisect_output!C315&lt;&gt; 0,ff_up_bisect_output!C315, IF(ff_down_bisect_output!C315&lt;&gt; 0,ff_down_bisect_output!C315, IF(ffc_up_bisect_output!C315&lt;&gt; 0,ffc_up_bisect_output!C315,  IF(ffc_down_bisect_output!C315&lt;&gt; 0,ffc_down_bisect_output!C315,-1) ) )))</f>
        <v>16</v>
      </c>
      <c r="D316" s="14">
        <f xml:space="preserve"> IF(default_bisect_output!D315&lt;&gt; 0,default_bisect_output!D315,IF(ff_up_bisect_output!D315&lt;&gt; 0,ff_up_bisect_output!D315, IF(ff_down_bisect_output!D315&lt;&gt; 0,ff_down_bisect_output!D315, IF(ffc_up_bisect_output!D315&lt;&gt; 0,ffc_up_bisect_output!D315,  IF(ffc_down_bisect_output!D315&lt;&gt; 0,ffc_down_bisect_output!D315,-1) ) )))</f>
        <v>2</v>
      </c>
      <c r="E316" s="1">
        <f>default_bisect_output!E315</f>
        <v>0</v>
      </c>
      <c r="F316" s="8">
        <f>default_bisect_output!F315</f>
        <v>0</v>
      </c>
      <c r="G316" s="8">
        <f>default_bisect_output!G315</f>
        <v>0</v>
      </c>
      <c r="H316" s="8">
        <f>default_bisect_output!H315</f>
        <v>0</v>
      </c>
      <c r="I316" s="8">
        <f>default_bisect_output!I315</f>
        <v>0</v>
      </c>
      <c r="J316" s="8">
        <f>default_bisect_output!J315</f>
        <v>0</v>
      </c>
      <c r="K316" s="8">
        <f>default_bisect_output!K315</f>
        <v>0</v>
      </c>
      <c r="L316" s="8">
        <f>default_bisect_output!L315</f>
        <v>0</v>
      </c>
      <c r="M316" s="8">
        <f>default_bisect_output!M315</f>
        <v>0</v>
      </c>
      <c r="N316" s="5">
        <f>default_bisect_output!N315</f>
        <v>0</v>
      </c>
      <c r="O316" s="1">
        <f>ff_up_bisect_output!E315</f>
        <v>0</v>
      </c>
      <c r="P316" s="8">
        <f>ff_up_bisect_output!F315</f>
        <v>0</v>
      </c>
      <c r="Q316" s="8">
        <f>ff_up_bisect_output!G315</f>
        <v>0</v>
      </c>
      <c r="R316" s="8">
        <f>ff_up_bisect_output!H315</f>
        <v>0</v>
      </c>
      <c r="S316" s="8">
        <f>ff_up_bisect_output!I315</f>
        <v>0</v>
      </c>
      <c r="T316" s="8">
        <f>ff_up_bisect_output!J315</f>
        <v>0</v>
      </c>
      <c r="U316" s="8">
        <f>ff_up_bisect_output!K315</f>
        <v>0</v>
      </c>
      <c r="V316" s="8">
        <f>ff_up_bisect_output!L315</f>
        <v>0</v>
      </c>
      <c r="W316" s="8">
        <f>ff_up_bisect_output!M315</f>
        <v>0</v>
      </c>
      <c r="X316" s="5">
        <f>ff_up_bisect_output!N315</f>
        <v>0</v>
      </c>
      <c r="Y316" s="1">
        <f>ff_down_bisect_output!E315</f>
        <v>33.29</v>
      </c>
      <c r="Z316" s="8">
        <f>ff_down_bisect_output!F315</f>
        <v>21.25</v>
      </c>
      <c r="AA316" s="8">
        <f>ff_down_bisect_output!G315</f>
        <v>92</v>
      </c>
      <c r="AB316" s="8">
        <f>ff_down_bisect_output!H315</f>
        <v>165398192</v>
      </c>
      <c r="AC316" s="8">
        <f>ff_down_bisect_output!I315</f>
        <v>12454921</v>
      </c>
      <c r="AD316" s="8">
        <f>ff_down_bisect_output!J315</f>
        <v>62331546</v>
      </c>
      <c r="AE316" s="8">
        <f>ff_down_bisect_output!K315</f>
        <v>337541</v>
      </c>
      <c r="AF316" s="8">
        <f>ff_down_bisect_output!L315</f>
        <v>842</v>
      </c>
      <c r="AG316" s="8">
        <f>ff_down_bisect_output!M315</f>
        <v>15032</v>
      </c>
      <c r="AH316" s="5">
        <f>ff_down_bisect_output!N315</f>
        <v>1</v>
      </c>
      <c r="AI316" s="1">
        <f>ffc_up_bisect_output!E315</f>
        <v>0</v>
      </c>
      <c r="AJ316" s="8">
        <f>ffc_up_bisect_output!F315</f>
        <v>0</v>
      </c>
      <c r="AK316" s="8">
        <f>ffc_up_bisect_output!G315</f>
        <v>0</v>
      </c>
      <c r="AL316" s="8">
        <f>ffc_up_bisect_output!H315</f>
        <v>0</v>
      </c>
      <c r="AM316" s="8">
        <f>ffc_up_bisect_output!I315</f>
        <v>0</v>
      </c>
      <c r="AN316" s="8">
        <f>ffc_up_bisect_output!J315</f>
        <v>0</v>
      </c>
      <c r="AO316" s="8">
        <f>ffc_up_bisect_output!K315</f>
        <v>0</v>
      </c>
      <c r="AP316" s="8">
        <f>ffc_up_bisect_output!L315</f>
        <v>0</v>
      </c>
      <c r="AQ316" s="8">
        <f>ffc_up_bisect_output!M315</f>
        <v>0</v>
      </c>
      <c r="AR316" s="5">
        <f>ffc_up_bisect_output!N315</f>
        <v>0</v>
      </c>
      <c r="AS316" s="1">
        <f>ffc_down_bisect_output!E315</f>
        <v>0</v>
      </c>
      <c r="AT316" s="8">
        <f>ffc_down_bisect_output!F315</f>
        <v>0</v>
      </c>
      <c r="AU316" s="8">
        <f>ffc_down_bisect_output!G315</f>
        <v>0</v>
      </c>
      <c r="AV316" s="8">
        <f>ffc_down_bisect_output!H315</f>
        <v>0</v>
      </c>
      <c r="AW316" s="8">
        <f>ffc_down_bisect_output!I315</f>
        <v>0</v>
      </c>
      <c r="AX316" s="8">
        <f>ffc_down_bisect_output!J315</f>
        <v>0</v>
      </c>
      <c r="AY316" s="8">
        <f>ffc_down_bisect_output!K315</f>
        <v>0</v>
      </c>
      <c r="AZ316" s="8">
        <f>ffc_down_bisect_output!L315</f>
        <v>0</v>
      </c>
      <c r="BA316" s="8">
        <f>ffc_down_bisect_output!M315</f>
        <v>0</v>
      </c>
      <c r="BB316" s="5">
        <f>ffc_down_bisect_output!N315</f>
        <v>0</v>
      </c>
    </row>
    <row r="317" spans="1:54" x14ac:dyDescent="0.3">
      <c r="A317" s="8">
        <v>315</v>
      </c>
      <c r="B317" s="14">
        <f xml:space="preserve"> IF(default_bisect_output!B316&lt;&gt; 0,default_bisect_output!B316,IF(ff_up_bisect_output!B316&lt;&gt; 0,ff_up_bisect_output!B316, IF(ff_down_bisect_output!B316&lt;&gt; 0,ff_down_bisect_output!B316, IF(ffc_up_bisect_output!B316&lt;&gt; 0,ffc_up_bisect_output!B316,  IF(ffc_down_bisect_output!B316&lt;&gt; 0,ffc_down_bisect_output!B316,-1) ) )))</f>
        <v>14</v>
      </c>
      <c r="C317" s="14">
        <f xml:space="preserve"> IF(default_bisect_output!C316&lt;&gt; 0,default_bisect_output!C316,IF(ff_up_bisect_output!C316&lt;&gt; 0,ff_up_bisect_output!C316, IF(ff_down_bisect_output!C316&lt;&gt; 0,ff_down_bisect_output!C316, IF(ffc_up_bisect_output!C316&lt;&gt; 0,ffc_up_bisect_output!C316,  IF(ffc_down_bisect_output!C316&lt;&gt; 0,ffc_down_bisect_output!C316,-1) ) )))</f>
        <v>16</v>
      </c>
      <c r="D317" s="14">
        <f xml:space="preserve"> IF(default_bisect_output!D316&lt;&gt; 0,default_bisect_output!D316,IF(ff_up_bisect_output!D316&lt;&gt; 0,ff_up_bisect_output!D316, IF(ff_down_bisect_output!D316&lt;&gt; 0,ff_down_bisect_output!D316, IF(ffc_up_bisect_output!D316&lt;&gt; 0,ffc_up_bisect_output!D316,  IF(ffc_down_bisect_output!D316&lt;&gt; 0,ffc_down_bisect_output!D316,-1) ) )))</f>
        <v>2</v>
      </c>
      <c r="E317" s="1">
        <f>default_bisect_output!E316</f>
        <v>0</v>
      </c>
      <c r="F317" s="8">
        <f>default_bisect_output!F316</f>
        <v>0</v>
      </c>
      <c r="G317" s="8">
        <f>default_bisect_output!G316</f>
        <v>0</v>
      </c>
      <c r="H317" s="8">
        <f>default_bisect_output!H316</f>
        <v>0</v>
      </c>
      <c r="I317" s="8">
        <f>default_bisect_output!I316</f>
        <v>0</v>
      </c>
      <c r="J317" s="8">
        <f>default_bisect_output!J316</f>
        <v>0</v>
      </c>
      <c r="K317" s="8">
        <f>default_bisect_output!K316</f>
        <v>0</v>
      </c>
      <c r="L317" s="8">
        <f>default_bisect_output!L316</f>
        <v>0</v>
      </c>
      <c r="M317" s="8">
        <f>default_bisect_output!M316</f>
        <v>0</v>
      </c>
      <c r="N317" s="5">
        <f>default_bisect_output!N316</f>
        <v>0</v>
      </c>
      <c r="O317" s="1">
        <f>ff_up_bisect_output!E316</f>
        <v>33.68</v>
      </c>
      <c r="P317" s="8">
        <f>ff_up_bisect_output!F316</f>
        <v>21.73</v>
      </c>
      <c r="Q317" s="8">
        <f>ff_up_bisect_output!G316</f>
        <v>79</v>
      </c>
      <c r="R317" s="8">
        <f>ff_up_bisect_output!H316</f>
        <v>112988480</v>
      </c>
      <c r="S317" s="8">
        <f>ff_up_bisect_output!I316</f>
        <v>11221731</v>
      </c>
      <c r="T317" s="8">
        <f>ff_up_bisect_output!J316</f>
        <v>48683811</v>
      </c>
      <c r="U317" s="8">
        <f>ff_up_bisect_output!K316</f>
        <v>493450</v>
      </c>
      <c r="V317" s="8">
        <f>ff_up_bisect_output!L316</f>
        <v>716</v>
      </c>
      <c r="W317" s="8">
        <f>ff_up_bisect_output!M316</f>
        <v>15032</v>
      </c>
      <c r="X317" s="5">
        <f>ff_up_bisect_output!N316</f>
        <v>1</v>
      </c>
      <c r="Y317" s="1">
        <f>ff_down_bisect_output!E316</f>
        <v>30.43</v>
      </c>
      <c r="Z317" s="8">
        <f>ff_down_bisect_output!F316</f>
        <v>19.73</v>
      </c>
      <c r="AA317" s="8">
        <f>ff_down_bisect_output!G316</f>
        <v>71</v>
      </c>
      <c r="AB317" s="8">
        <f>ff_down_bisect_output!H316</f>
        <v>149706929</v>
      </c>
      <c r="AC317" s="8">
        <f>ff_down_bisect_output!I316</f>
        <v>22341965</v>
      </c>
      <c r="AD317" s="8">
        <f>ff_down_bisect_output!J316</f>
        <v>61721165</v>
      </c>
      <c r="AE317" s="8">
        <f>ff_down_bisect_output!K316</f>
        <v>331186</v>
      </c>
      <c r="AF317" s="8">
        <f>ff_down_bisect_output!L316</f>
        <v>716</v>
      </c>
      <c r="AG317" s="8">
        <f>ff_down_bisect_output!M316</f>
        <v>15078</v>
      </c>
      <c r="AH317" s="5">
        <f>ff_down_bisect_output!N316</f>
        <v>1</v>
      </c>
      <c r="AI317" s="1">
        <f>ffc_up_bisect_output!E316</f>
        <v>27.62</v>
      </c>
      <c r="AJ317" s="8">
        <f>ffc_up_bisect_output!F316</f>
        <v>21.38</v>
      </c>
      <c r="AK317" s="8">
        <f>ffc_up_bisect_output!G316</f>
        <v>51</v>
      </c>
      <c r="AL317" s="8">
        <f>ffc_up_bisect_output!H316</f>
        <v>110424696</v>
      </c>
      <c r="AM317" s="8">
        <f>ffc_up_bisect_output!I316</f>
        <v>11663912</v>
      </c>
      <c r="AN317" s="8">
        <f>ffc_up_bisect_output!J316</f>
        <v>48085367</v>
      </c>
      <c r="AO317" s="8">
        <f>ffc_up_bisect_output!K316</f>
        <v>632510</v>
      </c>
      <c r="AP317" s="8">
        <f>ffc_up_bisect_output!L316</f>
        <v>716</v>
      </c>
      <c r="AQ317" s="8">
        <f>ffc_up_bisect_output!M316</f>
        <v>15032</v>
      </c>
      <c r="AR317" s="5">
        <f>ffc_up_bisect_output!N316</f>
        <v>1</v>
      </c>
      <c r="AS317" s="1">
        <f>ffc_down_bisect_output!E316</f>
        <v>37.36</v>
      </c>
      <c r="AT317" s="8">
        <f>ffc_down_bisect_output!F316</f>
        <v>19.64</v>
      </c>
      <c r="AU317" s="8">
        <f>ffc_down_bisect_output!G316</f>
        <v>105</v>
      </c>
      <c r="AV317" s="8">
        <f>ffc_down_bisect_output!H316</f>
        <v>138576516</v>
      </c>
      <c r="AW317" s="8">
        <f>ffc_down_bisect_output!I316</f>
        <v>16836244</v>
      </c>
      <c r="AX317" s="8">
        <f>ffc_down_bisect_output!J316</f>
        <v>55219158</v>
      </c>
      <c r="AY317" s="8">
        <f>ffc_down_bisect_output!K316</f>
        <v>292146</v>
      </c>
      <c r="AZ317" s="8">
        <f>ffc_down_bisect_output!L316</f>
        <v>716</v>
      </c>
      <c r="BA317" s="8">
        <f>ffc_down_bisect_output!M316</f>
        <v>15094</v>
      </c>
      <c r="BB317" s="5">
        <f>ffc_down_bisect_output!N316</f>
        <v>1</v>
      </c>
    </row>
    <row r="318" spans="1:54" x14ac:dyDescent="0.3">
      <c r="A318" s="8">
        <v>316</v>
      </c>
      <c r="B318" s="14">
        <f xml:space="preserve"> IF(default_bisect_output!B317&lt;&gt; 0,default_bisect_output!B317,IF(ff_up_bisect_output!B317&lt;&gt; 0,ff_up_bisect_output!B317, IF(ff_down_bisect_output!B317&lt;&gt; 0,ff_down_bisect_output!B317, IF(ffc_up_bisect_output!B317&lt;&gt; 0,ffc_up_bisect_output!B317,  IF(ffc_down_bisect_output!B317&lt;&gt; 0,ffc_down_bisect_output!B317,-1) ) )))</f>
        <v>-1</v>
      </c>
      <c r="C318" s="14">
        <f xml:space="preserve"> IF(default_bisect_output!C317&lt;&gt; 0,default_bisect_output!C317,IF(ff_up_bisect_output!C317&lt;&gt; 0,ff_up_bisect_output!C317, IF(ff_down_bisect_output!C317&lt;&gt; 0,ff_down_bisect_output!C317, IF(ffc_up_bisect_output!C317&lt;&gt; 0,ffc_up_bisect_output!C317,  IF(ffc_down_bisect_output!C317&lt;&gt; 0,ffc_down_bisect_output!C317,-1) ) )))</f>
        <v>-1</v>
      </c>
      <c r="D318" s="14">
        <f xml:space="preserve"> IF(default_bisect_output!D317&lt;&gt; 0,default_bisect_output!D317,IF(ff_up_bisect_output!D317&lt;&gt; 0,ff_up_bisect_output!D317, IF(ff_down_bisect_output!D317&lt;&gt; 0,ff_down_bisect_output!D317, IF(ffc_up_bisect_output!D317&lt;&gt; 0,ffc_up_bisect_output!D317,  IF(ffc_down_bisect_output!D317&lt;&gt; 0,ffc_down_bisect_output!D317,-1) ) )))</f>
        <v>-1</v>
      </c>
      <c r="E318" s="1">
        <f>default_bisect_output!E317</f>
        <v>0</v>
      </c>
      <c r="F318" s="8">
        <f>default_bisect_output!F317</f>
        <v>0</v>
      </c>
      <c r="G318" s="8">
        <f>default_bisect_output!G317</f>
        <v>0</v>
      </c>
      <c r="H318" s="8">
        <f>default_bisect_output!H317</f>
        <v>0</v>
      </c>
      <c r="I318" s="8">
        <f>default_bisect_output!I317</f>
        <v>0</v>
      </c>
      <c r="J318" s="8">
        <f>default_bisect_output!J317</f>
        <v>0</v>
      </c>
      <c r="K318" s="8">
        <f>default_bisect_output!K317</f>
        <v>0</v>
      </c>
      <c r="L318" s="8">
        <f>default_bisect_output!L317</f>
        <v>0</v>
      </c>
      <c r="M318" s="8">
        <f>default_bisect_output!M317</f>
        <v>0</v>
      </c>
      <c r="N318" s="5">
        <f>default_bisect_output!N317</f>
        <v>0</v>
      </c>
      <c r="O318" s="1">
        <f>ff_up_bisect_output!E317</f>
        <v>0</v>
      </c>
      <c r="P318" s="8">
        <f>ff_up_bisect_output!F317</f>
        <v>0</v>
      </c>
      <c r="Q318" s="8">
        <f>ff_up_bisect_output!G317</f>
        <v>0</v>
      </c>
      <c r="R318" s="8">
        <f>ff_up_bisect_output!H317</f>
        <v>0</v>
      </c>
      <c r="S318" s="8">
        <f>ff_up_bisect_output!I317</f>
        <v>0</v>
      </c>
      <c r="T318" s="8">
        <f>ff_up_bisect_output!J317</f>
        <v>0</v>
      </c>
      <c r="U318" s="8">
        <f>ff_up_bisect_output!K317</f>
        <v>0</v>
      </c>
      <c r="V318" s="8">
        <f>ff_up_bisect_output!L317</f>
        <v>0</v>
      </c>
      <c r="W318" s="8">
        <f>ff_up_bisect_output!M317</f>
        <v>0</v>
      </c>
      <c r="X318" s="5">
        <f>ff_up_bisect_output!N317</f>
        <v>0</v>
      </c>
      <c r="Y318" s="1">
        <f>ff_down_bisect_output!E317</f>
        <v>0</v>
      </c>
      <c r="Z318" s="8">
        <f>ff_down_bisect_output!F317</f>
        <v>0</v>
      </c>
      <c r="AA318" s="8">
        <f>ff_down_bisect_output!G317</f>
        <v>0</v>
      </c>
      <c r="AB318" s="8">
        <f>ff_down_bisect_output!H317</f>
        <v>0</v>
      </c>
      <c r="AC318" s="8">
        <f>ff_down_bisect_output!I317</f>
        <v>0</v>
      </c>
      <c r="AD318" s="8">
        <f>ff_down_bisect_output!J317</f>
        <v>0</v>
      </c>
      <c r="AE318" s="8">
        <f>ff_down_bisect_output!K317</f>
        <v>0</v>
      </c>
      <c r="AF318" s="8">
        <f>ff_down_bisect_output!L317</f>
        <v>0</v>
      </c>
      <c r="AG318" s="8">
        <f>ff_down_bisect_output!M317</f>
        <v>0</v>
      </c>
      <c r="AH318" s="5">
        <f>ff_down_bisect_output!N317</f>
        <v>0</v>
      </c>
      <c r="AI318" s="1">
        <f>ffc_up_bisect_output!E317</f>
        <v>0</v>
      </c>
      <c r="AJ318" s="8">
        <f>ffc_up_bisect_output!F317</f>
        <v>0</v>
      </c>
      <c r="AK318" s="8">
        <f>ffc_up_bisect_output!G317</f>
        <v>0</v>
      </c>
      <c r="AL318" s="8">
        <f>ffc_up_bisect_output!H317</f>
        <v>0</v>
      </c>
      <c r="AM318" s="8">
        <f>ffc_up_bisect_output!I317</f>
        <v>0</v>
      </c>
      <c r="AN318" s="8">
        <f>ffc_up_bisect_output!J317</f>
        <v>0</v>
      </c>
      <c r="AO318" s="8">
        <f>ffc_up_bisect_output!K317</f>
        <v>0</v>
      </c>
      <c r="AP318" s="8">
        <f>ffc_up_bisect_output!L317</f>
        <v>0</v>
      </c>
      <c r="AQ318" s="8">
        <f>ffc_up_bisect_output!M317</f>
        <v>0</v>
      </c>
      <c r="AR318" s="5">
        <f>ffc_up_bisect_output!N317</f>
        <v>0</v>
      </c>
      <c r="AS318" s="1">
        <f>ffc_down_bisect_output!E317</f>
        <v>0</v>
      </c>
      <c r="AT318" s="8">
        <f>ffc_down_bisect_output!F317</f>
        <v>0</v>
      </c>
      <c r="AU318" s="8">
        <f>ffc_down_bisect_output!G317</f>
        <v>0</v>
      </c>
      <c r="AV318" s="8">
        <f>ffc_down_bisect_output!H317</f>
        <v>0</v>
      </c>
      <c r="AW318" s="8">
        <f>ffc_down_bisect_output!I317</f>
        <v>0</v>
      </c>
      <c r="AX318" s="8">
        <f>ffc_down_bisect_output!J317</f>
        <v>0</v>
      </c>
      <c r="AY318" s="8">
        <f>ffc_down_bisect_output!K317</f>
        <v>0</v>
      </c>
      <c r="AZ318" s="8">
        <f>ffc_down_bisect_output!L317</f>
        <v>0</v>
      </c>
      <c r="BA318" s="8">
        <f>ffc_down_bisect_output!M317</f>
        <v>0</v>
      </c>
      <c r="BB318" s="5">
        <f>ffc_down_bisect_output!N317</f>
        <v>0</v>
      </c>
    </row>
    <row r="319" spans="1:54" x14ac:dyDescent="0.3">
      <c r="A319" s="8">
        <v>317</v>
      </c>
      <c r="B319" s="14">
        <f xml:space="preserve"> IF(default_bisect_output!B318&lt;&gt; 0,default_bisect_output!B318,IF(ff_up_bisect_output!B318&lt;&gt; 0,ff_up_bisect_output!B318, IF(ff_down_bisect_output!B318&lt;&gt; 0,ff_down_bisect_output!B318, IF(ffc_up_bisect_output!B318&lt;&gt; 0,ffc_up_bisect_output!B318,  IF(ffc_down_bisect_output!B318&lt;&gt; 0,ffc_down_bisect_output!B318,-1) ) )))</f>
        <v>16</v>
      </c>
      <c r="C319" s="14">
        <f xml:space="preserve"> IF(default_bisect_output!C318&lt;&gt; 0,default_bisect_output!C318,IF(ff_up_bisect_output!C318&lt;&gt; 0,ff_up_bisect_output!C318, IF(ff_down_bisect_output!C318&lt;&gt; 0,ff_down_bisect_output!C318, IF(ffc_up_bisect_output!C318&lt;&gt; 0,ffc_up_bisect_output!C318,  IF(ffc_down_bisect_output!C318&lt;&gt; 0,ffc_down_bisect_output!C318,-1) ) )))</f>
        <v>16</v>
      </c>
      <c r="D319" s="14">
        <f xml:space="preserve"> IF(default_bisect_output!D318&lt;&gt; 0,default_bisect_output!D318,IF(ff_up_bisect_output!D318&lt;&gt; 0,ff_up_bisect_output!D318, IF(ff_down_bisect_output!D318&lt;&gt; 0,ff_down_bisect_output!D318, IF(ffc_up_bisect_output!D318&lt;&gt; 0,ffc_up_bisect_output!D318,  IF(ffc_down_bisect_output!D318&lt;&gt; 0,ffc_down_bisect_output!D318,-1) ) )))</f>
        <v>2</v>
      </c>
      <c r="E319" s="1">
        <f>default_bisect_output!E318</f>
        <v>0</v>
      </c>
      <c r="F319" s="8">
        <f>default_bisect_output!F318</f>
        <v>0</v>
      </c>
      <c r="G319" s="8">
        <f>default_bisect_output!G318</f>
        <v>0</v>
      </c>
      <c r="H319" s="8">
        <f>default_bisect_output!H318</f>
        <v>0</v>
      </c>
      <c r="I319" s="8">
        <f>default_bisect_output!I318</f>
        <v>0</v>
      </c>
      <c r="J319" s="8">
        <f>default_bisect_output!J318</f>
        <v>0</v>
      </c>
      <c r="K319" s="8">
        <f>default_bisect_output!K318</f>
        <v>0</v>
      </c>
      <c r="L319" s="8">
        <f>default_bisect_output!L318</f>
        <v>0</v>
      </c>
      <c r="M319" s="8">
        <f>default_bisect_output!M318</f>
        <v>0</v>
      </c>
      <c r="N319" s="5">
        <f>default_bisect_output!N318</f>
        <v>0</v>
      </c>
      <c r="O319" s="1">
        <f>ff_up_bisect_output!E318</f>
        <v>40.17</v>
      </c>
      <c r="P319" s="8">
        <f>ff_up_bisect_output!F318</f>
        <v>32.270000000000003</v>
      </c>
      <c r="Q319" s="8">
        <f>ff_up_bisect_output!G318</f>
        <v>61</v>
      </c>
      <c r="R319" s="8">
        <f>ff_up_bisect_output!H318</f>
        <v>131286651</v>
      </c>
      <c r="S319" s="8">
        <f>ff_up_bisect_output!I318</f>
        <v>14091035</v>
      </c>
      <c r="T319" s="8">
        <f>ff_up_bisect_output!J318</f>
        <v>51876616</v>
      </c>
      <c r="U319" s="8">
        <f>ff_up_bisect_output!K318</f>
        <v>331228</v>
      </c>
      <c r="V319" s="8">
        <f>ff_up_bisect_output!L318</f>
        <v>800</v>
      </c>
      <c r="W319" s="8">
        <f>ff_up_bisect_output!M318</f>
        <v>15032</v>
      </c>
      <c r="X319" s="5">
        <f>ff_up_bisect_output!N318</f>
        <v>1</v>
      </c>
      <c r="Y319" s="1">
        <f>ff_down_bisect_output!E318</f>
        <v>42.29</v>
      </c>
      <c r="Z319" s="8">
        <f>ff_down_bisect_output!F318</f>
        <v>30.8</v>
      </c>
      <c r="AA319" s="8">
        <f>ff_down_bisect_output!G318</f>
        <v>75</v>
      </c>
      <c r="AB319" s="8">
        <f>ff_down_bisect_output!H318</f>
        <v>154059040</v>
      </c>
      <c r="AC319" s="8">
        <f>ff_down_bisect_output!I318</f>
        <v>11721160</v>
      </c>
      <c r="AD319" s="8">
        <f>ff_down_bisect_output!J318</f>
        <v>60330693</v>
      </c>
      <c r="AE319" s="8">
        <f>ff_down_bisect_output!K318</f>
        <v>350515</v>
      </c>
      <c r="AF319" s="8">
        <f>ff_down_bisect_output!L318</f>
        <v>800</v>
      </c>
      <c r="AG319" s="8">
        <f>ff_down_bisect_output!M318</f>
        <v>15047</v>
      </c>
      <c r="AH319" s="5">
        <f>ff_down_bisect_output!N318</f>
        <v>1</v>
      </c>
      <c r="AI319" s="1">
        <f>ffc_up_bisect_output!E318</f>
        <v>29.41</v>
      </c>
      <c r="AJ319" s="8">
        <f>ffc_up_bisect_output!F318</f>
        <v>30.58</v>
      </c>
      <c r="AK319" s="8">
        <f>ffc_up_bisect_output!G318</f>
        <v>21</v>
      </c>
      <c r="AL319" s="8">
        <f>ffc_up_bisect_output!H318</f>
        <v>134468477</v>
      </c>
      <c r="AM319" s="8">
        <f>ffc_up_bisect_output!I318</f>
        <v>10074199</v>
      </c>
      <c r="AN319" s="8">
        <f>ffc_up_bisect_output!J318</f>
        <v>52258957</v>
      </c>
      <c r="AO319" s="8">
        <f>ffc_up_bisect_output!K318</f>
        <v>403005</v>
      </c>
      <c r="AP319" s="8">
        <f>ffc_up_bisect_output!L318</f>
        <v>800</v>
      </c>
      <c r="AQ319" s="8">
        <f>ffc_up_bisect_output!M318</f>
        <v>15031</v>
      </c>
      <c r="AR319" s="5">
        <f>ffc_up_bisect_output!N318</f>
        <v>1</v>
      </c>
      <c r="AS319" s="1">
        <f>ffc_down_bisect_output!E318</f>
        <v>0</v>
      </c>
      <c r="AT319" s="8">
        <f>ffc_down_bisect_output!F318</f>
        <v>0</v>
      </c>
      <c r="AU319" s="8">
        <f>ffc_down_bisect_output!G318</f>
        <v>0</v>
      </c>
      <c r="AV319" s="8">
        <f>ffc_down_bisect_output!H318</f>
        <v>0</v>
      </c>
      <c r="AW319" s="8">
        <f>ffc_down_bisect_output!I318</f>
        <v>0</v>
      </c>
      <c r="AX319" s="8">
        <f>ffc_down_bisect_output!J318</f>
        <v>0</v>
      </c>
      <c r="AY319" s="8">
        <f>ffc_down_bisect_output!K318</f>
        <v>0</v>
      </c>
      <c r="AZ319" s="8">
        <f>ffc_down_bisect_output!L318</f>
        <v>0</v>
      </c>
      <c r="BA319" s="8">
        <f>ffc_down_bisect_output!M318</f>
        <v>0</v>
      </c>
      <c r="BB319" s="5">
        <f>ffc_down_bisect_output!N318</f>
        <v>0</v>
      </c>
    </row>
    <row r="320" spans="1:54" x14ac:dyDescent="0.3">
      <c r="A320" s="8">
        <v>318</v>
      </c>
      <c r="B320" s="14">
        <f xml:space="preserve"> IF(default_bisect_output!B319&lt;&gt; 0,default_bisect_output!B319,IF(ff_up_bisect_output!B319&lt;&gt; 0,ff_up_bisect_output!B319, IF(ff_down_bisect_output!B319&lt;&gt; 0,ff_down_bisect_output!B319, IF(ffc_up_bisect_output!B319&lt;&gt; 0,ffc_up_bisect_output!B319,  IF(ffc_down_bisect_output!B319&lt;&gt; 0,ffc_down_bisect_output!B319,-1) ) )))</f>
        <v>13</v>
      </c>
      <c r="C320" s="14">
        <f xml:space="preserve"> IF(default_bisect_output!C319&lt;&gt; 0,default_bisect_output!C319,IF(ff_up_bisect_output!C319&lt;&gt; 0,ff_up_bisect_output!C319, IF(ff_down_bisect_output!C319&lt;&gt; 0,ff_down_bisect_output!C319, IF(ffc_up_bisect_output!C319&lt;&gt; 0,ffc_up_bisect_output!C319,  IF(ffc_down_bisect_output!C319&lt;&gt; 0,ffc_down_bisect_output!C319,-1) ) )))</f>
        <v>16</v>
      </c>
      <c r="D320" s="14">
        <f xml:space="preserve"> IF(default_bisect_output!D319&lt;&gt; 0,default_bisect_output!D319,IF(ff_up_bisect_output!D319&lt;&gt; 0,ff_up_bisect_output!D319, IF(ff_down_bisect_output!D319&lt;&gt; 0,ff_down_bisect_output!D319, IF(ffc_up_bisect_output!D319&lt;&gt; 0,ffc_up_bisect_output!D319,  IF(ffc_down_bisect_output!D319&lt;&gt; 0,ffc_down_bisect_output!D319,-1) ) )))</f>
        <v>2</v>
      </c>
      <c r="E320" s="1">
        <f>default_bisect_output!E319</f>
        <v>0</v>
      </c>
      <c r="F320" s="8">
        <f>default_bisect_output!F319</f>
        <v>0</v>
      </c>
      <c r="G320" s="8">
        <f>default_bisect_output!G319</f>
        <v>0</v>
      </c>
      <c r="H320" s="8">
        <f>default_bisect_output!H319</f>
        <v>0</v>
      </c>
      <c r="I320" s="8">
        <f>default_bisect_output!I319</f>
        <v>0</v>
      </c>
      <c r="J320" s="8">
        <f>default_bisect_output!J319</f>
        <v>0</v>
      </c>
      <c r="K320" s="8">
        <f>default_bisect_output!K319</f>
        <v>0</v>
      </c>
      <c r="L320" s="8">
        <f>default_bisect_output!L319</f>
        <v>0</v>
      </c>
      <c r="M320" s="8">
        <f>default_bisect_output!M319</f>
        <v>0</v>
      </c>
      <c r="N320" s="5">
        <f>default_bisect_output!N319</f>
        <v>0</v>
      </c>
      <c r="O320" s="1">
        <f>ff_up_bisect_output!E319</f>
        <v>0</v>
      </c>
      <c r="P320" s="8">
        <f>ff_up_bisect_output!F319</f>
        <v>0</v>
      </c>
      <c r="Q320" s="8">
        <f>ff_up_bisect_output!G319</f>
        <v>0</v>
      </c>
      <c r="R320" s="8">
        <f>ff_up_bisect_output!H319</f>
        <v>0</v>
      </c>
      <c r="S320" s="8">
        <f>ff_up_bisect_output!I319</f>
        <v>0</v>
      </c>
      <c r="T320" s="8">
        <f>ff_up_bisect_output!J319</f>
        <v>0</v>
      </c>
      <c r="U320" s="8">
        <f>ff_up_bisect_output!K319</f>
        <v>0</v>
      </c>
      <c r="V320" s="8">
        <f>ff_up_bisect_output!L319</f>
        <v>0</v>
      </c>
      <c r="W320" s="8">
        <f>ff_up_bisect_output!M319</f>
        <v>0</v>
      </c>
      <c r="X320" s="5">
        <f>ff_up_bisect_output!N319</f>
        <v>0</v>
      </c>
      <c r="Y320" s="1">
        <f>ff_down_bisect_output!E319</f>
        <v>20.72</v>
      </c>
      <c r="Z320" s="8">
        <f>ff_down_bisect_output!F319</f>
        <v>10.81</v>
      </c>
      <c r="AA320" s="8">
        <f>ff_down_bisect_output!G319</f>
        <v>67</v>
      </c>
      <c r="AB320" s="8">
        <f>ff_down_bisect_output!H319</f>
        <v>126858974</v>
      </c>
      <c r="AC320" s="8">
        <f>ff_down_bisect_output!I319</f>
        <v>18628699</v>
      </c>
      <c r="AD320" s="8">
        <f>ff_down_bisect_output!J319</f>
        <v>53359669</v>
      </c>
      <c r="AE320" s="8">
        <f>ff_down_bisect_output!K319</f>
        <v>564664</v>
      </c>
      <c r="AF320" s="8">
        <f>ff_down_bisect_output!L319</f>
        <v>674</v>
      </c>
      <c r="AG320" s="8">
        <f>ff_down_bisect_output!M319</f>
        <v>15031</v>
      </c>
      <c r="AH320" s="5">
        <f>ff_down_bisect_output!N319</f>
        <v>1</v>
      </c>
      <c r="AI320" s="1">
        <f>ffc_up_bisect_output!E319</f>
        <v>0</v>
      </c>
      <c r="AJ320" s="8">
        <f>ffc_up_bisect_output!F319</f>
        <v>0</v>
      </c>
      <c r="AK320" s="8">
        <f>ffc_up_bisect_output!G319</f>
        <v>0</v>
      </c>
      <c r="AL320" s="8">
        <f>ffc_up_bisect_output!H319</f>
        <v>0</v>
      </c>
      <c r="AM320" s="8">
        <f>ffc_up_bisect_output!I319</f>
        <v>0</v>
      </c>
      <c r="AN320" s="8">
        <f>ffc_up_bisect_output!J319</f>
        <v>0</v>
      </c>
      <c r="AO320" s="8">
        <f>ffc_up_bisect_output!K319</f>
        <v>0</v>
      </c>
      <c r="AP320" s="8">
        <f>ffc_up_bisect_output!L319</f>
        <v>0</v>
      </c>
      <c r="AQ320" s="8">
        <f>ffc_up_bisect_output!M319</f>
        <v>0</v>
      </c>
      <c r="AR320" s="5">
        <f>ffc_up_bisect_output!N319</f>
        <v>0</v>
      </c>
      <c r="AS320" s="1">
        <f>ffc_down_bisect_output!E319</f>
        <v>31.89</v>
      </c>
      <c r="AT320" s="8">
        <f>ffc_down_bisect_output!F319</f>
        <v>10.81</v>
      </c>
      <c r="AU320" s="8">
        <f>ffc_down_bisect_output!G319</f>
        <v>129</v>
      </c>
      <c r="AV320" s="8">
        <f>ffc_down_bisect_output!H319</f>
        <v>152925692</v>
      </c>
      <c r="AW320" s="8">
        <f>ffc_down_bisect_output!I319</f>
        <v>11060008</v>
      </c>
      <c r="AX320" s="8">
        <f>ffc_down_bisect_output!J319</f>
        <v>59059154</v>
      </c>
      <c r="AY320" s="8">
        <f>ffc_down_bisect_output!K319</f>
        <v>400976</v>
      </c>
      <c r="AZ320" s="8">
        <f>ffc_down_bisect_output!L319</f>
        <v>674</v>
      </c>
      <c r="BA320" s="8">
        <f>ffc_down_bisect_output!M319</f>
        <v>15032</v>
      </c>
      <c r="BB320" s="5">
        <f>ffc_down_bisect_output!N319</f>
        <v>1</v>
      </c>
    </row>
    <row r="321" spans="1:54" x14ac:dyDescent="0.3">
      <c r="A321" s="8">
        <v>319</v>
      </c>
      <c r="B321" s="14">
        <f xml:space="preserve"> IF(default_bisect_output!B320&lt;&gt; 0,default_bisect_output!B320,IF(ff_up_bisect_output!B320&lt;&gt; 0,ff_up_bisect_output!B320, IF(ff_down_bisect_output!B320&lt;&gt; 0,ff_down_bisect_output!B320, IF(ffc_up_bisect_output!B320&lt;&gt; 0,ffc_up_bisect_output!B320,  IF(ffc_down_bisect_output!B320&lt;&gt; 0,ffc_down_bisect_output!B320,-1) ) )))</f>
        <v>15</v>
      </c>
      <c r="C321" s="14">
        <f xml:space="preserve"> IF(default_bisect_output!C320&lt;&gt; 0,default_bisect_output!C320,IF(ff_up_bisect_output!C320&lt;&gt; 0,ff_up_bisect_output!C320, IF(ff_down_bisect_output!C320&lt;&gt; 0,ff_down_bisect_output!C320, IF(ffc_up_bisect_output!C320&lt;&gt; 0,ffc_up_bisect_output!C320,  IF(ffc_down_bisect_output!C320&lt;&gt; 0,ffc_down_bisect_output!C320,-1) ) )))</f>
        <v>16</v>
      </c>
      <c r="D321" s="14">
        <f xml:space="preserve"> IF(default_bisect_output!D320&lt;&gt; 0,default_bisect_output!D320,IF(ff_up_bisect_output!D320&lt;&gt; 0,ff_up_bisect_output!D320, IF(ff_down_bisect_output!D320&lt;&gt; 0,ff_down_bisect_output!D320, IF(ffc_up_bisect_output!D320&lt;&gt; 0,ffc_up_bisect_output!D320,  IF(ffc_down_bisect_output!D320&lt;&gt; 0,ffc_down_bisect_output!D320,-1) ) )))</f>
        <v>2</v>
      </c>
      <c r="E321" s="1">
        <f>default_bisect_output!E320</f>
        <v>0</v>
      </c>
      <c r="F321" s="8">
        <f>default_bisect_output!F320</f>
        <v>0</v>
      </c>
      <c r="G321" s="8">
        <f>default_bisect_output!G320</f>
        <v>0</v>
      </c>
      <c r="H321" s="8">
        <f>default_bisect_output!H320</f>
        <v>0</v>
      </c>
      <c r="I321" s="8">
        <f>default_bisect_output!I320</f>
        <v>0</v>
      </c>
      <c r="J321" s="8">
        <f>default_bisect_output!J320</f>
        <v>0</v>
      </c>
      <c r="K321" s="8">
        <f>default_bisect_output!K320</f>
        <v>0</v>
      </c>
      <c r="L321" s="8">
        <f>default_bisect_output!L320</f>
        <v>0</v>
      </c>
      <c r="M321" s="8">
        <f>default_bisect_output!M320</f>
        <v>0</v>
      </c>
      <c r="N321" s="5">
        <f>default_bisect_output!N320</f>
        <v>0</v>
      </c>
      <c r="O321" s="1">
        <f>ff_up_bisect_output!E320</f>
        <v>0</v>
      </c>
      <c r="P321" s="8">
        <f>ff_up_bisect_output!F320</f>
        <v>0</v>
      </c>
      <c r="Q321" s="8">
        <f>ff_up_bisect_output!G320</f>
        <v>0</v>
      </c>
      <c r="R321" s="8">
        <f>ff_up_bisect_output!H320</f>
        <v>0</v>
      </c>
      <c r="S321" s="8">
        <f>ff_up_bisect_output!I320</f>
        <v>0</v>
      </c>
      <c r="T321" s="8">
        <f>ff_up_bisect_output!J320</f>
        <v>0</v>
      </c>
      <c r="U321" s="8">
        <f>ff_up_bisect_output!K320</f>
        <v>0</v>
      </c>
      <c r="V321" s="8">
        <f>ff_up_bisect_output!L320</f>
        <v>0</v>
      </c>
      <c r="W321" s="8">
        <f>ff_up_bisect_output!M320</f>
        <v>0</v>
      </c>
      <c r="X321" s="5">
        <f>ff_up_bisect_output!N320</f>
        <v>0</v>
      </c>
      <c r="Y321" s="1">
        <f>ff_down_bisect_output!E320</f>
        <v>0</v>
      </c>
      <c r="Z321" s="8">
        <f>ff_down_bisect_output!F320</f>
        <v>0</v>
      </c>
      <c r="AA321" s="8">
        <f>ff_down_bisect_output!G320</f>
        <v>0</v>
      </c>
      <c r="AB321" s="8">
        <f>ff_down_bisect_output!H320</f>
        <v>0</v>
      </c>
      <c r="AC321" s="8">
        <f>ff_down_bisect_output!I320</f>
        <v>0</v>
      </c>
      <c r="AD321" s="8">
        <f>ff_down_bisect_output!J320</f>
        <v>0</v>
      </c>
      <c r="AE321" s="8">
        <f>ff_down_bisect_output!K320</f>
        <v>0</v>
      </c>
      <c r="AF321" s="8">
        <f>ff_down_bisect_output!L320</f>
        <v>0</v>
      </c>
      <c r="AG321" s="8">
        <f>ff_down_bisect_output!M320</f>
        <v>0</v>
      </c>
      <c r="AH321" s="5">
        <f>ff_down_bisect_output!N320</f>
        <v>0</v>
      </c>
      <c r="AI321" s="1">
        <f>ffc_up_bisect_output!E320</f>
        <v>0</v>
      </c>
      <c r="AJ321" s="8">
        <f>ffc_up_bisect_output!F320</f>
        <v>0</v>
      </c>
      <c r="AK321" s="8">
        <f>ffc_up_bisect_output!G320</f>
        <v>0</v>
      </c>
      <c r="AL321" s="8">
        <f>ffc_up_bisect_output!H320</f>
        <v>0</v>
      </c>
      <c r="AM321" s="8">
        <f>ffc_up_bisect_output!I320</f>
        <v>0</v>
      </c>
      <c r="AN321" s="8">
        <f>ffc_up_bisect_output!J320</f>
        <v>0</v>
      </c>
      <c r="AO321" s="8">
        <f>ffc_up_bisect_output!K320</f>
        <v>0</v>
      </c>
      <c r="AP321" s="8">
        <f>ffc_up_bisect_output!L320</f>
        <v>0</v>
      </c>
      <c r="AQ321" s="8">
        <f>ffc_up_bisect_output!M320</f>
        <v>0</v>
      </c>
      <c r="AR321" s="5">
        <f>ffc_up_bisect_output!N320</f>
        <v>0</v>
      </c>
      <c r="AS321" s="1">
        <f>ffc_down_bisect_output!E320</f>
        <v>32.14</v>
      </c>
      <c r="AT321" s="8">
        <f>ffc_down_bisect_output!F320</f>
        <v>22.24</v>
      </c>
      <c r="AU321" s="8">
        <f>ffc_down_bisect_output!G320</f>
        <v>66</v>
      </c>
      <c r="AV321" s="8">
        <f>ffc_down_bisect_output!H320</f>
        <v>142338121</v>
      </c>
      <c r="AW321" s="8">
        <f>ffc_down_bisect_output!I320</f>
        <v>14755979</v>
      </c>
      <c r="AX321" s="8">
        <f>ffc_down_bisect_output!J320</f>
        <v>55589434</v>
      </c>
      <c r="AY321" s="8">
        <f>ffc_down_bisect_output!K320</f>
        <v>267020</v>
      </c>
      <c r="AZ321" s="8">
        <f>ffc_down_bisect_output!L320</f>
        <v>758</v>
      </c>
      <c r="BA321" s="8">
        <f>ffc_down_bisect_output!M320</f>
        <v>15077</v>
      </c>
      <c r="BB321" s="5">
        <f>ffc_down_bisect_output!N320</f>
        <v>1</v>
      </c>
    </row>
    <row r="322" spans="1:54" x14ac:dyDescent="0.3">
      <c r="A322" s="8">
        <v>320</v>
      </c>
      <c r="B322" s="14">
        <f xml:space="preserve"> IF(default_bisect_output!B321&lt;&gt; 0,default_bisect_output!B321,IF(ff_up_bisect_output!B321&lt;&gt; 0,ff_up_bisect_output!B321, IF(ff_down_bisect_output!B321&lt;&gt; 0,ff_down_bisect_output!B321, IF(ffc_up_bisect_output!B321&lt;&gt; 0,ffc_up_bisect_output!B321,  IF(ffc_down_bisect_output!B321&lt;&gt; 0,ffc_down_bisect_output!B321,-1) ) )))</f>
        <v>15</v>
      </c>
      <c r="C322" s="14">
        <f xml:space="preserve"> IF(default_bisect_output!C321&lt;&gt; 0,default_bisect_output!C321,IF(ff_up_bisect_output!C321&lt;&gt; 0,ff_up_bisect_output!C321, IF(ff_down_bisect_output!C321&lt;&gt; 0,ff_down_bisect_output!C321, IF(ffc_up_bisect_output!C321&lt;&gt; 0,ffc_up_bisect_output!C321,  IF(ffc_down_bisect_output!C321&lt;&gt; 0,ffc_down_bisect_output!C321,-1) ) )))</f>
        <v>16</v>
      </c>
      <c r="D322" s="14">
        <f xml:space="preserve"> IF(default_bisect_output!D321&lt;&gt; 0,default_bisect_output!D321,IF(ff_up_bisect_output!D321&lt;&gt; 0,ff_up_bisect_output!D321, IF(ff_down_bisect_output!D321&lt;&gt; 0,ff_down_bisect_output!D321, IF(ffc_up_bisect_output!D321&lt;&gt; 0,ffc_up_bisect_output!D321,  IF(ffc_down_bisect_output!D321&lt;&gt; 0,ffc_down_bisect_output!D321,-1) ) )))</f>
        <v>2</v>
      </c>
      <c r="E322" s="1">
        <f>default_bisect_output!E321</f>
        <v>0</v>
      </c>
      <c r="F322" s="8">
        <f>default_bisect_output!F321</f>
        <v>0</v>
      </c>
      <c r="G322" s="8">
        <f>default_bisect_output!G321</f>
        <v>0</v>
      </c>
      <c r="H322" s="8">
        <f>default_bisect_output!H321</f>
        <v>0</v>
      </c>
      <c r="I322" s="8">
        <f>default_bisect_output!I321</f>
        <v>0</v>
      </c>
      <c r="J322" s="8">
        <f>default_bisect_output!J321</f>
        <v>0</v>
      </c>
      <c r="K322" s="8">
        <f>default_bisect_output!K321</f>
        <v>0</v>
      </c>
      <c r="L322" s="8">
        <f>default_bisect_output!L321</f>
        <v>0</v>
      </c>
      <c r="M322" s="8">
        <f>default_bisect_output!M321</f>
        <v>0</v>
      </c>
      <c r="N322" s="5">
        <f>default_bisect_output!N321</f>
        <v>0</v>
      </c>
      <c r="O322" s="1">
        <f>ff_up_bisect_output!E321</f>
        <v>0</v>
      </c>
      <c r="P322" s="8">
        <f>ff_up_bisect_output!F321</f>
        <v>0</v>
      </c>
      <c r="Q322" s="8">
        <f>ff_up_bisect_output!G321</f>
        <v>0</v>
      </c>
      <c r="R322" s="8">
        <f>ff_up_bisect_output!H321</f>
        <v>0</v>
      </c>
      <c r="S322" s="8">
        <f>ff_up_bisect_output!I321</f>
        <v>0</v>
      </c>
      <c r="T322" s="8">
        <f>ff_up_bisect_output!J321</f>
        <v>0</v>
      </c>
      <c r="U322" s="8">
        <f>ff_up_bisect_output!K321</f>
        <v>0</v>
      </c>
      <c r="V322" s="8">
        <f>ff_up_bisect_output!L321</f>
        <v>0</v>
      </c>
      <c r="W322" s="8">
        <f>ff_up_bisect_output!M321</f>
        <v>0</v>
      </c>
      <c r="X322" s="5">
        <f>ff_up_bisect_output!N321</f>
        <v>0</v>
      </c>
      <c r="Y322" s="1">
        <f>ff_down_bisect_output!E321</f>
        <v>23.84</v>
      </c>
      <c r="Z322" s="8">
        <f>ff_down_bisect_output!F321</f>
        <v>18.149999999999999</v>
      </c>
      <c r="AA322" s="8">
        <f>ff_down_bisect_output!G321</f>
        <v>41</v>
      </c>
      <c r="AB322" s="8">
        <f>ff_down_bisect_output!H321</f>
        <v>147075947</v>
      </c>
      <c r="AC322" s="8">
        <f>ff_down_bisect_output!I321</f>
        <v>11838816</v>
      </c>
      <c r="AD322" s="8">
        <f>ff_down_bisect_output!J321</f>
        <v>56206349</v>
      </c>
      <c r="AE322" s="8">
        <f>ff_down_bisect_output!K321</f>
        <v>211618</v>
      </c>
      <c r="AF322" s="8">
        <f>ff_down_bisect_output!L321</f>
        <v>758</v>
      </c>
      <c r="AG322" s="8">
        <f>ff_down_bisect_output!M321</f>
        <v>15031</v>
      </c>
      <c r="AH322" s="5">
        <f>ff_down_bisect_output!N321</f>
        <v>1</v>
      </c>
      <c r="AI322" s="1">
        <f>ffc_up_bisect_output!E321</f>
        <v>0</v>
      </c>
      <c r="AJ322" s="8">
        <f>ffc_up_bisect_output!F321</f>
        <v>0</v>
      </c>
      <c r="AK322" s="8">
        <f>ffc_up_bisect_output!G321</f>
        <v>0</v>
      </c>
      <c r="AL322" s="8">
        <f>ffc_up_bisect_output!H321</f>
        <v>0</v>
      </c>
      <c r="AM322" s="8">
        <f>ffc_up_bisect_output!I321</f>
        <v>0</v>
      </c>
      <c r="AN322" s="8">
        <f>ffc_up_bisect_output!J321</f>
        <v>0</v>
      </c>
      <c r="AO322" s="8">
        <f>ffc_up_bisect_output!K321</f>
        <v>0</v>
      </c>
      <c r="AP322" s="8">
        <f>ffc_up_bisect_output!L321</f>
        <v>0</v>
      </c>
      <c r="AQ322" s="8">
        <f>ffc_up_bisect_output!M321</f>
        <v>0</v>
      </c>
      <c r="AR322" s="5">
        <f>ffc_up_bisect_output!N321</f>
        <v>0</v>
      </c>
      <c r="AS322" s="1">
        <f>ffc_down_bisect_output!E321</f>
        <v>35.380000000000003</v>
      </c>
      <c r="AT322" s="8">
        <f>ffc_down_bisect_output!F321</f>
        <v>17.239999999999998</v>
      </c>
      <c r="AU322" s="8">
        <f>ffc_down_bisect_output!G321</f>
        <v>95</v>
      </c>
      <c r="AV322" s="8">
        <f>ffc_down_bisect_output!H321</f>
        <v>134045650</v>
      </c>
      <c r="AW322" s="8">
        <f>ffc_down_bisect_output!I321</f>
        <v>23425748</v>
      </c>
      <c r="AX322" s="8">
        <f>ffc_down_bisect_output!J321</f>
        <v>55671360</v>
      </c>
      <c r="AY322" s="8">
        <f>ffc_down_bisect_output!K321</f>
        <v>408802</v>
      </c>
      <c r="AZ322" s="8">
        <f>ffc_down_bisect_output!L321</f>
        <v>758</v>
      </c>
      <c r="BA322" s="8">
        <f>ffc_down_bisect_output!M321</f>
        <v>15032</v>
      </c>
      <c r="BB322" s="5">
        <f>ffc_down_bisect_output!N321</f>
        <v>1</v>
      </c>
    </row>
    <row r="323" spans="1:54" x14ac:dyDescent="0.3">
      <c r="A323" s="8">
        <v>321</v>
      </c>
      <c r="B323" s="14">
        <f xml:space="preserve"> IF(default_bisect_output!B322&lt;&gt; 0,default_bisect_output!B322,IF(ff_up_bisect_output!B322&lt;&gt; 0,ff_up_bisect_output!B322, IF(ff_down_bisect_output!B322&lt;&gt; 0,ff_down_bisect_output!B322, IF(ffc_up_bisect_output!B322&lt;&gt; 0,ffc_up_bisect_output!B322,  IF(ffc_down_bisect_output!B322&lt;&gt; 0,ffc_down_bisect_output!B322,-1) ) )))</f>
        <v>-1</v>
      </c>
      <c r="C323" s="14">
        <f xml:space="preserve"> IF(default_bisect_output!C322&lt;&gt; 0,default_bisect_output!C322,IF(ff_up_bisect_output!C322&lt;&gt; 0,ff_up_bisect_output!C322, IF(ff_down_bisect_output!C322&lt;&gt; 0,ff_down_bisect_output!C322, IF(ffc_up_bisect_output!C322&lt;&gt; 0,ffc_up_bisect_output!C322,  IF(ffc_down_bisect_output!C322&lt;&gt; 0,ffc_down_bisect_output!C322,-1) ) )))</f>
        <v>-1</v>
      </c>
      <c r="D323" s="14">
        <f xml:space="preserve"> IF(default_bisect_output!D322&lt;&gt; 0,default_bisect_output!D322,IF(ff_up_bisect_output!D322&lt;&gt; 0,ff_up_bisect_output!D322, IF(ff_down_bisect_output!D322&lt;&gt; 0,ff_down_bisect_output!D322, IF(ffc_up_bisect_output!D322&lt;&gt; 0,ffc_up_bisect_output!D322,  IF(ffc_down_bisect_output!D322&lt;&gt; 0,ffc_down_bisect_output!D322,-1) ) )))</f>
        <v>-1</v>
      </c>
      <c r="E323" s="1">
        <f>default_bisect_output!E322</f>
        <v>0</v>
      </c>
      <c r="F323" s="8">
        <f>default_bisect_output!F322</f>
        <v>0</v>
      </c>
      <c r="G323" s="8">
        <f>default_bisect_output!G322</f>
        <v>0</v>
      </c>
      <c r="H323" s="8">
        <f>default_bisect_output!H322</f>
        <v>0</v>
      </c>
      <c r="I323" s="8">
        <f>default_bisect_output!I322</f>
        <v>0</v>
      </c>
      <c r="J323" s="8">
        <f>default_bisect_output!J322</f>
        <v>0</v>
      </c>
      <c r="K323" s="8">
        <f>default_bisect_output!K322</f>
        <v>0</v>
      </c>
      <c r="L323" s="8">
        <f>default_bisect_output!L322</f>
        <v>0</v>
      </c>
      <c r="M323" s="8">
        <f>default_bisect_output!M322</f>
        <v>0</v>
      </c>
      <c r="N323" s="5">
        <f>default_bisect_output!N322</f>
        <v>0</v>
      </c>
      <c r="O323" s="1">
        <f>ff_up_bisect_output!E322</f>
        <v>0</v>
      </c>
      <c r="P323" s="8">
        <f>ff_up_bisect_output!F322</f>
        <v>0</v>
      </c>
      <c r="Q323" s="8">
        <f>ff_up_bisect_output!G322</f>
        <v>0</v>
      </c>
      <c r="R323" s="8">
        <f>ff_up_bisect_output!H322</f>
        <v>0</v>
      </c>
      <c r="S323" s="8">
        <f>ff_up_bisect_output!I322</f>
        <v>0</v>
      </c>
      <c r="T323" s="8">
        <f>ff_up_bisect_output!J322</f>
        <v>0</v>
      </c>
      <c r="U323" s="8">
        <f>ff_up_bisect_output!K322</f>
        <v>0</v>
      </c>
      <c r="V323" s="8">
        <f>ff_up_bisect_output!L322</f>
        <v>0</v>
      </c>
      <c r="W323" s="8">
        <f>ff_up_bisect_output!M322</f>
        <v>0</v>
      </c>
      <c r="X323" s="5">
        <f>ff_up_bisect_output!N322</f>
        <v>0</v>
      </c>
      <c r="Y323" s="1">
        <f>ff_down_bisect_output!E322</f>
        <v>0</v>
      </c>
      <c r="Z323" s="8">
        <f>ff_down_bisect_output!F322</f>
        <v>0</v>
      </c>
      <c r="AA323" s="8">
        <f>ff_down_bisect_output!G322</f>
        <v>0</v>
      </c>
      <c r="AB323" s="8">
        <f>ff_down_bisect_output!H322</f>
        <v>0</v>
      </c>
      <c r="AC323" s="8">
        <f>ff_down_bisect_output!I322</f>
        <v>0</v>
      </c>
      <c r="AD323" s="8">
        <f>ff_down_bisect_output!J322</f>
        <v>0</v>
      </c>
      <c r="AE323" s="8">
        <f>ff_down_bisect_output!K322</f>
        <v>0</v>
      </c>
      <c r="AF323" s="8">
        <f>ff_down_bisect_output!L322</f>
        <v>0</v>
      </c>
      <c r="AG323" s="8">
        <f>ff_down_bisect_output!M322</f>
        <v>0</v>
      </c>
      <c r="AH323" s="5">
        <f>ff_down_bisect_output!N322</f>
        <v>0</v>
      </c>
      <c r="AI323" s="1">
        <f>ffc_up_bisect_output!E322</f>
        <v>0</v>
      </c>
      <c r="AJ323" s="8">
        <f>ffc_up_bisect_output!F322</f>
        <v>0</v>
      </c>
      <c r="AK323" s="8">
        <f>ffc_up_bisect_output!G322</f>
        <v>0</v>
      </c>
      <c r="AL323" s="8">
        <f>ffc_up_bisect_output!H322</f>
        <v>0</v>
      </c>
      <c r="AM323" s="8">
        <f>ffc_up_bisect_output!I322</f>
        <v>0</v>
      </c>
      <c r="AN323" s="8">
        <f>ffc_up_bisect_output!J322</f>
        <v>0</v>
      </c>
      <c r="AO323" s="8">
        <f>ffc_up_bisect_output!K322</f>
        <v>0</v>
      </c>
      <c r="AP323" s="8">
        <f>ffc_up_bisect_output!L322</f>
        <v>0</v>
      </c>
      <c r="AQ323" s="8">
        <f>ffc_up_bisect_output!M322</f>
        <v>0</v>
      </c>
      <c r="AR323" s="5">
        <f>ffc_up_bisect_output!N322</f>
        <v>0</v>
      </c>
      <c r="AS323" s="1">
        <f>ffc_down_bisect_output!E322</f>
        <v>0</v>
      </c>
      <c r="AT323" s="8">
        <f>ffc_down_bisect_output!F322</f>
        <v>0</v>
      </c>
      <c r="AU323" s="8">
        <f>ffc_down_bisect_output!G322</f>
        <v>0</v>
      </c>
      <c r="AV323" s="8">
        <f>ffc_down_bisect_output!H322</f>
        <v>0</v>
      </c>
      <c r="AW323" s="8">
        <f>ffc_down_bisect_output!I322</f>
        <v>0</v>
      </c>
      <c r="AX323" s="8">
        <f>ffc_down_bisect_output!J322</f>
        <v>0</v>
      </c>
      <c r="AY323" s="8">
        <f>ffc_down_bisect_output!K322</f>
        <v>0</v>
      </c>
      <c r="AZ323" s="8">
        <f>ffc_down_bisect_output!L322</f>
        <v>0</v>
      </c>
      <c r="BA323" s="8">
        <f>ffc_down_bisect_output!M322</f>
        <v>0</v>
      </c>
      <c r="BB323" s="5">
        <f>ffc_down_bisect_output!N322</f>
        <v>0</v>
      </c>
    </row>
    <row r="324" spans="1:54" x14ac:dyDescent="0.3">
      <c r="A324" s="8">
        <v>322</v>
      </c>
      <c r="B324" s="14">
        <f xml:space="preserve"> IF(default_bisect_output!B323&lt;&gt; 0,default_bisect_output!B323,IF(ff_up_bisect_output!B323&lt;&gt; 0,ff_up_bisect_output!B323, IF(ff_down_bisect_output!B323&lt;&gt; 0,ff_down_bisect_output!B323, IF(ffc_up_bisect_output!B323&lt;&gt; 0,ffc_up_bisect_output!B323,  IF(ffc_down_bisect_output!B323&lt;&gt; 0,ffc_down_bisect_output!B323,-1) ) )))</f>
        <v>20</v>
      </c>
      <c r="C324" s="14">
        <f xml:space="preserve"> IF(default_bisect_output!C323&lt;&gt; 0,default_bisect_output!C323,IF(ff_up_bisect_output!C323&lt;&gt; 0,ff_up_bisect_output!C323, IF(ff_down_bisect_output!C323&lt;&gt; 0,ff_down_bisect_output!C323, IF(ffc_up_bisect_output!C323&lt;&gt; 0,ffc_up_bisect_output!C323,  IF(ffc_down_bisect_output!C323&lt;&gt; 0,ffc_down_bisect_output!C323,-1) ) )))</f>
        <v>18</v>
      </c>
      <c r="D324" s="14">
        <f xml:space="preserve"> IF(default_bisect_output!D323&lt;&gt; 0,default_bisect_output!D323,IF(ff_up_bisect_output!D323&lt;&gt; 0,ff_up_bisect_output!D323, IF(ff_down_bisect_output!D323&lt;&gt; 0,ff_down_bisect_output!D323, IF(ffc_up_bisect_output!D323&lt;&gt; 0,ffc_up_bisect_output!D323,  IF(ffc_down_bisect_output!D323&lt;&gt; 0,ffc_down_bisect_output!D323,-1) ) )))</f>
        <v>1</v>
      </c>
      <c r="E324" s="1">
        <f>default_bisect_output!E323</f>
        <v>0</v>
      </c>
      <c r="F324" s="8">
        <f>default_bisect_output!F323</f>
        <v>0</v>
      </c>
      <c r="G324" s="8">
        <f>default_bisect_output!G323</f>
        <v>0</v>
      </c>
      <c r="H324" s="8">
        <f>default_bisect_output!H323</f>
        <v>0</v>
      </c>
      <c r="I324" s="8">
        <f>default_bisect_output!I323</f>
        <v>0</v>
      </c>
      <c r="J324" s="8">
        <f>default_bisect_output!J323</f>
        <v>0</v>
      </c>
      <c r="K324" s="8">
        <f>default_bisect_output!K323</f>
        <v>0</v>
      </c>
      <c r="L324" s="8">
        <f>default_bisect_output!L323</f>
        <v>0</v>
      </c>
      <c r="M324" s="8">
        <f>default_bisect_output!M323</f>
        <v>0</v>
      </c>
      <c r="N324" s="5">
        <f>default_bisect_output!N323</f>
        <v>0</v>
      </c>
      <c r="O324" s="1">
        <f>ff_up_bisect_output!E323</f>
        <v>0</v>
      </c>
      <c r="P324" s="8">
        <f>ff_up_bisect_output!F323</f>
        <v>0</v>
      </c>
      <c r="Q324" s="8">
        <f>ff_up_bisect_output!G323</f>
        <v>0</v>
      </c>
      <c r="R324" s="8">
        <f>ff_up_bisect_output!H323</f>
        <v>0</v>
      </c>
      <c r="S324" s="8">
        <f>ff_up_bisect_output!I323</f>
        <v>0</v>
      </c>
      <c r="T324" s="8">
        <f>ff_up_bisect_output!J323</f>
        <v>0</v>
      </c>
      <c r="U324" s="8">
        <f>ff_up_bisect_output!K323</f>
        <v>0</v>
      </c>
      <c r="V324" s="8">
        <f>ff_up_bisect_output!L323</f>
        <v>0</v>
      </c>
      <c r="W324" s="8">
        <f>ff_up_bisect_output!M323</f>
        <v>0</v>
      </c>
      <c r="X324" s="5">
        <f>ff_up_bisect_output!N323</f>
        <v>0</v>
      </c>
      <c r="Y324" s="1">
        <f>ff_down_bisect_output!E323</f>
        <v>13.24</v>
      </c>
      <c r="Z324" s="8">
        <f>ff_down_bisect_output!F323</f>
        <v>16.55</v>
      </c>
      <c r="AA324" s="8">
        <f>ff_down_bisect_output!G323</f>
        <v>0</v>
      </c>
      <c r="AB324" s="8">
        <f>ff_down_bisect_output!H323</f>
        <v>137455100</v>
      </c>
      <c r="AC324" s="8">
        <f>ff_down_bisect_output!I323</f>
        <v>24628986</v>
      </c>
      <c r="AD324" s="8">
        <f>ff_down_bisect_output!J323</f>
        <v>56038288</v>
      </c>
      <c r="AE324" s="8">
        <f>ff_down_bisect_output!K323</f>
        <v>337492</v>
      </c>
      <c r="AF324" s="8">
        <f>ff_down_bisect_output!L323</f>
        <v>1034</v>
      </c>
      <c r="AG324" s="8">
        <f>ff_down_bisect_output!M323</f>
        <v>15032</v>
      </c>
      <c r="AH324" s="5">
        <f>ff_down_bisect_output!N323</f>
        <v>1</v>
      </c>
      <c r="AI324" s="1">
        <f>ffc_up_bisect_output!E323</f>
        <v>0</v>
      </c>
      <c r="AJ324" s="8">
        <f>ffc_up_bisect_output!F323</f>
        <v>0</v>
      </c>
      <c r="AK324" s="8">
        <f>ffc_up_bisect_output!G323</f>
        <v>0</v>
      </c>
      <c r="AL324" s="8">
        <f>ffc_up_bisect_output!H323</f>
        <v>0</v>
      </c>
      <c r="AM324" s="8">
        <f>ffc_up_bisect_output!I323</f>
        <v>0</v>
      </c>
      <c r="AN324" s="8">
        <f>ffc_up_bisect_output!J323</f>
        <v>0</v>
      </c>
      <c r="AO324" s="8">
        <f>ffc_up_bisect_output!K323</f>
        <v>0</v>
      </c>
      <c r="AP324" s="8">
        <f>ffc_up_bisect_output!L323</f>
        <v>0</v>
      </c>
      <c r="AQ324" s="8">
        <f>ffc_up_bisect_output!M323</f>
        <v>0</v>
      </c>
      <c r="AR324" s="5">
        <f>ffc_up_bisect_output!N323</f>
        <v>0</v>
      </c>
      <c r="AS324" s="1">
        <f>ffc_down_bisect_output!E323</f>
        <v>13.24</v>
      </c>
      <c r="AT324" s="8">
        <f>ffc_down_bisect_output!F323</f>
        <v>16.55</v>
      </c>
      <c r="AU324" s="8">
        <f>ffc_down_bisect_output!G323</f>
        <v>0</v>
      </c>
      <c r="AV324" s="8">
        <f>ffc_down_bisect_output!H323</f>
        <v>135498160</v>
      </c>
      <c r="AW324" s="8">
        <f>ffc_down_bisect_output!I323</f>
        <v>24275472</v>
      </c>
      <c r="AX324" s="8">
        <f>ffc_down_bisect_output!J323</f>
        <v>55240226</v>
      </c>
      <c r="AY324" s="8">
        <f>ffc_down_bisect_output!K323</f>
        <v>332761</v>
      </c>
      <c r="AZ324" s="8">
        <f>ffc_down_bisect_output!L323</f>
        <v>1034</v>
      </c>
      <c r="BA324" s="8">
        <f>ffc_down_bisect_output!M323</f>
        <v>15093</v>
      </c>
      <c r="BB324" s="5">
        <f>ffc_down_bisect_output!N323</f>
        <v>1</v>
      </c>
    </row>
    <row r="325" spans="1:54" x14ac:dyDescent="0.3">
      <c r="A325" s="8">
        <v>323</v>
      </c>
      <c r="B325" s="14">
        <f xml:space="preserve"> IF(default_bisect_output!B324&lt;&gt; 0,default_bisect_output!B324,IF(ff_up_bisect_output!B324&lt;&gt; 0,ff_up_bisect_output!B324, IF(ff_down_bisect_output!B324&lt;&gt; 0,ff_down_bisect_output!B324, IF(ffc_up_bisect_output!B324&lt;&gt; 0,ffc_up_bisect_output!B324,  IF(ffc_down_bisect_output!B324&lt;&gt; 0,ffc_down_bisect_output!B324,-1) ) )))</f>
        <v>22</v>
      </c>
      <c r="C325" s="14">
        <f xml:space="preserve"> IF(default_bisect_output!C324&lt;&gt; 0,default_bisect_output!C324,IF(ff_up_bisect_output!C324&lt;&gt; 0,ff_up_bisect_output!C324, IF(ff_down_bisect_output!C324&lt;&gt; 0,ff_down_bisect_output!C324, IF(ffc_up_bisect_output!C324&lt;&gt; 0,ffc_up_bisect_output!C324,  IF(ffc_down_bisect_output!C324&lt;&gt; 0,ffc_down_bisect_output!C324,-1) ) )))</f>
        <v>18</v>
      </c>
      <c r="D325" s="14">
        <f xml:space="preserve"> IF(default_bisect_output!D324&lt;&gt; 0,default_bisect_output!D324,IF(ff_up_bisect_output!D324&lt;&gt; 0,ff_up_bisect_output!D324, IF(ff_down_bisect_output!D324&lt;&gt; 0,ff_down_bisect_output!D324, IF(ffc_up_bisect_output!D324&lt;&gt; 0,ffc_up_bisect_output!D324,  IF(ffc_down_bisect_output!D324&lt;&gt; 0,ffc_down_bisect_output!D324,-1) ) )))</f>
        <v>1</v>
      </c>
      <c r="E325" s="1">
        <f>default_bisect_output!E324</f>
        <v>0</v>
      </c>
      <c r="F325" s="8">
        <f>default_bisect_output!F324</f>
        <v>0</v>
      </c>
      <c r="G325" s="8">
        <f>default_bisect_output!G324</f>
        <v>0</v>
      </c>
      <c r="H325" s="8">
        <f>default_bisect_output!H324</f>
        <v>0</v>
      </c>
      <c r="I325" s="8">
        <f>default_bisect_output!I324</f>
        <v>0</v>
      </c>
      <c r="J325" s="8">
        <f>default_bisect_output!J324</f>
        <v>0</v>
      </c>
      <c r="K325" s="8">
        <f>default_bisect_output!K324</f>
        <v>0</v>
      </c>
      <c r="L325" s="8">
        <f>default_bisect_output!L324</f>
        <v>0</v>
      </c>
      <c r="M325" s="8">
        <f>default_bisect_output!M324</f>
        <v>0</v>
      </c>
      <c r="N325" s="5">
        <f>default_bisect_output!N324</f>
        <v>0</v>
      </c>
      <c r="O325" s="1">
        <f>ff_up_bisect_output!E324</f>
        <v>0</v>
      </c>
      <c r="P325" s="8">
        <f>ff_up_bisect_output!F324</f>
        <v>0</v>
      </c>
      <c r="Q325" s="8">
        <f>ff_up_bisect_output!G324</f>
        <v>0</v>
      </c>
      <c r="R325" s="8">
        <f>ff_up_bisect_output!H324</f>
        <v>0</v>
      </c>
      <c r="S325" s="8">
        <f>ff_up_bisect_output!I324</f>
        <v>0</v>
      </c>
      <c r="T325" s="8">
        <f>ff_up_bisect_output!J324</f>
        <v>0</v>
      </c>
      <c r="U325" s="8">
        <f>ff_up_bisect_output!K324</f>
        <v>0</v>
      </c>
      <c r="V325" s="8">
        <f>ff_up_bisect_output!L324</f>
        <v>0</v>
      </c>
      <c r="W325" s="8">
        <f>ff_up_bisect_output!M324</f>
        <v>0</v>
      </c>
      <c r="X325" s="5">
        <f>ff_up_bisect_output!N324</f>
        <v>0</v>
      </c>
      <c r="Y325" s="1">
        <f>ff_down_bisect_output!E324</f>
        <v>19.41</v>
      </c>
      <c r="Z325" s="8">
        <f>ff_down_bisect_output!F324</f>
        <v>24.26</v>
      </c>
      <c r="AA325" s="8">
        <f>ff_down_bisect_output!G324</f>
        <v>0</v>
      </c>
      <c r="AB325" s="8">
        <f>ff_down_bisect_output!H324</f>
        <v>136427748</v>
      </c>
      <c r="AC325" s="8">
        <f>ff_down_bisect_output!I324</f>
        <v>21216687</v>
      </c>
      <c r="AD325" s="8">
        <f>ff_down_bisect_output!J324</f>
        <v>54724329</v>
      </c>
      <c r="AE325" s="8">
        <f>ff_down_bisect_output!K324</f>
        <v>329840</v>
      </c>
      <c r="AF325" s="8">
        <f>ff_down_bisect_output!L324</f>
        <v>1126</v>
      </c>
      <c r="AG325" s="8">
        <f>ff_down_bisect_output!M324</f>
        <v>15062</v>
      </c>
      <c r="AH325" s="5">
        <f>ff_down_bisect_output!N324</f>
        <v>1</v>
      </c>
      <c r="AI325" s="1">
        <f>ffc_up_bisect_output!E324</f>
        <v>0</v>
      </c>
      <c r="AJ325" s="8">
        <f>ffc_up_bisect_output!F324</f>
        <v>0</v>
      </c>
      <c r="AK325" s="8">
        <f>ffc_up_bisect_output!G324</f>
        <v>0</v>
      </c>
      <c r="AL325" s="8">
        <f>ffc_up_bisect_output!H324</f>
        <v>0</v>
      </c>
      <c r="AM325" s="8">
        <f>ffc_up_bisect_output!I324</f>
        <v>0</v>
      </c>
      <c r="AN325" s="8">
        <f>ffc_up_bisect_output!J324</f>
        <v>0</v>
      </c>
      <c r="AO325" s="8">
        <f>ffc_up_bisect_output!K324</f>
        <v>0</v>
      </c>
      <c r="AP325" s="8">
        <f>ffc_up_bisect_output!L324</f>
        <v>0</v>
      </c>
      <c r="AQ325" s="8">
        <f>ffc_up_bisect_output!M324</f>
        <v>0</v>
      </c>
      <c r="AR325" s="5">
        <f>ffc_up_bisect_output!N324</f>
        <v>0</v>
      </c>
      <c r="AS325" s="1">
        <f>ffc_down_bisect_output!E324</f>
        <v>19.41</v>
      </c>
      <c r="AT325" s="8">
        <f>ffc_down_bisect_output!F324</f>
        <v>24.26</v>
      </c>
      <c r="AU325" s="8">
        <f>ffc_down_bisect_output!G324</f>
        <v>0</v>
      </c>
      <c r="AV325" s="8">
        <f>ffc_down_bisect_output!H324</f>
        <v>133505956</v>
      </c>
      <c r="AW325" s="8">
        <f>ffc_down_bisect_output!I324</f>
        <v>20748168</v>
      </c>
      <c r="AX325" s="8">
        <f>ffc_down_bisect_output!J324</f>
        <v>53547699</v>
      </c>
      <c r="AY325" s="8">
        <f>ffc_down_bisect_output!K324</f>
        <v>322597</v>
      </c>
      <c r="AZ325" s="8">
        <f>ffc_down_bisect_output!L324</f>
        <v>1126</v>
      </c>
      <c r="BA325" s="8">
        <f>ffc_down_bisect_output!M324</f>
        <v>15032</v>
      </c>
      <c r="BB325" s="5">
        <f>ffc_down_bisect_output!N324</f>
        <v>1</v>
      </c>
    </row>
    <row r="326" spans="1:54" x14ac:dyDescent="0.3">
      <c r="A326" s="8">
        <v>324</v>
      </c>
      <c r="B326" s="14">
        <f xml:space="preserve"> IF(default_bisect_output!B325&lt;&gt; 0,default_bisect_output!B325,IF(ff_up_bisect_output!B325&lt;&gt; 0,ff_up_bisect_output!B325, IF(ff_down_bisect_output!B325&lt;&gt; 0,ff_down_bisect_output!B325, IF(ffc_up_bisect_output!B325&lt;&gt; 0,ffc_up_bisect_output!B325,  IF(ffc_down_bisect_output!B325&lt;&gt; 0,ffc_down_bisect_output!B325,-1) ) )))</f>
        <v>22</v>
      </c>
      <c r="C326" s="14">
        <f xml:space="preserve"> IF(default_bisect_output!C325&lt;&gt; 0,default_bisect_output!C325,IF(ff_up_bisect_output!C325&lt;&gt; 0,ff_up_bisect_output!C325, IF(ff_down_bisect_output!C325&lt;&gt; 0,ff_down_bisect_output!C325, IF(ffc_up_bisect_output!C325&lt;&gt; 0,ffc_up_bisect_output!C325,  IF(ffc_down_bisect_output!C325&lt;&gt; 0,ffc_down_bisect_output!C325,-1) ) )))</f>
        <v>18</v>
      </c>
      <c r="D326" s="14">
        <f xml:space="preserve"> IF(default_bisect_output!D325&lt;&gt; 0,default_bisect_output!D325,IF(ff_up_bisect_output!D325&lt;&gt; 0,ff_up_bisect_output!D325, IF(ff_down_bisect_output!D325&lt;&gt; 0,ff_down_bisect_output!D325, IF(ffc_up_bisect_output!D325&lt;&gt; 0,ffc_up_bisect_output!D325,  IF(ffc_down_bisect_output!D325&lt;&gt; 0,ffc_down_bisect_output!D325,-1) ) )))</f>
        <v>1</v>
      </c>
      <c r="E326" s="1">
        <f>default_bisect_output!E325</f>
        <v>0</v>
      </c>
      <c r="F326" s="8">
        <f>default_bisect_output!F325</f>
        <v>0</v>
      </c>
      <c r="G326" s="8">
        <f>default_bisect_output!G325</f>
        <v>0</v>
      </c>
      <c r="H326" s="8">
        <f>default_bisect_output!H325</f>
        <v>0</v>
      </c>
      <c r="I326" s="8">
        <f>default_bisect_output!I325</f>
        <v>0</v>
      </c>
      <c r="J326" s="8">
        <f>default_bisect_output!J325</f>
        <v>0</v>
      </c>
      <c r="K326" s="8">
        <f>default_bisect_output!K325</f>
        <v>0</v>
      </c>
      <c r="L326" s="8">
        <f>default_bisect_output!L325</f>
        <v>0</v>
      </c>
      <c r="M326" s="8">
        <f>default_bisect_output!M325</f>
        <v>0</v>
      </c>
      <c r="N326" s="5">
        <f>default_bisect_output!N325</f>
        <v>0</v>
      </c>
      <c r="O326" s="1">
        <f>ff_up_bisect_output!E325</f>
        <v>0</v>
      </c>
      <c r="P326" s="8">
        <f>ff_up_bisect_output!F325</f>
        <v>0</v>
      </c>
      <c r="Q326" s="8">
        <f>ff_up_bisect_output!G325</f>
        <v>0</v>
      </c>
      <c r="R326" s="8">
        <f>ff_up_bisect_output!H325</f>
        <v>0</v>
      </c>
      <c r="S326" s="8">
        <f>ff_up_bisect_output!I325</f>
        <v>0</v>
      </c>
      <c r="T326" s="8">
        <f>ff_up_bisect_output!J325</f>
        <v>0</v>
      </c>
      <c r="U326" s="8">
        <f>ff_up_bisect_output!K325</f>
        <v>0</v>
      </c>
      <c r="V326" s="8">
        <f>ff_up_bisect_output!L325</f>
        <v>0</v>
      </c>
      <c r="W326" s="8">
        <f>ff_up_bisect_output!M325</f>
        <v>0</v>
      </c>
      <c r="X326" s="5">
        <f>ff_up_bisect_output!N325</f>
        <v>0</v>
      </c>
      <c r="Y326" s="1">
        <f>ff_down_bisect_output!E325</f>
        <v>21.66</v>
      </c>
      <c r="Z326" s="8">
        <f>ff_down_bisect_output!F325</f>
        <v>27.07</v>
      </c>
      <c r="AA326" s="8">
        <f>ff_down_bisect_output!G325</f>
        <v>0</v>
      </c>
      <c r="AB326" s="8">
        <f>ff_down_bisect_output!H325</f>
        <v>122343552</v>
      </c>
      <c r="AC326" s="8">
        <f>ff_down_bisect_output!I325</f>
        <v>16920146</v>
      </c>
      <c r="AD326" s="8">
        <f>ff_down_bisect_output!J325</f>
        <v>49110432</v>
      </c>
      <c r="AE326" s="8">
        <f>ff_down_bisect_output!K325</f>
        <v>383621</v>
      </c>
      <c r="AF326" s="8">
        <f>ff_down_bisect_output!L325</f>
        <v>1126</v>
      </c>
      <c r="AG326" s="8">
        <f>ff_down_bisect_output!M325</f>
        <v>15049</v>
      </c>
      <c r="AH326" s="5">
        <f>ff_down_bisect_output!N325</f>
        <v>1</v>
      </c>
      <c r="AI326" s="1">
        <f>ffc_up_bisect_output!E325</f>
        <v>0</v>
      </c>
      <c r="AJ326" s="8">
        <f>ffc_up_bisect_output!F325</f>
        <v>0</v>
      </c>
      <c r="AK326" s="8">
        <f>ffc_up_bisect_output!G325</f>
        <v>0</v>
      </c>
      <c r="AL326" s="8">
        <f>ffc_up_bisect_output!H325</f>
        <v>0</v>
      </c>
      <c r="AM326" s="8">
        <f>ffc_up_bisect_output!I325</f>
        <v>0</v>
      </c>
      <c r="AN326" s="8">
        <f>ffc_up_bisect_output!J325</f>
        <v>0</v>
      </c>
      <c r="AO326" s="8">
        <f>ffc_up_bisect_output!K325</f>
        <v>0</v>
      </c>
      <c r="AP326" s="8">
        <f>ffc_up_bisect_output!L325</f>
        <v>0</v>
      </c>
      <c r="AQ326" s="8">
        <f>ffc_up_bisect_output!M325</f>
        <v>0</v>
      </c>
      <c r="AR326" s="5">
        <f>ffc_up_bisect_output!N325</f>
        <v>0</v>
      </c>
      <c r="AS326" s="1">
        <f>ffc_down_bisect_output!E325</f>
        <v>21.66</v>
      </c>
      <c r="AT326" s="8">
        <f>ffc_down_bisect_output!F325</f>
        <v>27.07</v>
      </c>
      <c r="AU326" s="8">
        <f>ffc_down_bisect_output!G325</f>
        <v>0</v>
      </c>
      <c r="AV326" s="8">
        <f>ffc_down_bisect_output!H325</f>
        <v>126651684</v>
      </c>
      <c r="AW326" s="8">
        <f>ffc_down_bisect_output!I325</f>
        <v>17522168</v>
      </c>
      <c r="AX326" s="8">
        <f>ffc_down_bisect_output!J325</f>
        <v>50835475</v>
      </c>
      <c r="AY326" s="8">
        <f>ffc_down_bisect_output!K325</f>
        <v>396233</v>
      </c>
      <c r="AZ326" s="8">
        <f>ffc_down_bisect_output!L325</f>
        <v>1126</v>
      </c>
      <c r="BA326" s="8">
        <f>ffc_down_bisect_output!M325</f>
        <v>15036</v>
      </c>
      <c r="BB326" s="5">
        <f>ffc_down_bisect_output!N325</f>
        <v>1</v>
      </c>
    </row>
    <row r="327" spans="1:54" x14ac:dyDescent="0.3">
      <c r="A327" s="8">
        <v>325</v>
      </c>
      <c r="B327" s="14">
        <f xml:space="preserve"> IF(default_bisect_output!B326&lt;&gt; 0,default_bisect_output!B326,IF(ff_up_bisect_output!B326&lt;&gt; 0,ff_up_bisect_output!B326, IF(ff_down_bisect_output!B326&lt;&gt; 0,ff_down_bisect_output!B326, IF(ffc_up_bisect_output!B326&lt;&gt; 0,ffc_up_bisect_output!B326,  IF(ffc_down_bisect_output!B326&lt;&gt; 0,ffc_down_bisect_output!B326,-1) ) )))</f>
        <v>23</v>
      </c>
      <c r="C327" s="14">
        <f xml:space="preserve"> IF(default_bisect_output!C326&lt;&gt; 0,default_bisect_output!C326,IF(ff_up_bisect_output!C326&lt;&gt; 0,ff_up_bisect_output!C326, IF(ff_down_bisect_output!C326&lt;&gt; 0,ff_down_bisect_output!C326, IF(ffc_up_bisect_output!C326&lt;&gt; 0,ffc_up_bisect_output!C326,  IF(ffc_down_bisect_output!C326&lt;&gt; 0,ffc_down_bisect_output!C326,-1) ) )))</f>
        <v>18</v>
      </c>
      <c r="D327" s="14">
        <f xml:space="preserve"> IF(default_bisect_output!D326&lt;&gt; 0,default_bisect_output!D326,IF(ff_up_bisect_output!D326&lt;&gt; 0,ff_up_bisect_output!D326, IF(ff_down_bisect_output!D326&lt;&gt; 0,ff_down_bisect_output!D326, IF(ffc_up_bisect_output!D326&lt;&gt; 0,ffc_up_bisect_output!D326,  IF(ffc_down_bisect_output!D326&lt;&gt; 0,ffc_down_bisect_output!D326,-1) ) )))</f>
        <v>1</v>
      </c>
      <c r="E327" s="1">
        <f>default_bisect_output!E326</f>
        <v>0</v>
      </c>
      <c r="F327" s="8">
        <f>default_bisect_output!F326</f>
        <v>0</v>
      </c>
      <c r="G327" s="8">
        <f>default_bisect_output!G326</f>
        <v>0</v>
      </c>
      <c r="H327" s="8">
        <f>default_bisect_output!H326</f>
        <v>0</v>
      </c>
      <c r="I327" s="8">
        <f>default_bisect_output!I326</f>
        <v>0</v>
      </c>
      <c r="J327" s="8">
        <f>default_bisect_output!J326</f>
        <v>0</v>
      </c>
      <c r="K327" s="8">
        <f>default_bisect_output!K326</f>
        <v>0</v>
      </c>
      <c r="L327" s="8">
        <f>default_bisect_output!L326</f>
        <v>0</v>
      </c>
      <c r="M327" s="8">
        <f>default_bisect_output!M326</f>
        <v>0</v>
      </c>
      <c r="N327" s="5">
        <f>default_bisect_output!N326</f>
        <v>0</v>
      </c>
      <c r="O327" s="1">
        <f>ff_up_bisect_output!E326</f>
        <v>0</v>
      </c>
      <c r="P327" s="8">
        <f>ff_up_bisect_output!F326</f>
        <v>0</v>
      </c>
      <c r="Q327" s="8">
        <f>ff_up_bisect_output!G326</f>
        <v>0</v>
      </c>
      <c r="R327" s="8">
        <f>ff_up_bisect_output!H326</f>
        <v>0</v>
      </c>
      <c r="S327" s="8">
        <f>ff_up_bisect_output!I326</f>
        <v>0</v>
      </c>
      <c r="T327" s="8">
        <f>ff_up_bisect_output!J326</f>
        <v>0</v>
      </c>
      <c r="U327" s="8">
        <f>ff_up_bisect_output!K326</f>
        <v>0</v>
      </c>
      <c r="V327" s="8">
        <f>ff_up_bisect_output!L326</f>
        <v>0</v>
      </c>
      <c r="W327" s="8">
        <f>ff_up_bisect_output!M326</f>
        <v>0</v>
      </c>
      <c r="X327" s="5">
        <f>ff_up_bisect_output!N326</f>
        <v>0</v>
      </c>
      <c r="Y327" s="1">
        <f>ff_down_bisect_output!E326</f>
        <v>16.62</v>
      </c>
      <c r="Z327" s="8">
        <f>ff_down_bisect_output!F326</f>
        <v>20.77</v>
      </c>
      <c r="AA327" s="8">
        <f>ff_down_bisect_output!G326</f>
        <v>0</v>
      </c>
      <c r="AB327" s="8">
        <f>ff_down_bisect_output!H326</f>
        <v>141089397</v>
      </c>
      <c r="AC327" s="8">
        <f>ff_down_bisect_output!I326</f>
        <v>17303521</v>
      </c>
      <c r="AD327" s="8">
        <f>ff_down_bisect_output!J326</f>
        <v>55428957</v>
      </c>
      <c r="AE327" s="8">
        <f>ff_down_bisect_output!K326</f>
        <v>275958</v>
      </c>
      <c r="AF327" s="8">
        <f>ff_down_bisect_output!L326</f>
        <v>1172</v>
      </c>
      <c r="AG327" s="8">
        <f>ff_down_bisect_output!M326</f>
        <v>15078</v>
      </c>
      <c r="AH327" s="5">
        <f>ff_down_bisect_output!N326</f>
        <v>1</v>
      </c>
      <c r="AI327" s="1">
        <f>ffc_up_bisect_output!E326</f>
        <v>0</v>
      </c>
      <c r="AJ327" s="8">
        <f>ffc_up_bisect_output!F326</f>
        <v>0</v>
      </c>
      <c r="AK327" s="8">
        <f>ffc_up_bisect_output!G326</f>
        <v>0</v>
      </c>
      <c r="AL327" s="8">
        <f>ffc_up_bisect_output!H326</f>
        <v>0</v>
      </c>
      <c r="AM327" s="8">
        <f>ffc_up_bisect_output!I326</f>
        <v>0</v>
      </c>
      <c r="AN327" s="8">
        <f>ffc_up_bisect_output!J326</f>
        <v>0</v>
      </c>
      <c r="AO327" s="8">
        <f>ffc_up_bisect_output!K326</f>
        <v>0</v>
      </c>
      <c r="AP327" s="8">
        <f>ffc_up_bisect_output!L326</f>
        <v>0</v>
      </c>
      <c r="AQ327" s="8">
        <f>ffc_up_bisect_output!M326</f>
        <v>0</v>
      </c>
      <c r="AR327" s="5">
        <f>ffc_up_bisect_output!N326</f>
        <v>0</v>
      </c>
      <c r="AS327" s="1">
        <f>ffc_down_bisect_output!E326</f>
        <v>16.62</v>
      </c>
      <c r="AT327" s="8">
        <f>ffc_down_bisect_output!F326</f>
        <v>20.77</v>
      </c>
      <c r="AU327" s="8">
        <f>ffc_down_bisect_output!G326</f>
        <v>0</v>
      </c>
      <c r="AV327" s="8">
        <f>ffc_down_bisect_output!H326</f>
        <v>135558427</v>
      </c>
      <c r="AW327" s="8">
        <f>ffc_down_bisect_output!I326</f>
        <v>16625888</v>
      </c>
      <c r="AX327" s="8">
        <f>ffc_down_bisect_output!J326</f>
        <v>53255855</v>
      </c>
      <c r="AY327" s="8">
        <f>ffc_down_bisect_output!K326</f>
        <v>265096</v>
      </c>
      <c r="AZ327" s="8">
        <f>ffc_down_bisect_output!L326</f>
        <v>1172</v>
      </c>
      <c r="BA327" s="8">
        <f>ffc_down_bisect_output!M326</f>
        <v>15033</v>
      </c>
      <c r="BB327" s="5">
        <f>ffc_down_bisect_output!N326</f>
        <v>1</v>
      </c>
    </row>
    <row r="328" spans="1:54" x14ac:dyDescent="0.3">
      <c r="A328" s="8">
        <v>326</v>
      </c>
      <c r="B328" s="14">
        <f xml:space="preserve"> IF(default_bisect_output!B327&lt;&gt; 0,default_bisect_output!B327,IF(ff_up_bisect_output!B327&lt;&gt; 0,ff_up_bisect_output!B327, IF(ff_down_bisect_output!B327&lt;&gt; 0,ff_down_bisect_output!B327, IF(ffc_up_bisect_output!B327&lt;&gt; 0,ffc_up_bisect_output!B327,  IF(ffc_down_bisect_output!B327&lt;&gt; 0,ffc_down_bisect_output!B327,-1) ) )))</f>
        <v>20</v>
      </c>
      <c r="C328" s="14">
        <f xml:space="preserve"> IF(default_bisect_output!C327&lt;&gt; 0,default_bisect_output!C327,IF(ff_up_bisect_output!C327&lt;&gt; 0,ff_up_bisect_output!C327, IF(ff_down_bisect_output!C327&lt;&gt; 0,ff_down_bisect_output!C327, IF(ffc_up_bisect_output!C327&lt;&gt; 0,ffc_up_bisect_output!C327,  IF(ffc_down_bisect_output!C327&lt;&gt; 0,ffc_down_bisect_output!C327,-1) ) )))</f>
        <v>18</v>
      </c>
      <c r="D328" s="14">
        <f xml:space="preserve"> IF(default_bisect_output!D327&lt;&gt; 0,default_bisect_output!D327,IF(ff_up_bisect_output!D327&lt;&gt; 0,ff_up_bisect_output!D327, IF(ff_down_bisect_output!D327&lt;&gt; 0,ff_down_bisect_output!D327, IF(ffc_up_bisect_output!D327&lt;&gt; 0,ffc_up_bisect_output!D327,  IF(ffc_down_bisect_output!D327&lt;&gt; 0,ffc_down_bisect_output!D327,-1) ) )))</f>
        <v>1</v>
      </c>
      <c r="E328" s="1">
        <f>default_bisect_output!E327</f>
        <v>0</v>
      </c>
      <c r="F328" s="8">
        <f>default_bisect_output!F327</f>
        <v>0</v>
      </c>
      <c r="G328" s="8">
        <f>default_bisect_output!G327</f>
        <v>0</v>
      </c>
      <c r="H328" s="8">
        <f>default_bisect_output!H327</f>
        <v>0</v>
      </c>
      <c r="I328" s="8">
        <f>default_bisect_output!I327</f>
        <v>0</v>
      </c>
      <c r="J328" s="8">
        <f>default_bisect_output!J327</f>
        <v>0</v>
      </c>
      <c r="K328" s="8">
        <f>default_bisect_output!K327</f>
        <v>0</v>
      </c>
      <c r="L328" s="8">
        <f>default_bisect_output!L327</f>
        <v>0</v>
      </c>
      <c r="M328" s="8">
        <f>default_bisect_output!M327</f>
        <v>0</v>
      </c>
      <c r="N328" s="5">
        <f>default_bisect_output!N327</f>
        <v>0</v>
      </c>
      <c r="O328" s="1">
        <f>ff_up_bisect_output!E327</f>
        <v>0</v>
      </c>
      <c r="P328" s="8">
        <f>ff_up_bisect_output!F327</f>
        <v>0</v>
      </c>
      <c r="Q328" s="8">
        <f>ff_up_bisect_output!G327</f>
        <v>0</v>
      </c>
      <c r="R328" s="8">
        <f>ff_up_bisect_output!H327</f>
        <v>0</v>
      </c>
      <c r="S328" s="8">
        <f>ff_up_bisect_output!I327</f>
        <v>0</v>
      </c>
      <c r="T328" s="8">
        <f>ff_up_bisect_output!J327</f>
        <v>0</v>
      </c>
      <c r="U328" s="8">
        <f>ff_up_bisect_output!K327</f>
        <v>0</v>
      </c>
      <c r="V328" s="8">
        <f>ff_up_bisect_output!L327</f>
        <v>0</v>
      </c>
      <c r="W328" s="8">
        <f>ff_up_bisect_output!M327</f>
        <v>0</v>
      </c>
      <c r="X328" s="5">
        <f>ff_up_bisect_output!N327</f>
        <v>0</v>
      </c>
      <c r="Y328" s="1">
        <f>ff_down_bisect_output!E327</f>
        <v>10.61</v>
      </c>
      <c r="Z328" s="8">
        <f>ff_down_bisect_output!F327</f>
        <v>13.26</v>
      </c>
      <c r="AA328" s="8">
        <f>ff_down_bisect_output!G327</f>
        <v>0</v>
      </c>
      <c r="AB328" s="8">
        <f>ff_down_bisect_output!H327</f>
        <v>147149794</v>
      </c>
      <c r="AC328" s="8">
        <f>ff_down_bisect_output!I327</f>
        <v>27632835</v>
      </c>
      <c r="AD328" s="8">
        <f>ff_down_bisect_output!J327</f>
        <v>60522326</v>
      </c>
      <c r="AE328" s="8">
        <f>ff_down_bisect_output!K327</f>
        <v>309154</v>
      </c>
      <c r="AF328" s="8">
        <f>ff_down_bisect_output!L327</f>
        <v>1034</v>
      </c>
      <c r="AG328" s="8">
        <f>ff_down_bisect_output!M327</f>
        <v>15032</v>
      </c>
      <c r="AH328" s="5">
        <f>ff_down_bisect_output!N327</f>
        <v>1</v>
      </c>
      <c r="AI328" s="1">
        <f>ffc_up_bisect_output!E327</f>
        <v>0</v>
      </c>
      <c r="AJ328" s="8">
        <f>ffc_up_bisect_output!F327</f>
        <v>0</v>
      </c>
      <c r="AK328" s="8">
        <f>ffc_up_bisect_output!G327</f>
        <v>0</v>
      </c>
      <c r="AL328" s="8">
        <f>ffc_up_bisect_output!H327</f>
        <v>0</v>
      </c>
      <c r="AM328" s="8">
        <f>ffc_up_bisect_output!I327</f>
        <v>0</v>
      </c>
      <c r="AN328" s="8">
        <f>ffc_up_bisect_output!J327</f>
        <v>0</v>
      </c>
      <c r="AO328" s="8">
        <f>ffc_up_bisect_output!K327</f>
        <v>0</v>
      </c>
      <c r="AP328" s="8">
        <f>ffc_up_bisect_output!L327</f>
        <v>0</v>
      </c>
      <c r="AQ328" s="8">
        <f>ffc_up_bisect_output!M327</f>
        <v>0</v>
      </c>
      <c r="AR328" s="5">
        <f>ffc_up_bisect_output!N327</f>
        <v>0</v>
      </c>
      <c r="AS328" s="1">
        <f>ffc_down_bisect_output!E327</f>
        <v>10.61</v>
      </c>
      <c r="AT328" s="8">
        <f>ffc_down_bisect_output!F327</f>
        <v>13.26</v>
      </c>
      <c r="AU328" s="8">
        <f>ffc_down_bisect_output!G327</f>
        <v>0</v>
      </c>
      <c r="AV328" s="8">
        <f>ffc_down_bisect_output!H327</f>
        <v>134119079</v>
      </c>
      <c r="AW328" s="8">
        <f>ffc_down_bisect_output!I327</f>
        <v>25212455</v>
      </c>
      <c r="AX328" s="8">
        <f>ffc_down_bisect_output!J327</f>
        <v>55175146</v>
      </c>
      <c r="AY328" s="8">
        <f>ffc_down_bisect_output!K327</f>
        <v>281504</v>
      </c>
      <c r="AZ328" s="8">
        <f>ffc_down_bisect_output!L327</f>
        <v>1034</v>
      </c>
      <c r="BA328" s="8">
        <f>ffc_down_bisect_output!M327</f>
        <v>15301</v>
      </c>
      <c r="BB328" s="5">
        <f>ffc_down_bisect_output!N327</f>
        <v>1</v>
      </c>
    </row>
    <row r="329" spans="1:54" x14ac:dyDescent="0.3">
      <c r="A329" s="8">
        <v>327</v>
      </c>
      <c r="B329" s="14">
        <f xml:space="preserve"> IF(default_bisect_output!B328&lt;&gt; 0,default_bisect_output!B328,IF(ff_up_bisect_output!B328&lt;&gt; 0,ff_up_bisect_output!B328, IF(ff_down_bisect_output!B328&lt;&gt; 0,ff_down_bisect_output!B328, IF(ffc_up_bisect_output!B328&lt;&gt; 0,ffc_up_bisect_output!B328,  IF(ffc_down_bisect_output!B328&lt;&gt; 0,ffc_down_bisect_output!B328,-1) ) )))</f>
        <v>-1</v>
      </c>
      <c r="C329" s="14">
        <f xml:space="preserve"> IF(default_bisect_output!C328&lt;&gt; 0,default_bisect_output!C328,IF(ff_up_bisect_output!C328&lt;&gt; 0,ff_up_bisect_output!C328, IF(ff_down_bisect_output!C328&lt;&gt; 0,ff_down_bisect_output!C328, IF(ffc_up_bisect_output!C328&lt;&gt; 0,ffc_up_bisect_output!C328,  IF(ffc_down_bisect_output!C328&lt;&gt; 0,ffc_down_bisect_output!C328,-1) ) )))</f>
        <v>-1</v>
      </c>
      <c r="D329" s="14">
        <f xml:space="preserve"> IF(default_bisect_output!D328&lt;&gt; 0,default_bisect_output!D328,IF(ff_up_bisect_output!D328&lt;&gt; 0,ff_up_bisect_output!D328, IF(ff_down_bisect_output!D328&lt;&gt; 0,ff_down_bisect_output!D328, IF(ffc_up_bisect_output!D328&lt;&gt; 0,ffc_up_bisect_output!D328,  IF(ffc_down_bisect_output!D328&lt;&gt; 0,ffc_down_bisect_output!D328,-1) ) )))</f>
        <v>-1</v>
      </c>
      <c r="E329" s="1">
        <f>default_bisect_output!E328</f>
        <v>0</v>
      </c>
      <c r="F329" s="8">
        <f>default_bisect_output!F328</f>
        <v>0</v>
      </c>
      <c r="G329" s="8">
        <f>default_bisect_output!G328</f>
        <v>0</v>
      </c>
      <c r="H329" s="8">
        <f>default_bisect_output!H328</f>
        <v>0</v>
      </c>
      <c r="I329" s="8">
        <f>default_bisect_output!I328</f>
        <v>0</v>
      </c>
      <c r="J329" s="8">
        <f>default_bisect_output!J328</f>
        <v>0</v>
      </c>
      <c r="K329" s="8">
        <f>default_bisect_output!K328</f>
        <v>0</v>
      </c>
      <c r="L329" s="8">
        <f>default_bisect_output!L328</f>
        <v>0</v>
      </c>
      <c r="M329" s="8">
        <f>default_bisect_output!M328</f>
        <v>0</v>
      </c>
      <c r="N329" s="5">
        <f>default_bisect_output!N328</f>
        <v>0</v>
      </c>
      <c r="O329" s="1">
        <f>ff_up_bisect_output!E328</f>
        <v>0</v>
      </c>
      <c r="P329" s="8">
        <f>ff_up_bisect_output!F328</f>
        <v>0</v>
      </c>
      <c r="Q329" s="8">
        <f>ff_up_bisect_output!G328</f>
        <v>0</v>
      </c>
      <c r="R329" s="8">
        <f>ff_up_bisect_output!H328</f>
        <v>0</v>
      </c>
      <c r="S329" s="8">
        <f>ff_up_bisect_output!I328</f>
        <v>0</v>
      </c>
      <c r="T329" s="8">
        <f>ff_up_bisect_output!J328</f>
        <v>0</v>
      </c>
      <c r="U329" s="8">
        <f>ff_up_bisect_output!K328</f>
        <v>0</v>
      </c>
      <c r="V329" s="8">
        <f>ff_up_bisect_output!L328</f>
        <v>0</v>
      </c>
      <c r="W329" s="8">
        <f>ff_up_bisect_output!M328</f>
        <v>0</v>
      </c>
      <c r="X329" s="5">
        <f>ff_up_bisect_output!N328</f>
        <v>0</v>
      </c>
      <c r="Y329" s="1">
        <f>ff_down_bisect_output!E328</f>
        <v>0</v>
      </c>
      <c r="Z329" s="8">
        <f>ff_down_bisect_output!F328</f>
        <v>0</v>
      </c>
      <c r="AA329" s="8">
        <f>ff_down_bisect_output!G328</f>
        <v>0</v>
      </c>
      <c r="AB329" s="8">
        <f>ff_down_bisect_output!H328</f>
        <v>0</v>
      </c>
      <c r="AC329" s="8">
        <f>ff_down_bisect_output!I328</f>
        <v>0</v>
      </c>
      <c r="AD329" s="8">
        <f>ff_down_bisect_output!J328</f>
        <v>0</v>
      </c>
      <c r="AE329" s="8">
        <f>ff_down_bisect_output!K328</f>
        <v>0</v>
      </c>
      <c r="AF329" s="8">
        <f>ff_down_bisect_output!L328</f>
        <v>0</v>
      </c>
      <c r="AG329" s="8">
        <f>ff_down_bisect_output!M328</f>
        <v>0</v>
      </c>
      <c r="AH329" s="5">
        <f>ff_down_bisect_output!N328</f>
        <v>0</v>
      </c>
      <c r="AI329" s="1">
        <f>ffc_up_bisect_output!E328</f>
        <v>0</v>
      </c>
      <c r="AJ329" s="8">
        <f>ffc_up_bisect_output!F328</f>
        <v>0</v>
      </c>
      <c r="AK329" s="8">
        <f>ffc_up_bisect_output!G328</f>
        <v>0</v>
      </c>
      <c r="AL329" s="8">
        <f>ffc_up_bisect_output!H328</f>
        <v>0</v>
      </c>
      <c r="AM329" s="8">
        <f>ffc_up_bisect_output!I328</f>
        <v>0</v>
      </c>
      <c r="AN329" s="8">
        <f>ffc_up_bisect_output!J328</f>
        <v>0</v>
      </c>
      <c r="AO329" s="8">
        <f>ffc_up_bisect_output!K328</f>
        <v>0</v>
      </c>
      <c r="AP329" s="8">
        <f>ffc_up_bisect_output!L328</f>
        <v>0</v>
      </c>
      <c r="AQ329" s="8">
        <f>ffc_up_bisect_output!M328</f>
        <v>0</v>
      </c>
      <c r="AR329" s="5">
        <f>ffc_up_bisect_output!N328</f>
        <v>0</v>
      </c>
      <c r="AS329" s="1">
        <f>ffc_down_bisect_output!E328</f>
        <v>0</v>
      </c>
      <c r="AT329" s="8">
        <f>ffc_down_bisect_output!F328</f>
        <v>0</v>
      </c>
      <c r="AU329" s="8">
        <f>ffc_down_bisect_output!G328</f>
        <v>0</v>
      </c>
      <c r="AV329" s="8">
        <f>ffc_down_bisect_output!H328</f>
        <v>0</v>
      </c>
      <c r="AW329" s="8">
        <f>ffc_down_bisect_output!I328</f>
        <v>0</v>
      </c>
      <c r="AX329" s="8">
        <f>ffc_down_bisect_output!J328</f>
        <v>0</v>
      </c>
      <c r="AY329" s="8">
        <f>ffc_down_bisect_output!K328</f>
        <v>0</v>
      </c>
      <c r="AZ329" s="8">
        <f>ffc_down_bisect_output!L328</f>
        <v>0</v>
      </c>
      <c r="BA329" s="8">
        <f>ffc_down_bisect_output!M328</f>
        <v>0</v>
      </c>
      <c r="BB329" s="5">
        <f>ffc_down_bisect_output!N328</f>
        <v>0</v>
      </c>
    </row>
    <row r="330" spans="1:54" x14ac:dyDescent="0.3">
      <c r="A330" s="8">
        <v>328</v>
      </c>
      <c r="B330" s="14">
        <f xml:space="preserve"> IF(default_bisect_output!B329&lt;&gt; 0,default_bisect_output!B329,IF(ff_up_bisect_output!B329&lt;&gt; 0,ff_up_bisect_output!B329, IF(ff_down_bisect_output!B329&lt;&gt; 0,ff_down_bisect_output!B329, IF(ffc_up_bisect_output!B329&lt;&gt; 0,ffc_up_bisect_output!B329,  IF(ffc_down_bisect_output!B329&lt;&gt; 0,ffc_down_bisect_output!B329,-1) ) )))</f>
        <v>20</v>
      </c>
      <c r="C330" s="14">
        <f xml:space="preserve"> IF(default_bisect_output!C329&lt;&gt; 0,default_bisect_output!C329,IF(ff_up_bisect_output!C329&lt;&gt; 0,ff_up_bisect_output!C329, IF(ff_down_bisect_output!C329&lt;&gt; 0,ff_down_bisect_output!C329, IF(ffc_up_bisect_output!C329&lt;&gt; 0,ffc_up_bisect_output!C329,  IF(ffc_down_bisect_output!C329&lt;&gt; 0,ffc_down_bisect_output!C329,-1) ) )))</f>
        <v>18</v>
      </c>
      <c r="D330" s="14">
        <f xml:space="preserve"> IF(default_bisect_output!D329&lt;&gt; 0,default_bisect_output!D329,IF(ff_up_bisect_output!D329&lt;&gt; 0,ff_up_bisect_output!D329, IF(ff_down_bisect_output!D329&lt;&gt; 0,ff_down_bisect_output!D329, IF(ffc_up_bisect_output!D329&lt;&gt; 0,ffc_up_bisect_output!D329,  IF(ffc_down_bisect_output!D329&lt;&gt; 0,ffc_down_bisect_output!D329,-1) ) )))</f>
        <v>1</v>
      </c>
      <c r="E330" s="1">
        <f>default_bisect_output!E329</f>
        <v>0</v>
      </c>
      <c r="F330" s="8">
        <f>default_bisect_output!F329</f>
        <v>0</v>
      </c>
      <c r="G330" s="8">
        <f>default_bisect_output!G329</f>
        <v>0</v>
      </c>
      <c r="H330" s="8">
        <f>default_bisect_output!H329</f>
        <v>0</v>
      </c>
      <c r="I330" s="8">
        <f>default_bisect_output!I329</f>
        <v>0</v>
      </c>
      <c r="J330" s="8">
        <f>default_bisect_output!J329</f>
        <v>0</v>
      </c>
      <c r="K330" s="8">
        <f>default_bisect_output!K329</f>
        <v>0</v>
      </c>
      <c r="L330" s="8">
        <f>default_bisect_output!L329</f>
        <v>0</v>
      </c>
      <c r="M330" s="8">
        <f>default_bisect_output!M329</f>
        <v>0</v>
      </c>
      <c r="N330" s="5">
        <f>default_bisect_output!N329</f>
        <v>0</v>
      </c>
      <c r="O330" s="1">
        <f>ff_up_bisect_output!E329</f>
        <v>0</v>
      </c>
      <c r="P330" s="8">
        <f>ff_up_bisect_output!F329</f>
        <v>0</v>
      </c>
      <c r="Q330" s="8">
        <f>ff_up_bisect_output!G329</f>
        <v>0</v>
      </c>
      <c r="R330" s="8">
        <f>ff_up_bisect_output!H329</f>
        <v>0</v>
      </c>
      <c r="S330" s="8">
        <f>ff_up_bisect_output!I329</f>
        <v>0</v>
      </c>
      <c r="T330" s="8">
        <f>ff_up_bisect_output!J329</f>
        <v>0</v>
      </c>
      <c r="U330" s="8">
        <f>ff_up_bisect_output!K329</f>
        <v>0</v>
      </c>
      <c r="V330" s="8">
        <f>ff_up_bisect_output!L329</f>
        <v>0</v>
      </c>
      <c r="W330" s="8">
        <f>ff_up_bisect_output!M329</f>
        <v>0</v>
      </c>
      <c r="X330" s="5">
        <f>ff_up_bisect_output!N329</f>
        <v>0</v>
      </c>
      <c r="Y330" s="1">
        <f>ff_down_bisect_output!E329</f>
        <v>14.78</v>
      </c>
      <c r="Z330" s="8">
        <f>ff_down_bisect_output!F329</f>
        <v>18.47</v>
      </c>
      <c r="AA330" s="8">
        <f>ff_down_bisect_output!G329</f>
        <v>0</v>
      </c>
      <c r="AB330" s="8">
        <f>ff_down_bisect_output!H329</f>
        <v>140440786</v>
      </c>
      <c r="AC330" s="8">
        <f>ff_down_bisect_output!I329</f>
        <v>23444031</v>
      </c>
      <c r="AD330" s="8">
        <f>ff_down_bisect_output!J329</f>
        <v>57080880</v>
      </c>
      <c r="AE330" s="8">
        <f>ff_down_bisect_output!K329</f>
        <v>379410</v>
      </c>
      <c r="AF330" s="8">
        <f>ff_down_bisect_output!L329</f>
        <v>1034</v>
      </c>
      <c r="AG330" s="8">
        <f>ff_down_bisect_output!M329</f>
        <v>15031</v>
      </c>
      <c r="AH330" s="5">
        <f>ff_down_bisect_output!N329</f>
        <v>1</v>
      </c>
      <c r="AI330" s="1">
        <f>ffc_up_bisect_output!E329</f>
        <v>0</v>
      </c>
      <c r="AJ330" s="8">
        <f>ffc_up_bisect_output!F329</f>
        <v>0</v>
      </c>
      <c r="AK330" s="8">
        <f>ffc_up_bisect_output!G329</f>
        <v>0</v>
      </c>
      <c r="AL330" s="8">
        <f>ffc_up_bisect_output!H329</f>
        <v>0</v>
      </c>
      <c r="AM330" s="8">
        <f>ffc_up_bisect_output!I329</f>
        <v>0</v>
      </c>
      <c r="AN330" s="8">
        <f>ffc_up_bisect_output!J329</f>
        <v>0</v>
      </c>
      <c r="AO330" s="8">
        <f>ffc_up_bisect_output!K329</f>
        <v>0</v>
      </c>
      <c r="AP330" s="8">
        <f>ffc_up_bisect_output!L329</f>
        <v>0</v>
      </c>
      <c r="AQ330" s="8">
        <f>ffc_up_bisect_output!M329</f>
        <v>0</v>
      </c>
      <c r="AR330" s="5">
        <f>ffc_up_bisect_output!N329</f>
        <v>0</v>
      </c>
      <c r="AS330" s="1">
        <f>ffc_down_bisect_output!E329</f>
        <v>14.78</v>
      </c>
      <c r="AT330" s="8">
        <f>ffc_down_bisect_output!F329</f>
        <v>18.47</v>
      </c>
      <c r="AU330" s="8">
        <f>ffc_down_bisect_output!G329</f>
        <v>0</v>
      </c>
      <c r="AV330" s="8">
        <f>ffc_down_bisect_output!H329</f>
        <v>133527177</v>
      </c>
      <c r="AW330" s="8">
        <f>ffc_down_bisect_output!I329</f>
        <v>22265365</v>
      </c>
      <c r="AX330" s="8">
        <f>ffc_down_bisect_output!J329</f>
        <v>54260832</v>
      </c>
      <c r="AY330" s="8">
        <f>ffc_down_bisect_output!K329</f>
        <v>359803</v>
      </c>
      <c r="AZ330" s="8">
        <f>ffc_down_bisect_output!L329</f>
        <v>1034</v>
      </c>
      <c r="BA330" s="8">
        <f>ffc_down_bisect_output!M329</f>
        <v>15032</v>
      </c>
      <c r="BB330" s="5">
        <f>ffc_down_bisect_output!N329</f>
        <v>1</v>
      </c>
    </row>
    <row r="331" spans="1:54" x14ac:dyDescent="0.3">
      <c r="A331" s="8">
        <v>329</v>
      </c>
      <c r="B331" s="14">
        <f xml:space="preserve"> IF(default_bisect_output!B330&lt;&gt; 0,default_bisect_output!B330,IF(ff_up_bisect_output!B330&lt;&gt; 0,ff_up_bisect_output!B330, IF(ff_down_bisect_output!B330&lt;&gt; 0,ff_down_bisect_output!B330, IF(ffc_up_bisect_output!B330&lt;&gt; 0,ffc_up_bisect_output!B330,  IF(ffc_down_bisect_output!B330&lt;&gt; 0,ffc_down_bisect_output!B330,-1) ) )))</f>
        <v>21</v>
      </c>
      <c r="C331" s="14">
        <f xml:space="preserve"> IF(default_bisect_output!C330&lt;&gt; 0,default_bisect_output!C330,IF(ff_up_bisect_output!C330&lt;&gt; 0,ff_up_bisect_output!C330, IF(ff_down_bisect_output!C330&lt;&gt; 0,ff_down_bisect_output!C330, IF(ffc_up_bisect_output!C330&lt;&gt; 0,ffc_up_bisect_output!C330,  IF(ffc_down_bisect_output!C330&lt;&gt; 0,ffc_down_bisect_output!C330,-1) ) )))</f>
        <v>18</v>
      </c>
      <c r="D331" s="14">
        <f xml:space="preserve"> IF(default_bisect_output!D330&lt;&gt; 0,default_bisect_output!D330,IF(ff_up_bisect_output!D330&lt;&gt; 0,ff_up_bisect_output!D330, IF(ff_down_bisect_output!D330&lt;&gt; 0,ff_down_bisect_output!D330, IF(ffc_up_bisect_output!D330&lt;&gt; 0,ffc_up_bisect_output!D330,  IF(ffc_down_bisect_output!D330&lt;&gt; 0,ffc_down_bisect_output!D330,-1) ) )))</f>
        <v>1</v>
      </c>
      <c r="E331" s="1">
        <f>default_bisect_output!E330</f>
        <v>0</v>
      </c>
      <c r="F331" s="8">
        <f>default_bisect_output!F330</f>
        <v>0</v>
      </c>
      <c r="G331" s="8">
        <f>default_bisect_output!G330</f>
        <v>0</v>
      </c>
      <c r="H331" s="8">
        <f>default_bisect_output!H330</f>
        <v>0</v>
      </c>
      <c r="I331" s="8">
        <f>default_bisect_output!I330</f>
        <v>0</v>
      </c>
      <c r="J331" s="8">
        <f>default_bisect_output!J330</f>
        <v>0</v>
      </c>
      <c r="K331" s="8">
        <f>default_bisect_output!K330</f>
        <v>0</v>
      </c>
      <c r="L331" s="8">
        <f>default_bisect_output!L330</f>
        <v>0</v>
      </c>
      <c r="M331" s="8">
        <f>default_bisect_output!M330</f>
        <v>0</v>
      </c>
      <c r="N331" s="5">
        <f>default_bisect_output!N330</f>
        <v>0</v>
      </c>
      <c r="O331" s="1">
        <f>ff_up_bisect_output!E330</f>
        <v>20.62</v>
      </c>
      <c r="P331" s="8">
        <f>ff_up_bisect_output!F330</f>
        <v>25.77</v>
      </c>
      <c r="Q331" s="8">
        <f>ff_up_bisect_output!G330</f>
        <v>0</v>
      </c>
      <c r="R331" s="8">
        <f>ff_up_bisect_output!H330</f>
        <v>143019158</v>
      </c>
      <c r="S331" s="8">
        <f>ff_up_bisect_output!I330</f>
        <v>15066120</v>
      </c>
      <c r="T331" s="8">
        <f>ff_up_bisect_output!J330</f>
        <v>57269651</v>
      </c>
      <c r="U331" s="8">
        <f>ff_up_bisect_output!K330</f>
        <v>469293</v>
      </c>
      <c r="V331" s="8">
        <f>ff_up_bisect_output!L330</f>
        <v>1080</v>
      </c>
      <c r="W331" s="8">
        <f>ff_up_bisect_output!M330</f>
        <v>15078</v>
      </c>
      <c r="X331" s="5">
        <f>ff_up_bisect_output!N330</f>
        <v>1</v>
      </c>
      <c r="Y331" s="1">
        <f>ff_down_bisect_output!E330</f>
        <v>17.46</v>
      </c>
      <c r="Z331" s="8">
        <f>ff_down_bisect_output!F330</f>
        <v>21.83</v>
      </c>
      <c r="AA331" s="8">
        <f>ff_down_bisect_output!G330</f>
        <v>0</v>
      </c>
      <c r="AB331" s="8">
        <f>ff_down_bisect_output!H330</f>
        <v>150968295</v>
      </c>
      <c r="AC331" s="8">
        <f>ff_down_bisect_output!I330</f>
        <v>20997273</v>
      </c>
      <c r="AD331" s="8">
        <f>ff_down_bisect_output!J330</f>
        <v>60121479</v>
      </c>
      <c r="AE331" s="8">
        <f>ff_down_bisect_output!K330</f>
        <v>258724</v>
      </c>
      <c r="AF331" s="8">
        <f>ff_down_bisect_output!L330</f>
        <v>1080</v>
      </c>
      <c r="AG331" s="8">
        <f>ff_down_bisect_output!M330</f>
        <v>15031</v>
      </c>
      <c r="AH331" s="5">
        <f>ff_down_bisect_output!N330</f>
        <v>1</v>
      </c>
      <c r="AI331" s="1">
        <f>ffc_up_bisect_output!E330</f>
        <v>20.62</v>
      </c>
      <c r="AJ331" s="8">
        <f>ffc_up_bisect_output!F330</f>
        <v>25.77</v>
      </c>
      <c r="AK331" s="8">
        <f>ffc_up_bisect_output!G330</f>
        <v>0</v>
      </c>
      <c r="AL331" s="8">
        <f>ffc_up_bisect_output!H330</f>
        <v>140488893</v>
      </c>
      <c r="AM331" s="8">
        <f>ffc_up_bisect_output!I330</f>
        <v>14662779</v>
      </c>
      <c r="AN331" s="8">
        <f>ffc_up_bisect_output!J330</f>
        <v>56257775</v>
      </c>
      <c r="AO331" s="8">
        <f>ffc_up_bisect_output!K330</f>
        <v>459811</v>
      </c>
      <c r="AP331" s="8">
        <f>ffc_up_bisect_output!L330</f>
        <v>1080</v>
      </c>
      <c r="AQ331" s="8">
        <f>ffc_up_bisect_output!M330</f>
        <v>15078</v>
      </c>
      <c r="AR331" s="5">
        <f>ffc_up_bisect_output!N330</f>
        <v>1</v>
      </c>
      <c r="AS331" s="1">
        <f>ffc_down_bisect_output!E330</f>
        <v>17.46</v>
      </c>
      <c r="AT331" s="8">
        <f>ffc_down_bisect_output!F330</f>
        <v>21.83</v>
      </c>
      <c r="AU331" s="8">
        <f>ffc_down_bisect_output!G330</f>
        <v>0</v>
      </c>
      <c r="AV331" s="8">
        <f>ffc_down_bisect_output!H330</f>
        <v>136644843</v>
      </c>
      <c r="AW331" s="8">
        <f>ffc_down_bisect_output!I330</f>
        <v>18716781</v>
      </c>
      <c r="AX331" s="8">
        <f>ffc_down_bisect_output!J330</f>
        <v>54318967</v>
      </c>
      <c r="AY331" s="8">
        <f>ffc_down_bisect_output!K330</f>
        <v>234726</v>
      </c>
      <c r="AZ331" s="8">
        <f>ffc_down_bisect_output!L330</f>
        <v>1080</v>
      </c>
      <c r="BA331" s="8">
        <f>ffc_down_bisect_output!M330</f>
        <v>15032</v>
      </c>
      <c r="BB331" s="5">
        <f>ffc_down_bisect_output!N330</f>
        <v>1</v>
      </c>
    </row>
    <row r="332" spans="1:54" x14ac:dyDescent="0.3">
      <c r="A332" s="8">
        <v>330</v>
      </c>
      <c r="B332" s="14">
        <f xml:space="preserve"> IF(default_bisect_output!B331&lt;&gt; 0,default_bisect_output!B331,IF(ff_up_bisect_output!B331&lt;&gt; 0,ff_up_bisect_output!B331, IF(ff_down_bisect_output!B331&lt;&gt; 0,ff_down_bisect_output!B331, IF(ffc_up_bisect_output!B331&lt;&gt; 0,ffc_up_bisect_output!B331,  IF(ffc_down_bisect_output!B331&lt;&gt; 0,ffc_down_bisect_output!B331,-1) ) )))</f>
        <v>22</v>
      </c>
      <c r="C332" s="14">
        <f xml:space="preserve"> IF(default_bisect_output!C331&lt;&gt; 0,default_bisect_output!C331,IF(ff_up_bisect_output!C331&lt;&gt; 0,ff_up_bisect_output!C331, IF(ff_down_bisect_output!C331&lt;&gt; 0,ff_down_bisect_output!C331, IF(ffc_up_bisect_output!C331&lt;&gt; 0,ffc_up_bisect_output!C331,  IF(ffc_down_bisect_output!C331&lt;&gt; 0,ffc_down_bisect_output!C331,-1) ) )))</f>
        <v>18</v>
      </c>
      <c r="D332" s="14">
        <f xml:space="preserve"> IF(default_bisect_output!D331&lt;&gt; 0,default_bisect_output!D331,IF(ff_up_bisect_output!D331&lt;&gt; 0,ff_up_bisect_output!D331, IF(ff_down_bisect_output!D331&lt;&gt; 0,ff_down_bisect_output!D331, IF(ffc_up_bisect_output!D331&lt;&gt; 0,ffc_up_bisect_output!D331,  IF(ffc_down_bisect_output!D331&lt;&gt; 0,ffc_down_bisect_output!D331,-1) ) )))</f>
        <v>1</v>
      </c>
      <c r="E332" s="1">
        <f>default_bisect_output!E331</f>
        <v>0</v>
      </c>
      <c r="F332" s="8">
        <f>default_bisect_output!F331</f>
        <v>0</v>
      </c>
      <c r="G332" s="8">
        <f>default_bisect_output!G331</f>
        <v>0</v>
      </c>
      <c r="H332" s="8">
        <f>default_bisect_output!H331</f>
        <v>0</v>
      </c>
      <c r="I332" s="8">
        <f>default_bisect_output!I331</f>
        <v>0</v>
      </c>
      <c r="J332" s="8">
        <f>default_bisect_output!J331</f>
        <v>0</v>
      </c>
      <c r="K332" s="8">
        <f>default_bisect_output!K331</f>
        <v>0</v>
      </c>
      <c r="L332" s="8">
        <f>default_bisect_output!L331</f>
        <v>0</v>
      </c>
      <c r="M332" s="8">
        <f>default_bisect_output!M331</f>
        <v>0</v>
      </c>
      <c r="N332" s="5">
        <f>default_bisect_output!N331</f>
        <v>0</v>
      </c>
      <c r="O332" s="1">
        <f>ff_up_bisect_output!E331</f>
        <v>0</v>
      </c>
      <c r="P332" s="8">
        <f>ff_up_bisect_output!F331</f>
        <v>0</v>
      </c>
      <c r="Q332" s="8">
        <f>ff_up_bisect_output!G331</f>
        <v>0</v>
      </c>
      <c r="R332" s="8">
        <f>ff_up_bisect_output!H331</f>
        <v>0</v>
      </c>
      <c r="S332" s="8">
        <f>ff_up_bisect_output!I331</f>
        <v>0</v>
      </c>
      <c r="T332" s="8">
        <f>ff_up_bisect_output!J331</f>
        <v>0</v>
      </c>
      <c r="U332" s="8">
        <f>ff_up_bisect_output!K331</f>
        <v>0</v>
      </c>
      <c r="V332" s="8">
        <f>ff_up_bisect_output!L331</f>
        <v>0</v>
      </c>
      <c r="W332" s="8">
        <f>ff_up_bisect_output!M331</f>
        <v>0</v>
      </c>
      <c r="X332" s="5">
        <f>ff_up_bisect_output!N331</f>
        <v>0</v>
      </c>
      <c r="Y332" s="1">
        <f>ff_down_bisect_output!E331</f>
        <v>19.41</v>
      </c>
      <c r="Z332" s="8">
        <f>ff_down_bisect_output!F331</f>
        <v>24.26</v>
      </c>
      <c r="AA332" s="8">
        <f>ff_down_bisect_output!G331</f>
        <v>0</v>
      </c>
      <c r="AB332" s="8">
        <f>ff_down_bisect_output!H331</f>
        <v>146118700</v>
      </c>
      <c r="AC332" s="8">
        <f>ff_down_bisect_output!I331</f>
        <v>24539809</v>
      </c>
      <c r="AD332" s="8">
        <f>ff_down_bisect_output!J331</f>
        <v>59420313</v>
      </c>
      <c r="AE332" s="8">
        <f>ff_down_bisect_output!K331</f>
        <v>316523</v>
      </c>
      <c r="AF332" s="8">
        <f>ff_down_bisect_output!L331</f>
        <v>1126</v>
      </c>
      <c r="AG332" s="8">
        <f>ff_down_bisect_output!M331</f>
        <v>15032</v>
      </c>
      <c r="AH332" s="5">
        <f>ff_down_bisect_output!N331</f>
        <v>1</v>
      </c>
      <c r="AI332" s="1">
        <f>ffc_up_bisect_output!E331</f>
        <v>0</v>
      </c>
      <c r="AJ332" s="8">
        <f>ffc_up_bisect_output!F331</f>
        <v>0</v>
      </c>
      <c r="AK332" s="8">
        <f>ffc_up_bisect_output!G331</f>
        <v>0</v>
      </c>
      <c r="AL332" s="8">
        <f>ffc_up_bisect_output!H331</f>
        <v>0</v>
      </c>
      <c r="AM332" s="8">
        <f>ffc_up_bisect_output!I331</f>
        <v>0</v>
      </c>
      <c r="AN332" s="8">
        <f>ffc_up_bisect_output!J331</f>
        <v>0</v>
      </c>
      <c r="AO332" s="8">
        <f>ffc_up_bisect_output!K331</f>
        <v>0</v>
      </c>
      <c r="AP332" s="8">
        <f>ffc_up_bisect_output!L331</f>
        <v>0</v>
      </c>
      <c r="AQ332" s="8">
        <f>ffc_up_bisect_output!M331</f>
        <v>0</v>
      </c>
      <c r="AR332" s="5">
        <f>ffc_up_bisect_output!N331</f>
        <v>0</v>
      </c>
      <c r="AS332" s="1">
        <f>ffc_down_bisect_output!E331</f>
        <v>19.41</v>
      </c>
      <c r="AT332" s="8">
        <f>ffc_down_bisect_output!F331</f>
        <v>24.26</v>
      </c>
      <c r="AU332" s="8">
        <f>ffc_down_bisect_output!G331</f>
        <v>0</v>
      </c>
      <c r="AV332" s="8">
        <f>ffc_down_bisect_output!H331</f>
        <v>138457364</v>
      </c>
      <c r="AW332" s="8">
        <f>ffc_down_bisect_output!I331</f>
        <v>23211026</v>
      </c>
      <c r="AX332" s="8">
        <f>ffc_down_bisect_output!J331</f>
        <v>56300128</v>
      </c>
      <c r="AY332" s="8">
        <f>ffc_down_bisect_output!K331</f>
        <v>300721</v>
      </c>
      <c r="AZ332" s="8">
        <f>ffc_down_bisect_output!L331</f>
        <v>1126</v>
      </c>
      <c r="BA332" s="8">
        <f>ffc_down_bisect_output!M331</f>
        <v>15031</v>
      </c>
      <c r="BB332" s="5">
        <f>ffc_down_bisect_output!N331</f>
        <v>1</v>
      </c>
    </row>
    <row r="333" spans="1:54" x14ac:dyDescent="0.3">
      <c r="A333" s="8">
        <v>331</v>
      </c>
      <c r="B333" s="14">
        <f xml:space="preserve"> IF(default_bisect_output!B332&lt;&gt; 0,default_bisect_output!B332,IF(ff_up_bisect_output!B332&lt;&gt; 0,ff_up_bisect_output!B332, IF(ff_down_bisect_output!B332&lt;&gt; 0,ff_down_bisect_output!B332, IF(ffc_up_bisect_output!B332&lt;&gt; 0,ffc_up_bisect_output!B332,  IF(ffc_down_bisect_output!B332&lt;&gt; 0,ffc_down_bisect_output!B332,-1) ) )))</f>
        <v>15</v>
      </c>
      <c r="C333" s="14">
        <f xml:space="preserve"> IF(default_bisect_output!C332&lt;&gt; 0,default_bisect_output!C332,IF(ff_up_bisect_output!C332&lt;&gt; 0,ff_up_bisect_output!C332, IF(ff_down_bisect_output!C332&lt;&gt; 0,ff_down_bisect_output!C332, IF(ffc_up_bisect_output!C332&lt;&gt; 0,ffc_up_bisect_output!C332,  IF(ffc_down_bisect_output!C332&lt;&gt; 0,ffc_down_bisect_output!C332,-1) ) )))</f>
        <v>18</v>
      </c>
      <c r="D333" s="14">
        <f xml:space="preserve"> IF(default_bisect_output!D332&lt;&gt; 0,default_bisect_output!D332,IF(ff_up_bisect_output!D332&lt;&gt; 0,ff_up_bisect_output!D332, IF(ff_down_bisect_output!D332&lt;&gt; 0,ff_down_bisect_output!D332, IF(ffc_up_bisect_output!D332&lt;&gt; 0,ffc_up_bisect_output!D332,  IF(ffc_down_bisect_output!D332&lt;&gt; 0,ffc_down_bisect_output!D332,-1) ) )))</f>
        <v>1</v>
      </c>
      <c r="E333" s="1">
        <f>default_bisect_output!E332</f>
        <v>0</v>
      </c>
      <c r="F333" s="8">
        <f>default_bisect_output!F332</f>
        <v>0</v>
      </c>
      <c r="G333" s="8">
        <f>default_bisect_output!G332</f>
        <v>0</v>
      </c>
      <c r="H333" s="8">
        <f>default_bisect_output!H332</f>
        <v>0</v>
      </c>
      <c r="I333" s="8">
        <f>default_bisect_output!I332</f>
        <v>0</v>
      </c>
      <c r="J333" s="8">
        <f>default_bisect_output!J332</f>
        <v>0</v>
      </c>
      <c r="K333" s="8">
        <f>default_bisect_output!K332</f>
        <v>0</v>
      </c>
      <c r="L333" s="8">
        <f>default_bisect_output!L332</f>
        <v>0</v>
      </c>
      <c r="M333" s="8">
        <f>default_bisect_output!M332</f>
        <v>0</v>
      </c>
      <c r="N333" s="5">
        <f>default_bisect_output!N332</f>
        <v>0</v>
      </c>
      <c r="O333" s="1">
        <f>ff_up_bisect_output!E332</f>
        <v>21.42</v>
      </c>
      <c r="P333" s="8">
        <f>ff_up_bisect_output!F332</f>
        <v>26.78</v>
      </c>
      <c r="Q333" s="8">
        <f>ff_up_bisect_output!G332</f>
        <v>0</v>
      </c>
      <c r="R333" s="8">
        <f>ff_up_bisect_output!H332</f>
        <v>102395346</v>
      </c>
      <c r="S333" s="8">
        <f>ff_up_bisect_output!I332</f>
        <v>20879070</v>
      </c>
      <c r="T333" s="8">
        <f>ff_up_bisect_output!J332</f>
        <v>45759299</v>
      </c>
      <c r="U333" s="8">
        <f>ff_up_bisect_output!K332</f>
        <v>746394</v>
      </c>
      <c r="V333" s="8">
        <f>ff_up_bisect_output!L332</f>
        <v>804</v>
      </c>
      <c r="W333" s="8">
        <f>ff_up_bisect_output!M332</f>
        <v>15033</v>
      </c>
      <c r="X333" s="5">
        <f>ff_up_bisect_output!N332</f>
        <v>1</v>
      </c>
      <c r="Y333" s="1">
        <f>ff_down_bisect_output!E332</f>
        <v>21.55</v>
      </c>
      <c r="Z333" s="8">
        <f>ff_down_bisect_output!F332</f>
        <v>26.94</v>
      </c>
      <c r="AA333" s="8">
        <f>ff_down_bisect_output!G332</f>
        <v>0</v>
      </c>
      <c r="AB333" s="8">
        <f>ff_down_bisect_output!H332</f>
        <v>127144687</v>
      </c>
      <c r="AC333" s="8">
        <f>ff_down_bisect_output!I332</f>
        <v>26917280</v>
      </c>
      <c r="AD333" s="8">
        <f>ff_down_bisect_output!J332</f>
        <v>53862351</v>
      </c>
      <c r="AE333" s="8">
        <f>ff_down_bisect_output!K332</f>
        <v>411721</v>
      </c>
      <c r="AF333" s="8">
        <f>ff_down_bisect_output!L332</f>
        <v>804</v>
      </c>
      <c r="AG333" s="8">
        <f>ff_down_bisect_output!M332</f>
        <v>15034</v>
      </c>
      <c r="AH333" s="5">
        <f>ff_down_bisect_output!N332</f>
        <v>1</v>
      </c>
      <c r="AI333" s="1">
        <f>ffc_up_bisect_output!E332</f>
        <v>21.42</v>
      </c>
      <c r="AJ333" s="8">
        <f>ffc_up_bisect_output!F332</f>
        <v>26.78</v>
      </c>
      <c r="AK333" s="8">
        <f>ffc_up_bisect_output!G332</f>
        <v>0</v>
      </c>
      <c r="AL333" s="8">
        <f>ffc_up_bisect_output!H332</f>
        <v>99190442</v>
      </c>
      <c r="AM333" s="8">
        <f>ffc_up_bisect_output!I332</f>
        <v>20187570</v>
      </c>
      <c r="AN333" s="8">
        <f>ffc_up_bisect_output!J332</f>
        <v>44355665</v>
      </c>
      <c r="AO333" s="8">
        <f>ffc_up_bisect_output!K332</f>
        <v>724543</v>
      </c>
      <c r="AP333" s="8">
        <f>ffc_up_bisect_output!L332</f>
        <v>804</v>
      </c>
      <c r="AQ333" s="8">
        <f>ffc_up_bisect_output!M332</f>
        <v>15031</v>
      </c>
      <c r="AR333" s="5">
        <f>ffc_up_bisect_output!N332</f>
        <v>1</v>
      </c>
      <c r="AS333" s="1">
        <f>ffc_down_bisect_output!E332</f>
        <v>21.55</v>
      </c>
      <c r="AT333" s="8">
        <f>ffc_down_bisect_output!F332</f>
        <v>26.94</v>
      </c>
      <c r="AU333" s="8">
        <f>ffc_down_bisect_output!G332</f>
        <v>0</v>
      </c>
      <c r="AV333" s="8">
        <f>ffc_down_bisect_output!H332</f>
        <v>125950775</v>
      </c>
      <c r="AW333" s="8">
        <f>ffc_down_bisect_output!I332</f>
        <v>26654603</v>
      </c>
      <c r="AX333" s="8">
        <f>ffc_down_bisect_output!J332</f>
        <v>53355914</v>
      </c>
      <c r="AY333" s="8">
        <f>ffc_down_bisect_output!K332</f>
        <v>408217</v>
      </c>
      <c r="AZ333" s="8">
        <f>ffc_down_bisect_output!L332</f>
        <v>804</v>
      </c>
      <c r="BA333" s="8">
        <f>ffc_down_bisect_output!M332</f>
        <v>15047</v>
      </c>
      <c r="BB333" s="5">
        <f>ffc_down_bisect_output!N332</f>
        <v>1</v>
      </c>
    </row>
    <row r="334" spans="1:54" x14ac:dyDescent="0.3">
      <c r="A334" s="8">
        <v>332</v>
      </c>
      <c r="B334" s="14">
        <f xml:space="preserve"> IF(default_bisect_output!B333&lt;&gt; 0,default_bisect_output!B333,IF(ff_up_bisect_output!B333&lt;&gt; 0,ff_up_bisect_output!B333, IF(ff_down_bisect_output!B333&lt;&gt; 0,ff_down_bisect_output!B333, IF(ffc_up_bisect_output!B333&lt;&gt; 0,ffc_up_bisect_output!B333,  IF(ffc_down_bisect_output!B333&lt;&gt; 0,ffc_down_bisect_output!B333,-1) ) )))</f>
        <v>15</v>
      </c>
      <c r="C334" s="14">
        <f xml:space="preserve"> IF(default_bisect_output!C333&lt;&gt; 0,default_bisect_output!C333,IF(ff_up_bisect_output!C333&lt;&gt; 0,ff_up_bisect_output!C333, IF(ff_down_bisect_output!C333&lt;&gt; 0,ff_down_bisect_output!C333, IF(ffc_up_bisect_output!C333&lt;&gt; 0,ffc_up_bisect_output!C333,  IF(ffc_down_bisect_output!C333&lt;&gt; 0,ffc_down_bisect_output!C333,-1) ) )))</f>
        <v>18</v>
      </c>
      <c r="D334" s="14">
        <f xml:space="preserve"> IF(default_bisect_output!D333&lt;&gt; 0,default_bisect_output!D333,IF(ff_up_bisect_output!D333&lt;&gt; 0,ff_up_bisect_output!D333, IF(ff_down_bisect_output!D333&lt;&gt; 0,ff_down_bisect_output!D333, IF(ffc_up_bisect_output!D333&lt;&gt; 0,ffc_up_bisect_output!D333,  IF(ffc_down_bisect_output!D333&lt;&gt; 0,ffc_down_bisect_output!D333,-1) ) )))</f>
        <v>1</v>
      </c>
      <c r="E334" s="1">
        <f>default_bisect_output!E333</f>
        <v>0</v>
      </c>
      <c r="F334" s="8">
        <f>default_bisect_output!F333</f>
        <v>0</v>
      </c>
      <c r="G334" s="8">
        <f>default_bisect_output!G333</f>
        <v>0</v>
      </c>
      <c r="H334" s="8">
        <f>default_bisect_output!H333</f>
        <v>0</v>
      </c>
      <c r="I334" s="8">
        <f>default_bisect_output!I333</f>
        <v>0</v>
      </c>
      <c r="J334" s="8">
        <f>default_bisect_output!J333</f>
        <v>0</v>
      </c>
      <c r="K334" s="8">
        <f>default_bisect_output!K333</f>
        <v>0</v>
      </c>
      <c r="L334" s="8">
        <f>default_bisect_output!L333</f>
        <v>0</v>
      </c>
      <c r="M334" s="8">
        <f>default_bisect_output!M333</f>
        <v>0</v>
      </c>
      <c r="N334" s="5">
        <f>default_bisect_output!N333</f>
        <v>0</v>
      </c>
      <c r="O334" s="1">
        <f>ff_up_bisect_output!E333</f>
        <v>0</v>
      </c>
      <c r="P334" s="8">
        <f>ff_up_bisect_output!F333</f>
        <v>0</v>
      </c>
      <c r="Q334" s="8">
        <f>ff_up_bisect_output!G333</f>
        <v>0</v>
      </c>
      <c r="R334" s="8">
        <f>ff_up_bisect_output!H333</f>
        <v>0</v>
      </c>
      <c r="S334" s="8">
        <f>ff_up_bisect_output!I333</f>
        <v>0</v>
      </c>
      <c r="T334" s="8">
        <f>ff_up_bisect_output!J333</f>
        <v>0</v>
      </c>
      <c r="U334" s="8">
        <f>ff_up_bisect_output!K333</f>
        <v>0</v>
      </c>
      <c r="V334" s="8">
        <f>ff_up_bisect_output!L333</f>
        <v>0</v>
      </c>
      <c r="W334" s="8">
        <f>ff_up_bisect_output!M333</f>
        <v>0</v>
      </c>
      <c r="X334" s="5">
        <f>ff_up_bisect_output!N333</f>
        <v>0</v>
      </c>
      <c r="Y334" s="1">
        <f>ff_down_bisect_output!E333</f>
        <v>17.899999999999999</v>
      </c>
      <c r="Z334" s="8">
        <f>ff_down_bisect_output!F333</f>
        <v>22.37</v>
      </c>
      <c r="AA334" s="8">
        <f>ff_down_bisect_output!G333</f>
        <v>0</v>
      </c>
      <c r="AB334" s="8">
        <f>ff_down_bisect_output!H333</f>
        <v>139727224</v>
      </c>
      <c r="AC334" s="8">
        <f>ff_down_bisect_output!I333</f>
        <v>24846949</v>
      </c>
      <c r="AD334" s="8">
        <f>ff_down_bisect_output!J333</f>
        <v>57486496</v>
      </c>
      <c r="AE334" s="8">
        <f>ff_down_bisect_output!K333</f>
        <v>256031</v>
      </c>
      <c r="AF334" s="8">
        <f>ff_down_bisect_output!L333</f>
        <v>804</v>
      </c>
      <c r="AG334" s="8">
        <f>ff_down_bisect_output!M333</f>
        <v>15031</v>
      </c>
      <c r="AH334" s="5">
        <f>ff_down_bisect_output!N333</f>
        <v>1</v>
      </c>
      <c r="AI334" s="1">
        <f>ffc_up_bisect_output!E333</f>
        <v>0</v>
      </c>
      <c r="AJ334" s="8">
        <f>ffc_up_bisect_output!F333</f>
        <v>0</v>
      </c>
      <c r="AK334" s="8">
        <f>ffc_up_bisect_output!G333</f>
        <v>0</v>
      </c>
      <c r="AL334" s="8">
        <f>ffc_up_bisect_output!H333</f>
        <v>0</v>
      </c>
      <c r="AM334" s="8">
        <f>ffc_up_bisect_output!I333</f>
        <v>0</v>
      </c>
      <c r="AN334" s="8">
        <f>ffc_up_bisect_output!J333</f>
        <v>0</v>
      </c>
      <c r="AO334" s="8">
        <f>ffc_up_bisect_output!K333</f>
        <v>0</v>
      </c>
      <c r="AP334" s="8">
        <f>ffc_up_bisect_output!L333</f>
        <v>0</v>
      </c>
      <c r="AQ334" s="8">
        <f>ffc_up_bisect_output!M333</f>
        <v>0</v>
      </c>
      <c r="AR334" s="5">
        <f>ffc_up_bisect_output!N333</f>
        <v>0</v>
      </c>
      <c r="AS334" s="1">
        <f>ffc_down_bisect_output!E333</f>
        <v>17.899999999999999</v>
      </c>
      <c r="AT334" s="8">
        <f>ffc_down_bisect_output!F333</f>
        <v>22.37</v>
      </c>
      <c r="AU334" s="8">
        <f>ffc_down_bisect_output!G333</f>
        <v>0</v>
      </c>
      <c r="AV334" s="8">
        <f>ffc_down_bisect_output!H333</f>
        <v>138824283</v>
      </c>
      <c r="AW334" s="8">
        <f>ffc_down_bisect_output!I333</f>
        <v>24695926</v>
      </c>
      <c r="AX334" s="8">
        <f>ffc_down_bisect_output!J333</f>
        <v>57118070</v>
      </c>
      <c r="AY334" s="8">
        <f>ffc_down_bisect_output!K333</f>
        <v>254776</v>
      </c>
      <c r="AZ334" s="8">
        <f>ffc_down_bisect_output!L333</f>
        <v>804</v>
      </c>
      <c r="BA334" s="8">
        <f>ffc_down_bisect_output!M333</f>
        <v>15031</v>
      </c>
      <c r="BB334" s="5">
        <f>ffc_down_bisect_output!N333</f>
        <v>1</v>
      </c>
    </row>
    <row r="335" spans="1:54" x14ac:dyDescent="0.3">
      <c r="A335" s="8">
        <v>333</v>
      </c>
      <c r="B335" s="14">
        <f xml:space="preserve"> IF(default_bisect_output!B334&lt;&gt; 0,default_bisect_output!B334,IF(ff_up_bisect_output!B334&lt;&gt; 0,ff_up_bisect_output!B334, IF(ff_down_bisect_output!B334&lt;&gt; 0,ff_down_bisect_output!B334, IF(ffc_up_bisect_output!B334&lt;&gt; 0,ffc_up_bisect_output!B334,  IF(ffc_down_bisect_output!B334&lt;&gt; 0,ffc_down_bisect_output!B334,-1) ) )))</f>
        <v>17</v>
      </c>
      <c r="C335" s="14">
        <f xml:space="preserve"> IF(default_bisect_output!C334&lt;&gt; 0,default_bisect_output!C334,IF(ff_up_bisect_output!C334&lt;&gt; 0,ff_up_bisect_output!C334, IF(ff_down_bisect_output!C334&lt;&gt; 0,ff_down_bisect_output!C334, IF(ffc_up_bisect_output!C334&lt;&gt; 0,ffc_up_bisect_output!C334,  IF(ffc_down_bisect_output!C334&lt;&gt; 0,ffc_down_bisect_output!C334,-1) ) )))</f>
        <v>18</v>
      </c>
      <c r="D335" s="14">
        <f xml:space="preserve"> IF(default_bisect_output!D334&lt;&gt; 0,default_bisect_output!D334,IF(ff_up_bisect_output!D334&lt;&gt; 0,ff_up_bisect_output!D334, IF(ff_down_bisect_output!D334&lt;&gt; 0,ff_down_bisect_output!D334, IF(ffc_up_bisect_output!D334&lt;&gt; 0,ffc_up_bisect_output!D334,  IF(ffc_down_bisect_output!D334&lt;&gt; 0,ffc_down_bisect_output!D334,-1) ) )))</f>
        <v>1</v>
      </c>
      <c r="E335" s="1">
        <f>default_bisect_output!E334</f>
        <v>0</v>
      </c>
      <c r="F335" s="8">
        <f>default_bisect_output!F334</f>
        <v>0</v>
      </c>
      <c r="G335" s="8">
        <f>default_bisect_output!G334</f>
        <v>0</v>
      </c>
      <c r="H335" s="8">
        <f>default_bisect_output!H334</f>
        <v>0</v>
      </c>
      <c r="I335" s="8">
        <f>default_bisect_output!I334</f>
        <v>0</v>
      </c>
      <c r="J335" s="8">
        <f>default_bisect_output!J334</f>
        <v>0</v>
      </c>
      <c r="K335" s="8">
        <f>default_bisect_output!K334</f>
        <v>0</v>
      </c>
      <c r="L335" s="8">
        <f>default_bisect_output!L334</f>
        <v>0</v>
      </c>
      <c r="M335" s="8">
        <f>default_bisect_output!M334</f>
        <v>0</v>
      </c>
      <c r="N335" s="5">
        <f>default_bisect_output!N334</f>
        <v>0</v>
      </c>
      <c r="O335" s="1">
        <f>ff_up_bisect_output!E334</f>
        <v>0</v>
      </c>
      <c r="P335" s="8">
        <f>ff_up_bisect_output!F334</f>
        <v>0</v>
      </c>
      <c r="Q335" s="8">
        <f>ff_up_bisect_output!G334</f>
        <v>0</v>
      </c>
      <c r="R335" s="8">
        <f>ff_up_bisect_output!H334</f>
        <v>0</v>
      </c>
      <c r="S335" s="8">
        <f>ff_up_bisect_output!I334</f>
        <v>0</v>
      </c>
      <c r="T335" s="8">
        <f>ff_up_bisect_output!J334</f>
        <v>0</v>
      </c>
      <c r="U335" s="8">
        <f>ff_up_bisect_output!K334</f>
        <v>0</v>
      </c>
      <c r="V335" s="8">
        <f>ff_up_bisect_output!L334</f>
        <v>0</v>
      </c>
      <c r="W335" s="8">
        <f>ff_up_bisect_output!M334</f>
        <v>0</v>
      </c>
      <c r="X335" s="5">
        <f>ff_up_bisect_output!N334</f>
        <v>0</v>
      </c>
      <c r="Y335" s="1">
        <f>ff_down_bisect_output!E334</f>
        <v>18.23</v>
      </c>
      <c r="Z335" s="8">
        <f>ff_down_bisect_output!F334</f>
        <v>22.79</v>
      </c>
      <c r="AA335" s="8">
        <f>ff_down_bisect_output!G334</f>
        <v>0</v>
      </c>
      <c r="AB335" s="8">
        <f>ff_down_bisect_output!H334</f>
        <v>140489870</v>
      </c>
      <c r="AC335" s="8">
        <f>ff_down_bisect_output!I334</f>
        <v>23642749</v>
      </c>
      <c r="AD335" s="8">
        <f>ff_down_bisect_output!J334</f>
        <v>57601749</v>
      </c>
      <c r="AE335" s="8">
        <f>ff_down_bisect_output!K334</f>
        <v>294897</v>
      </c>
      <c r="AF335" s="8">
        <f>ff_down_bisect_output!L334</f>
        <v>896</v>
      </c>
      <c r="AG335" s="8">
        <f>ff_down_bisect_output!M334</f>
        <v>15031</v>
      </c>
      <c r="AH335" s="5">
        <f>ff_down_bisect_output!N334</f>
        <v>1</v>
      </c>
      <c r="AI335" s="1">
        <f>ffc_up_bisect_output!E334</f>
        <v>0</v>
      </c>
      <c r="AJ335" s="8">
        <f>ffc_up_bisect_output!F334</f>
        <v>0</v>
      </c>
      <c r="AK335" s="8">
        <f>ffc_up_bisect_output!G334</f>
        <v>0</v>
      </c>
      <c r="AL335" s="8">
        <f>ffc_up_bisect_output!H334</f>
        <v>0</v>
      </c>
      <c r="AM335" s="8">
        <f>ffc_up_bisect_output!I334</f>
        <v>0</v>
      </c>
      <c r="AN335" s="8">
        <f>ffc_up_bisect_output!J334</f>
        <v>0</v>
      </c>
      <c r="AO335" s="8">
        <f>ffc_up_bisect_output!K334</f>
        <v>0</v>
      </c>
      <c r="AP335" s="8">
        <f>ffc_up_bisect_output!L334</f>
        <v>0</v>
      </c>
      <c r="AQ335" s="8">
        <f>ffc_up_bisect_output!M334</f>
        <v>0</v>
      </c>
      <c r="AR335" s="5">
        <f>ffc_up_bisect_output!N334</f>
        <v>0</v>
      </c>
      <c r="AS335" s="1">
        <f>ffc_down_bisect_output!E334</f>
        <v>18.23</v>
      </c>
      <c r="AT335" s="8">
        <f>ffc_down_bisect_output!F334</f>
        <v>22.79</v>
      </c>
      <c r="AU335" s="8">
        <f>ffc_down_bisect_output!G334</f>
        <v>0</v>
      </c>
      <c r="AV335" s="8">
        <f>ffc_down_bisect_output!H334</f>
        <v>139766831</v>
      </c>
      <c r="AW335" s="8">
        <f>ffc_down_bisect_output!I334</f>
        <v>23537972</v>
      </c>
      <c r="AX335" s="8">
        <f>ffc_down_bisect_output!J334</f>
        <v>57311769</v>
      </c>
      <c r="AY335" s="8">
        <f>ffc_down_bisect_output!K334</f>
        <v>293350</v>
      </c>
      <c r="AZ335" s="8">
        <f>ffc_down_bisect_output!L334</f>
        <v>896</v>
      </c>
      <c r="BA335" s="8">
        <f>ffc_down_bisect_output!M334</f>
        <v>15031</v>
      </c>
      <c r="BB335" s="5">
        <f>ffc_down_bisect_output!N334</f>
        <v>1</v>
      </c>
    </row>
    <row r="336" spans="1:54" x14ac:dyDescent="0.3">
      <c r="A336" s="8">
        <v>334</v>
      </c>
      <c r="B336" s="14">
        <f xml:space="preserve"> IF(default_bisect_output!B335&lt;&gt; 0,default_bisect_output!B335,IF(ff_up_bisect_output!B335&lt;&gt; 0,ff_up_bisect_output!B335, IF(ff_down_bisect_output!B335&lt;&gt; 0,ff_down_bisect_output!B335, IF(ffc_up_bisect_output!B335&lt;&gt; 0,ffc_up_bisect_output!B335,  IF(ffc_down_bisect_output!B335&lt;&gt; 0,ffc_down_bisect_output!B335,-1) ) )))</f>
        <v>16</v>
      </c>
      <c r="C336" s="14">
        <f xml:space="preserve"> IF(default_bisect_output!C335&lt;&gt; 0,default_bisect_output!C335,IF(ff_up_bisect_output!C335&lt;&gt; 0,ff_up_bisect_output!C335, IF(ff_down_bisect_output!C335&lt;&gt; 0,ff_down_bisect_output!C335, IF(ffc_up_bisect_output!C335&lt;&gt; 0,ffc_up_bisect_output!C335,  IF(ffc_down_bisect_output!C335&lt;&gt; 0,ffc_down_bisect_output!C335,-1) ) )))</f>
        <v>18</v>
      </c>
      <c r="D336" s="14">
        <f xml:space="preserve"> IF(default_bisect_output!D335&lt;&gt; 0,default_bisect_output!D335,IF(ff_up_bisect_output!D335&lt;&gt; 0,ff_up_bisect_output!D335, IF(ff_down_bisect_output!D335&lt;&gt; 0,ff_down_bisect_output!D335, IF(ffc_up_bisect_output!D335&lt;&gt; 0,ffc_up_bisect_output!D335,  IF(ffc_down_bisect_output!D335&lt;&gt; 0,ffc_down_bisect_output!D335,-1) ) )))</f>
        <v>1</v>
      </c>
      <c r="E336" s="1">
        <f>default_bisect_output!E335</f>
        <v>0</v>
      </c>
      <c r="F336" s="8">
        <f>default_bisect_output!F335</f>
        <v>0</v>
      </c>
      <c r="G336" s="8">
        <f>default_bisect_output!G335</f>
        <v>0</v>
      </c>
      <c r="H336" s="8">
        <f>default_bisect_output!H335</f>
        <v>0</v>
      </c>
      <c r="I336" s="8">
        <f>default_bisect_output!I335</f>
        <v>0</v>
      </c>
      <c r="J336" s="8">
        <f>default_bisect_output!J335</f>
        <v>0</v>
      </c>
      <c r="K336" s="8">
        <f>default_bisect_output!K335</f>
        <v>0</v>
      </c>
      <c r="L336" s="8">
        <f>default_bisect_output!L335</f>
        <v>0</v>
      </c>
      <c r="M336" s="8">
        <f>default_bisect_output!M335</f>
        <v>0</v>
      </c>
      <c r="N336" s="5">
        <f>default_bisect_output!N335</f>
        <v>0</v>
      </c>
      <c r="O336" s="1">
        <f>ff_up_bisect_output!E335</f>
        <v>0</v>
      </c>
      <c r="P336" s="8">
        <f>ff_up_bisect_output!F335</f>
        <v>0</v>
      </c>
      <c r="Q336" s="8">
        <f>ff_up_bisect_output!G335</f>
        <v>0</v>
      </c>
      <c r="R336" s="8">
        <f>ff_up_bisect_output!H335</f>
        <v>0</v>
      </c>
      <c r="S336" s="8">
        <f>ff_up_bisect_output!I335</f>
        <v>0</v>
      </c>
      <c r="T336" s="8">
        <f>ff_up_bisect_output!J335</f>
        <v>0</v>
      </c>
      <c r="U336" s="8">
        <f>ff_up_bisect_output!K335</f>
        <v>0</v>
      </c>
      <c r="V336" s="8">
        <f>ff_up_bisect_output!L335</f>
        <v>0</v>
      </c>
      <c r="W336" s="8">
        <f>ff_up_bisect_output!M335</f>
        <v>0</v>
      </c>
      <c r="X336" s="5">
        <f>ff_up_bisect_output!N335</f>
        <v>0</v>
      </c>
      <c r="Y336" s="1">
        <f>ff_down_bisect_output!E335</f>
        <v>17.010000000000002</v>
      </c>
      <c r="Z336" s="8">
        <f>ff_down_bisect_output!F335</f>
        <v>21.26</v>
      </c>
      <c r="AA336" s="8">
        <f>ff_down_bisect_output!G335</f>
        <v>0</v>
      </c>
      <c r="AB336" s="8">
        <f>ff_down_bisect_output!H335</f>
        <v>140878447</v>
      </c>
      <c r="AC336" s="8">
        <f>ff_down_bisect_output!I335</f>
        <v>29562169</v>
      </c>
      <c r="AD336" s="8">
        <f>ff_down_bisect_output!J335</f>
        <v>59209375</v>
      </c>
      <c r="AE336" s="8">
        <f>ff_down_bisect_output!K335</f>
        <v>363695</v>
      </c>
      <c r="AF336" s="8">
        <f>ff_down_bisect_output!L335</f>
        <v>850</v>
      </c>
      <c r="AG336" s="8">
        <f>ff_down_bisect_output!M335</f>
        <v>15107</v>
      </c>
      <c r="AH336" s="5">
        <f>ff_down_bisect_output!N335</f>
        <v>1</v>
      </c>
      <c r="AI336" s="1">
        <f>ffc_up_bisect_output!E335</f>
        <v>0</v>
      </c>
      <c r="AJ336" s="8">
        <f>ffc_up_bisect_output!F335</f>
        <v>0</v>
      </c>
      <c r="AK336" s="8">
        <f>ffc_up_bisect_output!G335</f>
        <v>0</v>
      </c>
      <c r="AL336" s="8">
        <f>ffc_up_bisect_output!H335</f>
        <v>0</v>
      </c>
      <c r="AM336" s="8">
        <f>ffc_up_bisect_output!I335</f>
        <v>0</v>
      </c>
      <c r="AN336" s="8">
        <f>ffc_up_bisect_output!J335</f>
        <v>0</v>
      </c>
      <c r="AO336" s="8">
        <f>ffc_up_bisect_output!K335</f>
        <v>0</v>
      </c>
      <c r="AP336" s="8">
        <f>ffc_up_bisect_output!L335</f>
        <v>0</v>
      </c>
      <c r="AQ336" s="8">
        <f>ffc_up_bisect_output!M335</f>
        <v>0</v>
      </c>
      <c r="AR336" s="5">
        <f>ffc_up_bisect_output!N335</f>
        <v>0</v>
      </c>
      <c r="AS336" s="1">
        <f>ffc_down_bisect_output!E335</f>
        <v>17.010000000000002</v>
      </c>
      <c r="AT336" s="8">
        <f>ffc_down_bisect_output!F335</f>
        <v>21.26</v>
      </c>
      <c r="AU336" s="8">
        <f>ffc_down_bisect_output!G335</f>
        <v>0</v>
      </c>
      <c r="AV336" s="8">
        <f>ffc_down_bisect_output!H335</f>
        <v>132905260</v>
      </c>
      <c r="AW336" s="8">
        <f>ffc_down_bisect_output!I335</f>
        <v>27903708</v>
      </c>
      <c r="AX336" s="8">
        <f>ffc_down_bisect_output!J335</f>
        <v>55856319</v>
      </c>
      <c r="AY336" s="8">
        <f>ffc_down_bisect_output!K335</f>
        <v>343924</v>
      </c>
      <c r="AZ336" s="8">
        <f>ffc_down_bisect_output!L335</f>
        <v>850</v>
      </c>
      <c r="BA336" s="8">
        <f>ffc_down_bisect_output!M335</f>
        <v>15124</v>
      </c>
      <c r="BB336" s="5">
        <f>ffc_down_bisect_output!N335</f>
        <v>1</v>
      </c>
    </row>
    <row r="337" spans="1:54" x14ac:dyDescent="0.3">
      <c r="A337" s="8">
        <v>335</v>
      </c>
      <c r="B337" s="14">
        <f xml:space="preserve"> IF(default_bisect_output!B336&lt;&gt; 0,default_bisect_output!B336,IF(ff_up_bisect_output!B336&lt;&gt; 0,ff_up_bisect_output!B336, IF(ff_down_bisect_output!B336&lt;&gt; 0,ff_down_bisect_output!B336, IF(ffc_up_bisect_output!B336&lt;&gt; 0,ffc_up_bisect_output!B336,  IF(ffc_down_bisect_output!B336&lt;&gt; 0,ffc_down_bisect_output!B336,-1) ) )))</f>
        <v>17</v>
      </c>
      <c r="C337" s="14">
        <f xml:space="preserve"> IF(default_bisect_output!C336&lt;&gt; 0,default_bisect_output!C336,IF(ff_up_bisect_output!C336&lt;&gt; 0,ff_up_bisect_output!C336, IF(ff_down_bisect_output!C336&lt;&gt; 0,ff_down_bisect_output!C336, IF(ffc_up_bisect_output!C336&lt;&gt; 0,ffc_up_bisect_output!C336,  IF(ffc_down_bisect_output!C336&lt;&gt; 0,ffc_down_bisect_output!C336,-1) ) )))</f>
        <v>18</v>
      </c>
      <c r="D337" s="14">
        <f xml:space="preserve"> IF(default_bisect_output!D336&lt;&gt; 0,default_bisect_output!D336,IF(ff_up_bisect_output!D336&lt;&gt; 0,ff_up_bisect_output!D336, IF(ff_down_bisect_output!D336&lt;&gt; 0,ff_down_bisect_output!D336, IF(ffc_up_bisect_output!D336&lt;&gt; 0,ffc_up_bisect_output!D336,  IF(ffc_down_bisect_output!D336&lt;&gt; 0,ffc_down_bisect_output!D336,-1) ) )))</f>
        <v>1</v>
      </c>
      <c r="E337" s="1">
        <f>default_bisect_output!E336</f>
        <v>0</v>
      </c>
      <c r="F337" s="8">
        <f>default_bisect_output!F336</f>
        <v>0</v>
      </c>
      <c r="G337" s="8">
        <f>default_bisect_output!G336</f>
        <v>0</v>
      </c>
      <c r="H337" s="8">
        <f>default_bisect_output!H336</f>
        <v>0</v>
      </c>
      <c r="I337" s="8">
        <f>default_bisect_output!I336</f>
        <v>0</v>
      </c>
      <c r="J337" s="8">
        <f>default_bisect_output!J336</f>
        <v>0</v>
      </c>
      <c r="K337" s="8">
        <f>default_bisect_output!K336</f>
        <v>0</v>
      </c>
      <c r="L337" s="8">
        <f>default_bisect_output!L336</f>
        <v>0</v>
      </c>
      <c r="M337" s="8">
        <f>default_bisect_output!M336</f>
        <v>0</v>
      </c>
      <c r="N337" s="5">
        <f>default_bisect_output!N336</f>
        <v>0</v>
      </c>
      <c r="O337" s="1">
        <f>ff_up_bisect_output!E336</f>
        <v>0</v>
      </c>
      <c r="P337" s="8">
        <f>ff_up_bisect_output!F336</f>
        <v>0</v>
      </c>
      <c r="Q337" s="8">
        <f>ff_up_bisect_output!G336</f>
        <v>0</v>
      </c>
      <c r="R337" s="8">
        <f>ff_up_bisect_output!H336</f>
        <v>0</v>
      </c>
      <c r="S337" s="8">
        <f>ff_up_bisect_output!I336</f>
        <v>0</v>
      </c>
      <c r="T337" s="8">
        <f>ff_up_bisect_output!J336</f>
        <v>0</v>
      </c>
      <c r="U337" s="8">
        <f>ff_up_bisect_output!K336</f>
        <v>0</v>
      </c>
      <c r="V337" s="8">
        <f>ff_up_bisect_output!L336</f>
        <v>0</v>
      </c>
      <c r="W337" s="8">
        <f>ff_up_bisect_output!M336</f>
        <v>0</v>
      </c>
      <c r="X337" s="5">
        <f>ff_up_bisect_output!N336</f>
        <v>0</v>
      </c>
      <c r="Y337" s="1">
        <f>ff_down_bisect_output!E336</f>
        <v>27.98</v>
      </c>
      <c r="Z337" s="8">
        <f>ff_down_bisect_output!F336</f>
        <v>34.979999999999997</v>
      </c>
      <c r="AA337" s="8">
        <f>ff_down_bisect_output!G336</f>
        <v>0</v>
      </c>
      <c r="AB337" s="8">
        <f>ff_down_bisect_output!H336</f>
        <v>155508897</v>
      </c>
      <c r="AC337" s="8">
        <f>ff_down_bisect_output!I336</f>
        <v>8429252</v>
      </c>
      <c r="AD337" s="8">
        <f>ff_down_bisect_output!J336</f>
        <v>57443881</v>
      </c>
      <c r="AE337" s="8">
        <f>ff_down_bisect_output!K336</f>
        <v>149911</v>
      </c>
      <c r="AF337" s="8">
        <f>ff_down_bisect_output!L336</f>
        <v>896</v>
      </c>
      <c r="AG337" s="8">
        <f>ff_down_bisect_output!M336</f>
        <v>15031</v>
      </c>
      <c r="AH337" s="5">
        <f>ff_down_bisect_output!N336</f>
        <v>1</v>
      </c>
      <c r="AI337" s="1">
        <f>ffc_up_bisect_output!E336</f>
        <v>0</v>
      </c>
      <c r="AJ337" s="8">
        <f>ffc_up_bisect_output!F336</f>
        <v>0</v>
      </c>
      <c r="AK337" s="8">
        <f>ffc_up_bisect_output!G336</f>
        <v>0</v>
      </c>
      <c r="AL337" s="8">
        <f>ffc_up_bisect_output!H336</f>
        <v>0</v>
      </c>
      <c r="AM337" s="8">
        <f>ffc_up_bisect_output!I336</f>
        <v>0</v>
      </c>
      <c r="AN337" s="8">
        <f>ffc_up_bisect_output!J336</f>
        <v>0</v>
      </c>
      <c r="AO337" s="8">
        <f>ffc_up_bisect_output!K336</f>
        <v>0</v>
      </c>
      <c r="AP337" s="8">
        <f>ffc_up_bisect_output!L336</f>
        <v>0</v>
      </c>
      <c r="AQ337" s="8">
        <f>ffc_up_bisect_output!M336</f>
        <v>0</v>
      </c>
      <c r="AR337" s="5">
        <f>ffc_up_bisect_output!N336</f>
        <v>0</v>
      </c>
      <c r="AS337" s="1">
        <f>ffc_down_bisect_output!E336</f>
        <v>27.98</v>
      </c>
      <c r="AT337" s="8">
        <f>ffc_down_bisect_output!F336</f>
        <v>34.979999999999997</v>
      </c>
      <c r="AU337" s="8">
        <f>ffc_down_bisect_output!G336</f>
        <v>0</v>
      </c>
      <c r="AV337" s="8">
        <f>ffc_down_bisect_output!H336</f>
        <v>159073534</v>
      </c>
      <c r="AW337" s="8">
        <f>ffc_down_bisect_output!I336</f>
        <v>8603599</v>
      </c>
      <c r="AX337" s="8">
        <f>ffc_down_bisect_output!J336</f>
        <v>58751550</v>
      </c>
      <c r="AY337" s="8">
        <f>ffc_down_bisect_output!K336</f>
        <v>153316</v>
      </c>
      <c r="AZ337" s="8">
        <f>ffc_down_bisect_output!L336</f>
        <v>896</v>
      </c>
      <c r="BA337" s="8">
        <f>ffc_down_bisect_output!M336</f>
        <v>15031</v>
      </c>
      <c r="BB337" s="5">
        <f>ffc_down_bisect_output!N336</f>
        <v>1</v>
      </c>
    </row>
    <row r="338" spans="1:54" x14ac:dyDescent="0.3">
      <c r="A338" s="8">
        <v>336</v>
      </c>
      <c r="B338" s="14">
        <f xml:space="preserve"> IF(default_bisect_output!B337&lt;&gt; 0,default_bisect_output!B337,IF(ff_up_bisect_output!B337&lt;&gt; 0,ff_up_bisect_output!B337, IF(ff_down_bisect_output!B337&lt;&gt; 0,ff_down_bisect_output!B337, IF(ffc_up_bisect_output!B337&lt;&gt; 0,ffc_up_bisect_output!B337,  IF(ffc_down_bisect_output!B337&lt;&gt; 0,ffc_down_bisect_output!B337,-1) ) )))</f>
        <v>-1</v>
      </c>
      <c r="C338" s="14">
        <f xml:space="preserve"> IF(default_bisect_output!C337&lt;&gt; 0,default_bisect_output!C337,IF(ff_up_bisect_output!C337&lt;&gt; 0,ff_up_bisect_output!C337, IF(ff_down_bisect_output!C337&lt;&gt; 0,ff_down_bisect_output!C337, IF(ffc_up_bisect_output!C337&lt;&gt; 0,ffc_up_bisect_output!C337,  IF(ffc_down_bisect_output!C337&lt;&gt; 0,ffc_down_bisect_output!C337,-1) ) )))</f>
        <v>-1</v>
      </c>
      <c r="D338" s="14">
        <f xml:space="preserve"> IF(default_bisect_output!D337&lt;&gt; 0,default_bisect_output!D337,IF(ff_up_bisect_output!D337&lt;&gt; 0,ff_up_bisect_output!D337, IF(ff_down_bisect_output!D337&lt;&gt; 0,ff_down_bisect_output!D337, IF(ffc_up_bisect_output!D337&lt;&gt; 0,ffc_up_bisect_output!D337,  IF(ffc_down_bisect_output!D337&lt;&gt; 0,ffc_down_bisect_output!D337,-1) ) )))</f>
        <v>-1</v>
      </c>
      <c r="E338" s="1">
        <f>default_bisect_output!E337</f>
        <v>0</v>
      </c>
      <c r="F338" s="8">
        <f>default_bisect_output!F337</f>
        <v>0</v>
      </c>
      <c r="G338" s="8">
        <f>default_bisect_output!G337</f>
        <v>0</v>
      </c>
      <c r="H338" s="8">
        <f>default_bisect_output!H337</f>
        <v>0</v>
      </c>
      <c r="I338" s="8">
        <f>default_bisect_output!I337</f>
        <v>0</v>
      </c>
      <c r="J338" s="8">
        <f>default_bisect_output!J337</f>
        <v>0</v>
      </c>
      <c r="K338" s="8">
        <f>default_bisect_output!K337</f>
        <v>0</v>
      </c>
      <c r="L338" s="8">
        <f>default_bisect_output!L337</f>
        <v>0</v>
      </c>
      <c r="M338" s="8">
        <f>default_bisect_output!M337</f>
        <v>0</v>
      </c>
      <c r="N338" s="5">
        <f>default_bisect_output!N337</f>
        <v>0</v>
      </c>
      <c r="O338" s="1">
        <f>ff_up_bisect_output!E337</f>
        <v>0</v>
      </c>
      <c r="P338" s="8">
        <f>ff_up_bisect_output!F337</f>
        <v>0</v>
      </c>
      <c r="Q338" s="8">
        <f>ff_up_bisect_output!G337</f>
        <v>0</v>
      </c>
      <c r="R338" s="8">
        <f>ff_up_bisect_output!H337</f>
        <v>0</v>
      </c>
      <c r="S338" s="8">
        <f>ff_up_bisect_output!I337</f>
        <v>0</v>
      </c>
      <c r="T338" s="8">
        <f>ff_up_bisect_output!J337</f>
        <v>0</v>
      </c>
      <c r="U338" s="8">
        <f>ff_up_bisect_output!K337</f>
        <v>0</v>
      </c>
      <c r="V338" s="8">
        <f>ff_up_bisect_output!L337</f>
        <v>0</v>
      </c>
      <c r="W338" s="8">
        <f>ff_up_bisect_output!M337</f>
        <v>0</v>
      </c>
      <c r="X338" s="5">
        <f>ff_up_bisect_output!N337</f>
        <v>0</v>
      </c>
      <c r="Y338" s="1">
        <f>ff_down_bisect_output!E337</f>
        <v>0</v>
      </c>
      <c r="Z338" s="8">
        <f>ff_down_bisect_output!F337</f>
        <v>0</v>
      </c>
      <c r="AA338" s="8">
        <f>ff_down_bisect_output!G337</f>
        <v>0</v>
      </c>
      <c r="AB338" s="8">
        <f>ff_down_bisect_output!H337</f>
        <v>0</v>
      </c>
      <c r="AC338" s="8">
        <f>ff_down_bisect_output!I337</f>
        <v>0</v>
      </c>
      <c r="AD338" s="8">
        <f>ff_down_bisect_output!J337</f>
        <v>0</v>
      </c>
      <c r="AE338" s="8">
        <f>ff_down_bisect_output!K337</f>
        <v>0</v>
      </c>
      <c r="AF338" s="8">
        <f>ff_down_bisect_output!L337</f>
        <v>0</v>
      </c>
      <c r="AG338" s="8">
        <f>ff_down_bisect_output!M337</f>
        <v>0</v>
      </c>
      <c r="AH338" s="5">
        <f>ff_down_bisect_output!N337</f>
        <v>0</v>
      </c>
      <c r="AI338" s="1">
        <f>ffc_up_bisect_output!E337</f>
        <v>0</v>
      </c>
      <c r="AJ338" s="8">
        <f>ffc_up_bisect_output!F337</f>
        <v>0</v>
      </c>
      <c r="AK338" s="8">
        <f>ffc_up_bisect_output!G337</f>
        <v>0</v>
      </c>
      <c r="AL338" s="8">
        <f>ffc_up_bisect_output!H337</f>
        <v>0</v>
      </c>
      <c r="AM338" s="8">
        <f>ffc_up_bisect_output!I337</f>
        <v>0</v>
      </c>
      <c r="AN338" s="8">
        <f>ffc_up_bisect_output!J337</f>
        <v>0</v>
      </c>
      <c r="AO338" s="8">
        <f>ffc_up_bisect_output!K337</f>
        <v>0</v>
      </c>
      <c r="AP338" s="8">
        <f>ffc_up_bisect_output!L337</f>
        <v>0</v>
      </c>
      <c r="AQ338" s="8">
        <f>ffc_up_bisect_output!M337</f>
        <v>0</v>
      </c>
      <c r="AR338" s="5">
        <f>ffc_up_bisect_output!N337</f>
        <v>0</v>
      </c>
      <c r="AS338" s="1">
        <f>ffc_down_bisect_output!E337</f>
        <v>0</v>
      </c>
      <c r="AT338" s="8">
        <f>ffc_down_bisect_output!F337</f>
        <v>0</v>
      </c>
      <c r="AU338" s="8">
        <f>ffc_down_bisect_output!G337</f>
        <v>0</v>
      </c>
      <c r="AV338" s="8">
        <f>ffc_down_bisect_output!H337</f>
        <v>0</v>
      </c>
      <c r="AW338" s="8">
        <f>ffc_down_bisect_output!I337</f>
        <v>0</v>
      </c>
      <c r="AX338" s="8">
        <f>ffc_down_bisect_output!J337</f>
        <v>0</v>
      </c>
      <c r="AY338" s="8">
        <f>ffc_down_bisect_output!K337</f>
        <v>0</v>
      </c>
      <c r="AZ338" s="8">
        <f>ffc_down_bisect_output!L337</f>
        <v>0</v>
      </c>
      <c r="BA338" s="8">
        <f>ffc_down_bisect_output!M337</f>
        <v>0</v>
      </c>
      <c r="BB338" s="5">
        <f>ffc_down_bisect_output!N337</f>
        <v>0</v>
      </c>
    </row>
    <row r="339" spans="1:54" x14ac:dyDescent="0.3">
      <c r="A339" s="8">
        <v>337</v>
      </c>
      <c r="B339" s="14">
        <f xml:space="preserve"> IF(default_bisect_output!B338&lt;&gt; 0,default_bisect_output!B338,IF(ff_up_bisect_output!B338&lt;&gt; 0,ff_up_bisect_output!B338, IF(ff_down_bisect_output!B338&lt;&gt; 0,ff_down_bisect_output!B338, IF(ffc_up_bisect_output!B338&lt;&gt; 0,ffc_up_bisect_output!B338,  IF(ffc_down_bisect_output!B338&lt;&gt; 0,ffc_down_bisect_output!B338,-1) ) )))</f>
        <v>18</v>
      </c>
      <c r="C339" s="14">
        <f xml:space="preserve"> IF(default_bisect_output!C338&lt;&gt; 0,default_bisect_output!C338,IF(ff_up_bisect_output!C338&lt;&gt; 0,ff_up_bisect_output!C338, IF(ff_down_bisect_output!C338&lt;&gt; 0,ff_down_bisect_output!C338, IF(ffc_up_bisect_output!C338&lt;&gt; 0,ffc_up_bisect_output!C338,  IF(ffc_down_bisect_output!C338&lt;&gt; 0,ffc_down_bisect_output!C338,-1) ) )))</f>
        <v>18</v>
      </c>
      <c r="D339" s="14">
        <f xml:space="preserve"> IF(default_bisect_output!D338&lt;&gt; 0,default_bisect_output!D338,IF(ff_up_bisect_output!D338&lt;&gt; 0,ff_up_bisect_output!D338, IF(ff_down_bisect_output!D338&lt;&gt; 0,ff_down_bisect_output!D338, IF(ffc_up_bisect_output!D338&lt;&gt; 0,ffc_up_bisect_output!D338,  IF(ffc_down_bisect_output!D338&lt;&gt; 0,ffc_down_bisect_output!D338,-1) ) )))</f>
        <v>1</v>
      </c>
      <c r="E339" s="1">
        <f>default_bisect_output!E338</f>
        <v>0</v>
      </c>
      <c r="F339" s="8">
        <f>default_bisect_output!F338</f>
        <v>0</v>
      </c>
      <c r="G339" s="8">
        <f>default_bisect_output!G338</f>
        <v>0</v>
      </c>
      <c r="H339" s="8">
        <f>default_bisect_output!H338</f>
        <v>0</v>
      </c>
      <c r="I339" s="8">
        <f>default_bisect_output!I338</f>
        <v>0</v>
      </c>
      <c r="J339" s="8">
        <f>default_bisect_output!J338</f>
        <v>0</v>
      </c>
      <c r="K339" s="8">
        <f>default_bisect_output!K338</f>
        <v>0</v>
      </c>
      <c r="L339" s="8">
        <f>default_bisect_output!L338</f>
        <v>0</v>
      </c>
      <c r="M339" s="8">
        <f>default_bisect_output!M338</f>
        <v>0</v>
      </c>
      <c r="N339" s="5">
        <f>default_bisect_output!N338</f>
        <v>0</v>
      </c>
      <c r="O339" s="1">
        <f>ff_up_bisect_output!E338</f>
        <v>0</v>
      </c>
      <c r="P339" s="8">
        <f>ff_up_bisect_output!F338</f>
        <v>0</v>
      </c>
      <c r="Q339" s="8">
        <f>ff_up_bisect_output!G338</f>
        <v>0</v>
      </c>
      <c r="R339" s="8">
        <f>ff_up_bisect_output!H338</f>
        <v>0</v>
      </c>
      <c r="S339" s="8">
        <f>ff_up_bisect_output!I338</f>
        <v>0</v>
      </c>
      <c r="T339" s="8">
        <f>ff_up_bisect_output!J338</f>
        <v>0</v>
      </c>
      <c r="U339" s="8">
        <f>ff_up_bisect_output!K338</f>
        <v>0</v>
      </c>
      <c r="V339" s="8">
        <f>ff_up_bisect_output!L338</f>
        <v>0</v>
      </c>
      <c r="W339" s="8">
        <f>ff_up_bisect_output!M338</f>
        <v>0</v>
      </c>
      <c r="X339" s="5">
        <f>ff_up_bisect_output!N338</f>
        <v>0</v>
      </c>
      <c r="Y339" s="1">
        <f>ff_down_bisect_output!E338</f>
        <v>19.510000000000002</v>
      </c>
      <c r="Z339" s="8">
        <f>ff_down_bisect_output!F338</f>
        <v>24.38</v>
      </c>
      <c r="AA339" s="8">
        <f>ff_down_bisect_output!G338</f>
        <v>0</v>
      </c>
      <c r="AB339" s="8">
        <f>ff_down_bisect_output!H338</f>
        <v>148406650</v>
      </c>
      <c r="AC339" s="8">
        <f>ff_down_bisect_output!I338</f>
        <v>16692393</v>
      </c>
      <c r="AD339" s="8">
        <f>ff_down_bisect_output!J338</f>
        <v>57877833</v>
      </c>
      <c r="AE339" s="8">
        <f>ff_down_bisect_output!K338</f>
        <v>292963</v>
      </c>
      <c r="AF339" s="8">
        <f>ff_down_bisect_output!L338</f>
        <v>942</v>
      </c>
      <c r="AG339" s="8">
        <f>ff_down_bisect_output!M338</f>
        <v>15063</v>
      </c>
      <c r="AH339" s="5">
        <f>ff_down_bisect_output!N338</f>
        <v>1</v>
      </c>
      <c r="AI339" s="1">
        <f>ffc_up_bisect_output!E338</f>
        <v>0</v>
      </c>
      <c r="AJ339" s="8">
        <f>ffc_up_bisect_output!F338</f>
        <v>0</v>
      </c>
      <c r="AK339" s="8">
        <f>ffc_up_bisect_output!G338</f>
        <v>0</v>
      </c>
      <c r="AL339" s="8">
        <f>ffc_up_bisect_output!H338</f>
        <v>0</v>
      </c>
      <c r="AM339" s="8">
        <f>ffc_up_bisect_output!I338</f>
        <v>0</v>
      </c>
      <c r="AN339" s="8">
        <f>ffc_up_bisect_output!J338</f>
        <v>0</v>
      </c>
      <c r="AO339" s="8">
        <f>ffc_up_bisect_output!K338</f>
        <v>0</v>
      </c>
      <c r="AP339" s="8">
        <f>ffc_up_bisect_output!L338</f>
        <v>0</v>
      </c>
      <c r="AQ339" s="8">
        <f>ffc_up_bisect_output!M338</f>
        <v>0</v>
      </c>
      <c r="AR339" s="5">
        <f>ffc_up_bisect_output!N338</f>
        <v>0</v>
      </c>
      <c r="AS339" s="1">
        <f>ffc_down_bisect_output!E338</f>
        <v>19.510000000000002</v>
      </c>
      <c r="AT339" s="8">
        <f>ffc_down_bisect_output!F338</f>
        <v>24.38</v>
      </c>
      <c r="AU339" s="8">
        <f>ffc_down_bisect_output!G338</f>
        <v>0</v>
      </c>
      <c r="AV339" s="8">
        <f>ffc_down_bisect_output!H338</f>
        <v>141111091</v>
      </c>
      <c r="AW339" s="8">
        <f>ffc_down_bisect_output!I338</f>
        <v>15722831</v>
      </c>
      <c r="AX339" s="8">
        <f>ffc_down_bisect_output!J338</f>
        <v>54985101</v>
      </c>
      <c r="AY339" s="8">
        <f>ffc_down_bisect_output!K338</f>
        <v>275691</v>
      </c>
      <c r="AZ339" s="8">
        <f>ffc_down_bisect_output!L338</f>
        <v>942</v>
      </c>
      <c r="BA339" s="8">
        <f>ffc_down_bisect_output!M338</f>
        <v>15062</v>
      </c>
      <c r="BB339" s="5">
        <f>ffc_down_bisect_output!N338</f>
        <v>1</v>
      </c>
    </row>
  </sheetData>
  <mergeCells count="5">
    <mergeCell ref="E1:N1"/>
    <mergeCell ref="O1:X1"/>
    <mergeCell ref="Y1:AH1"/>
    <mergeCell ref="AI1:AR1"/>
    <mergeCell ref="AS1:B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E071-895B-482A-B68D-3F2288C2E278}">
  <dimension ref="A1:N338"/>
  <sheetViews>
    <sheetView topLeftCell="A79" workbookViewId="0">
      <selection sqref="A1:A1048576"/>
    </sheetView>
  </sheetViews>
  <sheetFormatPr defaultRowHeight="14.4" x14ac:dyDescent="0.3"/>
  <cols>
    <col min="1" max="1" width="4" style="2" bestFit="1" customWidth="1"/>
    <col min="2" max="14" width="8.88671875" style="12"/>
  </cols>
  <sheetData>
    <row r="1" spans="1:14" x14ac:dyDescent="0.3">
      <c r="A1" s="2" t="s">
        <v>24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</row>
    <row r="2" spans="1:14" x14ac:dyDescent="0.3">
      <c r="A2" s="2">
        <v>1</v>
      </c>
      <c r="B2" s="12">
        <v>2</v>
      </c>
      <c r="C2" s="12">
        <v>2</v>
      </c>
      <c r="D2" s="12">
        <v>1</v>
      </c>
      <c r="E2" s="12">
        <v>31.11</v>
      </c>
      <c r="F2" s="12">
        <v>38.89</v>
      </c>
      <c r="G2" s="12">
        <v>0</v>
      </c>
      <c r="H2" s="12">
        <v>644</v>
      </c>
      <c r="I2" s="12">
        <v>120</v>
      </c>
      <c r="J2" s="12">
        <v>269</v>
      </c>
      <c r="K2" s="12">
        <v>4</v>
      </c>
      <c r="L2" s="12">
        <v>46</v>
      </c>
      <c r="M2" s="12">
        <v>18</v>
      </c>
      <c r="N2" s="12">
        <v>0</v>
      </c>
    </row>
    <row r="3" spans="1:14" x14ac:dyDescent="0.3">
      <c r="A3" s="2">
        <v>2</v>
      </c>
      <c r="B3" s="12">
        <v>3</v>
      </c>
      <c r="C3" s="12">
        <v>2</v>
      </c>
      <c r="D3" s="12">
        <v>1</v>
      </c>
      <c r="E3" s="12">
        <v>23.7</v>
      </c>
      <c r="F3" s="12">
        <v>29.63</v>
      </c>
      <c r="G3" s="12">
        <v>0</v>
      </c>
      <c r="H3" s="12">
        <v>1603</v>
      </c>
      <c r="I3" s="12">
        <v>268</v>
      </c>
      <c r="J3" s="12">
        <v>628</v>
      </c>
      <c r="K3" s="12">
        <v>11</v>
      </c>
      <c r="L3" s="12">
        <v>60</v>
      </c>
      <c r="M3" s="12">
        <v>18</v>
      </c>
      <c r="N3" s="12">
        <v>0</v>
      </c>
    </row>
    <row r="4" spans="1:14" x14ac:dyDescent="0.3">
      <c r="A4" s="2">
        <v>3</v>
      </c>
      <c r="B4" s="12">
        <v>3</v>
      </c>
      <c r="C4" s="12">
        <v>2</v>
      </c>
      <c r="D4" s="12">
        <v>1</v>
      </c>
      <c r="E4" s="12">
        <v>20.74</v>
      </c>
      <c r="F4" s="12">
        <v>25.93</v>
      </c>
      <c r="G4" s="12">
        <v>0</v>
      </c>
      <c r="H4" s="12">
        <v>1149</v>
      </c>
      <c r="I4" s="12">
        <v>198</v>
      </c>
      <c r="J4" s="12">
        <v>451</v>
      </c>
      <c r="K4" s="12">
        <v>7</v>
      </c>
      <c r="L4" s="12">
        <v>60</v>
      </c>
      <c r="M4" s="12">
        <v>18</v>
      </c>
      <c r="N4" s="12">
        <v>0</v>
      </c>
    </row>
    <row r="5" spans="1:14" x14ac:dyDescent="0.3">
      <c r="A5" s="2">
        <v>4</v>
      </c>
      <c r="B5" s="12">
        <v>1</v>
      </c>
      <c r="C5" s="12">
        <v>2</v>
      </c>
      <c r="D5" s="12">
        <v>1</v>
      </c>
      <c r="E5" s="12">
        <v>8.89</v>
      </c>
      <c r="F5" s="12">
        <v>11.11</v>
      </c>
      <c r="G5" s="12">
        <v>0</v>
      </c>
      <c r="H5" s="12">
        <v>55</v>
      </c>
      <c r="I5" s="12">
        <v>25</v>
      </c>
      <c r="J5" s="12">
        <v>38</v>
      </c>
      <c r="K5" s="12">
        <v>0</v>
      </c>
      <c r="L5" s="12">
        <v>24</v>
      </c>
      <c r="M5" s="12">
        <v>18</v>
      </c>
      <c r="N5" s="12">
        <v>0</v>
      </c>
    </row>
    <row r="6" spans="1:14" x14ac:dyDescent="0.3">
      <c r="A6" s="2">
        <v>5</v>
      </c>
      <c r="B6" s="12">
        <v>2</v>
      </c>
      <c r="C6" s="12">
        <v>2</v>
      </c>
      <c r="D6" s="12">
        <v>1</v>
      </c>
      <c r="E6" s="12">
        <v>35.71</v>
      </c>
      <c r="F6" s="12">
        <v>44.64</v>
      </c>
      <c r="G6" s="12">
        <v>0</v>
      </c>
      <c r="H6" s="12">
        <v>628</v>
      </c>
      <c r="I6" s="12">
        <v>134</v>
      </c>
      <c r="J6" s="12">
        <v>271</v>
      </c>
      <c r="K6" s="12">
        <v>4</v>
      </c>
      <c r="L6" s="12">
        <v>46</v>
      </c>
      <c r="M6" s="12">
        <v>17</v>
      </c>
      <c r="N6" s="12">
        <v>0</v>
      </c>
    </row>
    <row r="7" spans="1:14" x14ac:dyDescent="0.3">
      <c r="A7" s="2">
        <v>6</v>
      </c>
      <c r="B7" s="12">
        <v>2</v>
      </c>
      <c r="C7" s="12">
        <v>2</v>
      </c>
      <c r="D7" s="12">
        <v>1</v>
      </c>
      <c r="E7" s="12">
        <v>13.33</v>
      </c>
      <c r="F7" s="12">
        <v>16.670000000000002</v>
      </c>
      <c r="G7" s="12">
        <v>0</v>
      </c>
      <c r="H7" s="12">
        <v>685</v>
      </c>
      <c r="I7" s="12">
        <v>164</v>
      </c>
      <c r="J7" s="12">
        <v>311</v>
      </c>
      <c r="K7" s="12">
        <v>3</v>
      </c>
      <c r="L7" s="12">
        <v>46</v>
      </c>
      <c r="M7" s="12">
        <v>19</v>
      </c>
      <c r="N7" s="12">
        <v>0</v>
      </c>
    </row>
    <row r="8" spans="1:14" x14ac:dyDescent="0.3">
      <c r="A8" s="2">
        <v>7</v>
      </c>
      <c r="B8" s="12">
        <v>3</v>
      </c>
      <c r="C8" s="12">
        <v>2</v>
      </c>
      <c r="D8" s="12">
        <v>1</v>
      </c>
      <c r="E8" s="12">
        <v>13.33</v>
      </c>
      <c r="F8" s="12">
        <v>16.670000000000002</v>
      </c>
      <c r="G8" s="12">
        <v>0</v>
      </c>
      <c r="H8" s="12">
        <v>802</v>
      </c>
      <c r="I8" s="12">
        <v>136</v>
      </c>
      <c r="J8" s="12">
        <v>332</v>
      </c>
      <c r="K8" s="12">
        <v>6</v>
      </c>
      <c r="L8" s="12">
        <v>60</v>
      </c>
      <c r="M8" s="12">
        <v>19</v>
      </c>
      <c r="N8" s="12">
        <v>0</v>
      </c>
    </row>
    <row r="9" spans="1:14" x14ac:dyDescent="0.3">
      <c r="A9" s="2">
        <v>8</v>
      </c>
      <c r="B9" s="12">
        <v>2</v>
      </c>
      <c r="C9" s="12">
        <v>2</v>
      </c>
      <c r="D9" s="12">
        <v>1</v>
      </c>
      <c r="E9" s="12">
        <v>17.14</v>
      </c>
      <c r="F9" s="12">
        <v>21.43</v>
      </c>
      <c r="G9" s="12">
        <v>0</v>
      </c>
      <c r="H9" s="12">
        <v>497</v>
      </c>
      <c r="I9" s="12">
        <v>113</v>
      </c>
      <c r="J9" s="12">
        <v>226</v>
      </c>
      <c r="K9" s="12">
        <v>2</v>
      </c>
      <c r="L9" s="12">
        <v>46</v>
      </c>
      <c r="M9" s="12">
        <v>20</v>
      </c>
      <c r="N9" s="12">
        <v>0</v>
      </c>
    </row>
    <row r="10" spans="1:14" x14ac:dyDescent="0.3">
      <c r="A10" s="2">
        <v>9</v>
      </c>
      <c r="B10" s="12">
        <v>2</v>
      </c>
      <c r="C10" s="12">
        <v>2</v>
      </c>
      <c r="D10" s="12">
        <v>1</v>
      </c>
      <c r="E10" s="12">
        <v>13.33</v>
      </c>
      <c r="F10" s="12">
        <v>16.670000000000002</v>
      </c>
      <c r="G10" s="12">
        <v>0</v>
      </c>
      <c r="H10" s="12">
        <v>430</v>
      </c>
      <c r="I10" s="12">
        <v>90</v>
      </c>
      <c r="J10" s="12">
        <v>181</v>
      </c>
      <c r="K10" s="12">
        <v>2</v>
      </c>
      <c r="L10" s="12">
        <v>46</v>
      </c>
      <c r="M10" s="12">
        <v>17</v>
      </c>
      <c r="N10" s="12">
        <v>0</v>
      </c>
    </row>
    <row r="11" spans="1:14" x14ac:dyDescent="0.3">
      <c r="A11" s="2">
        <v>10</v>
      </c>
      <c r="B11" s="12">
        <v>1</v>
      </c>
      <c r="C11" s="12">
        <v>2</v>
      </c>
      <c r="D11" s="12">
        <v>1</v>
      </c>
      <c r="E11" s="12">
        <v>8.89</v>
      </c>
      <c r="F11" s="12">
        <v>11.11</v>
      </c>
      <c r="G11" s="12">
        <v>0</v>
      </c>
      <c r="H11" s="12">
        <v>55</v>
      </c>
      <c r="I11" s="12">
        <v>25</v>
      </c>
      <c r="J11" s="12">
        <v>38</v>
      </c>
      <c r="K11" s="12">
        <v>0</v>
      </c>
      <c r="L11" s="12">
        <v>24</v>
      </c>
      <c r="M11" s="12">
        <v>16</v>
      </c>
      <c r="N11" s="12">
        <v>0</v>
      </c>
    </row>
    <row r="12" spans="1:14" x14ac:dyDescent="0.3">
      <c r="A12" s="2">
        <v>11</v>
      </c>
      <c r="B12" s="12">
        <v>2</v>
      </c>
      <c r="C12" s="12">
        <v>2</v>
      </c>
      <c r="D12" s="12">
        <v>1</v>
      </c>
      <c r="E12" s="12">
        <v>2.2200000000000002</v>
      </c>
      <c r="F12" s="12">
        <v>2.78</v>
      </c>
      <c r="G12" s="12">
        <v>0</v>
      </c>
      <c r="H12" s="12">
        <v>178</v>
      </c>
      <c r="I12" s="12">
        <v>43</v>
      </c>
      <c r="J12" s="12">
        <v>87</v>
      </c>
      <c r="K12" s="12">
        <v>0</v>
      </c>
      <c r="L12" s="12">
        <v>41</v>
      </c>
      <c r="M12" s="12">
        <v>16</v>
      </c>
      <c r="N12" s="12">
        <v>0</v>
      </c>
    </row>
    <row r="13" spans="1:14" x14ac:dyDescent="0.3">
      <c r="A13" s="2">
        <v>12</v>
      </c>
      <c r="B13" s="12">
        <v>2</v>
      </c>
      <c r="C13" s="12">
        <v>2</v>
      </c>
      <c r="D13" s="12">
        <v>1</v>
      </c>
      <c r="E13" s="12">
        <v>22.78</v>
      </c>
      <c r="F13" s="12">
        <v>28.47</v>
      </c>
      <c r="G13" s="12">
        <v>0</v>
      </c>
      <c r="H13" s="12">
        <v>522</v>
      </c>
      <c r="I13" s="12">
        <v>117</v>
      </c>
      <c r="J13" s="12">
        <v>233</v>
      </c>
      <c r="K13" s="12">
        <v>2</v>
      </c>
      <c r="L13" s="12">
        <v>46</v>
      </c>
      <c r="M13" s="12">
        <v>18</v>
      </c>
      <c r="N13" s="12">
        <v>0</v>
      </c>
    </row>
    <row r="14" spans="1:14" x14ac:dyDescent="0.3">
      <c r="A14" s="2">
        <v>13</v>
      </c>
      <c r="B14" s="12">
        <v>2</v>
      </c>
      <c r="C14" s="12">
        <v>2</v>
      </c>
      <c r="D14" s="12">
        <v>1</v>
      </c>
      <c r="E14" s="12">
        <v>28.57</v>
      </c>
      <c r="F14" s="12">
        <v>35.71</v>
      </c>
      <c r="G14" s="12">
        <v>0</v>
      </c>
      <c r="H14" s="12">
        <v>806</v>
      </c>
      <c r="I14" s="12">
        <v>166</v>
      </c>
      <c r="J14" s="12">
        <v>339</v>
      </c>
      <c r="K14" s="12">
        <v>6</v>
      </c>
      <c r="L14" s="12">
        <v>46</v>
      </c>
      <c r="M14" s="12">
        <v>18</v>
      </c>
      <c r="N14" s="12">
        <v>0</v>
      </c>
    </row>
    <row r="15" spans="1:14" x14ac:dyDescent="0.3">
      <c r="A15" s="2">
        <v>14</v>
      </c>
      <c r="B15" s="12">
        <v>1</v>
      </c>
      <c r="C15" s="12">
        <v>2</v>
      </c>
      <c r="D15" s="12">
        <v>1</v>
      </c>
      <c r="E15" s="12">
        <v>0</v>
      </c>
      <c r="F15" s="12">
        <v>0</v>
      </c>
      <c r="G15" s="12">
        <v>0</v>
      </c>
      <c r="H15" s="12">
        <v>57</v>
      </c>
      <c r="I15" s="12">
        <v>25</v>
      </c>
      <c r="J15" s="12">
        <v>39</v>
      </c>
      <c r="K15" s="12">
        <v>0</v>
      </c>
      <c r="L15" s="12">
        <v>24</v>
      </c>
      <c r="M15" s="12">
        <v>16</v>
      </c>
      <c r="N15" s="12">
        <v>0</v>
      </c>
    </row>
    <row r="16" spans="1:14" x14ac:dyDescent="0.3">
      <c r="A16" s="2">
        <v>15</v>
      </c>
      <c r="B16" s="12">
        <v>2</v>
      </c>
      <c r="C16" s="12">
        <v>2</v>
      </c>
      <c r="D16" s="12">
        <v>1</v>
      </c>
      <c r="E16" s="12">
        <v>8.89</v>
      </c>
      <c r="F16" s="12">
        <v>11.11</v>
      </c>
      <c r="G16" s="12">
        <v>0</v>
      </c>
      <c r="H16" s="12">
        <v>415</v>
      </c>
      <c r="I16" s="12">
        <v>87</v>
      </c>
      <c r="J16" s="12">
        <v>177</v>
      </c>
      <c r="K16" s="12">
        <v>1</v>
      </c>
      <c r="L16" s="12">
        <v>46</v>
      </c>
      <c r="M16" s="12">
        <v>18</v>
      </c>
      <c r="N16" s="12">
        <v>0</v>
      </c>
    </row>
    <row r="17" spans="1:14" x14ac:dyDescent="0.3">
      <c r="A17" s="2">
        <v>16</v>
      </c>
      <c r="B17" s="12">
        <v>2</v>
      </c>
      <c r="C17" s="12">
        <v>2</v>
      </c>
      <c r="D17" s="12">
        <v>1</v>
      </c>
      <c r="E17" s="12">
        <v>25.71</v>
      </c>
      <c r="F17" s="12">
        <v>32.14</v>
      </c>
      <c r="G17" s="12">
        <v>0</v>
      </c>
      <c r="H17" s="12">
        <v>818</v>
      </c>
      <c r="I17" s="12">
        <v>181</v>
      </c>
      <c r="J17" s="12">
        <v>361</v>
      </c>
      <c r="K17" s="12">
        <v>6</v>
      </c>
      <c r="L17" s="12">
        <v>46</v>
      </c>
      <c r="M17" s="12">
        <v>18</v>
      </c>
      <c r="N17" s="12">
        <v>0</v>
      </c>
    </row>
    <row r="18" spans="1:14" x14ac:dyDescent="0.3">
      <c r="A18" s="2">
        <v>17</v>
      </c>
      <c r="B18" s="12">
        <v>2</v>
      </c>
      <c r="C18" s="12">
        <v>2</v>
      </c>
      <c r="D18" s="12">
        <v>1</v>
      </c>
      <c r="E18" s="12">
        <v>37.78</v>
      </c>
      <c r="F18" s="12">
        <v>47.22</v>
      </c>
      <c r="G18" s="12">
        <v>0</v>
      </c>
      <c r="H18" s="12">
        <v>947</v>
      </c>
      <c r="I18" s="12">
        <v>198</v>
      </c>
      <c r="J18" s="12">
        <v>417</v>
      </c>
      <c r="K18" s="12">
        <v>8</v>
      </c>
      <c r="L18" s="12">
        <v>46</v>
      </c>
      <c r="M18" s="12">
        <v>18</v>
      </c>
      <c r="N18" s="12">
        <v>0</v>
      </c>
    </row>
    <row r="19" spans="1:14" x14ac:dyDescent="0.3">
      <c r="A19" s="2">
        <v>18</v>
      </c>
      <c r="B19" s="12">
        <v>2</v>
      </c>
      <c r="C19" s="12">
        <v>2</v>
      </c>
      <c r="D19" s="12">
        <v>1</v>
      </c>
      <c r="E19" s="12">
        <v>0</v>
      </c>
      <c r="F19" s="12">
        <v>0</v>
      </c>
      <c r="G19" s="12">
        <v>0</v>
      </c>
      <c r="H19" s="12">
        <v>218</v>
      </c>
      <c r="I19" s="12">
        <v>51</v>
      </c>
      <c r="J19" s="12">
        <v>99</v>
      </c>
      <c r="K19" s="12">
        <v>1</v>
      </c>
      <c r="L19" s="12">
        <v>43</v>
      </c>
      <c r="M19" s="12">
        <v>18</v>
      </c>
      <c r="N19" s="12">
        <v>0</v>
      </c>
    </row>
    <row r="20" spans="1:14" x14ac:dyDescent="0.3">
      <c r="A20" s="2">
        <v>19</v>
      </c>
      <c r="B20" s="12">
        <v>2</v>
      </c>
      <c r="C20" s="12">
        <v>2</v>
      </c>
      <c r="D20" s="12">
        <v>1</v>
      </c>
      <c r="E20" s="12">
        <v>4.4400000000000004</v>
      </c>
      <c r="F20" s="12">
        <v>5.56</v>
      </c>
      <c r="G20" s="12">
        <v>0</v>
      </c>
      <c r="H20" s="12">
        <v>232</v>
      </c>
      <c r="I20" s="12">
        <v>51</v>
      </c>
      <c r="J20" s="12">
        <v>104</v>
      </c>
      <c r="K20" s="12">
        <v>1</v>
      </c>
      <c r="L20" s="12">
        <v>43</v>
      </c>
      <c r="M20" s="12">
        <v>18</v>
      </c>
      <c r="N20" s="12">
        <v>0</v>
      </c>
    </row>
    <row r="21" spans="1:14" x14ac:dyDescent="0.3">
      <c r="A21" s="2">
        <v>20</v>
      </c>
      <c r="B21" s="12">
        <v>1</v>
      </c>
      <c r="C21" s="12">
        <v>2</v>
      </c>
      <c r="D21" s="12">
        <v>1</v>
      </c>
      <c r="E21" s="12">
        <v>0</v>
      </c>
      <c r="F21" s="12">
        <v>0</v>
      </c>
      <c r="G21" s="12">
        <v>0</v>
      </c>
      <c r="H21" s="12">
        <v>57</v>
      </c>
      <c r="I21" s="12">
        <v>25</v>
      </c>
      <c r="J21" s="12">
        <v>39</v>
      </c>
      <c r="K21" s="12">
        <v>0</v>
      </c>
      <c r="L21" s="12">
        <v>24</v>
      </c>
      <c r="M21" s="12">
        <v>17</v>
      </c>
      <c r="N21" s="12">
        <v>0</v>
      </c>
    </row>
    <row r="22" spans="1:14" x14ac:dyDescent="0.3">
      <c r="A22" s="2">
        <v>21</v>
      </c>
      <c r="B22" s="12">
        <v>2</v>
      </c>
      <c r="C22" s="12">
        <v>2</v>
      </c>
      <c r="D22" s="12">
        <v>4</v>
      </c>
      <c r="E22" s="12">
        <v>27.94</v>
      </c>
      <c r="F22" s="12">
        <v>34.92</v>
      </c>
      <c r="G22" s="12">
        <v>0</v>
      </c>
      <c r="H22" s="12">
        <v>590</v>
      </c>
      <c r="I22" s="12">
        <v>135</v>
      </c>
      <c r="J22" s="12">
        <v>260</v>
      </c>
      <c r="K22" s="12">
        <v>3</v>
      </c>
      <c r="L22" s="12">
        <v>46</v>
      </c>
      <c r="M22" s="12">
        <v>18</v>
      </c>
      <c r="N22" s="12">
        <v>0</v>
      </c>
    </row>
    <row r="23" spans="1:14" x14ac:dyDescent="0.3">
      <c r="A23" s="2">
        <v>22</v>
      </c>
      <c r="B23" s="12">
        <v>2</v>
      </c>
      <c r="C23" s="12">
        <v>2</v>
      </c>
      <c r="D23" s="12">
        <v>4</v>
      </c>
      <c r="E23" s="12">
        <v>36.24</v>
      </c>
      <c r="F23" s="12">
        <v>22.22</v>
      </c>
      <c r="G23" s="12">
        <v>12</v>
      </c>
      <c r="H23" s="12">
        <v>452</v>
      </c>
      <c r="I23" s="12">
        <v>114</v>
      </c>
      <c r="J23" s="12">
        <v>209</v>
      </c>
      <c r="K23" s="12">
        <v>1</v>
      </c>
      <c r="L23" s="12">
        <v>50</v>
      </c>
      <c r="M23" s="12">
        <v>18</v>
      </c>
      <c r="N23" s="12">
        <v>0</v>
      </c>
    </row>
    <row r="24" spans="1:14" x14ac:dyDescent="0.3">
      <c r="A24" s="2">
        <v>23</v>
      </c>
      <c r="B24" s="12">
        <v>2</v>
      </c>
      <c r="C24" s="12">
        <v>2</v>
      </c>
      <c r="D24" s="12">
        <v>4</v>
      </c>
      <c r="E24" s="12">
        <v>30</v>
      </c>
      <c r="F24" s="12">
        <v>37.5</v>
      </c>
      <c r="G24" s="12">
        <v>0</v>
      </c>
      <c r="H24" s="12">
        <v>806</v>
      </c>
      <c r="I24" s="12">
        <v>169</v>
      </c>
      <c r="J24" s="12">
        <v>358</v>
      </c>
      <c r="K24" s="12">
        <v>5</v>
      </c>
      <c r="L24" s="12">
        <v>46</v>
      </c>
      <c r="M24" s="12">
        <v>17</v>
      </c>
      <c r="N24" s="12">
        <v>0</v>
      </c>
    </row>
    <row r="25" spans="1:14" x14ac:dyDescent="0.3">
      <c r="A25" s="2">
        <v>24</v>
      </c>
      <c r="B25" s="12">
        <v>3</v>
      </c>
      <c r="C25" s="12">
        <v>2</v>
      </c>
      <c r="D25" s="12">
        <v>4</v>
      </c>
      <c r="E25" s="12">
        <v>42.22</v>
      </c>
      <c r="F25" s="12">
        <v>20.63</v>
      </c>
      <c r="G25" s="12">
        <v>18</v>
      </c>
      <c r="H25" s="12">
        <v>449</v>
      </c>
      <c r="I25" s="12">
        <v>61</v>
      </c>
      <c r="J25" s="12">
        <v>185</v>
      </c>
      <c r="K25" s="12">
        <v>0</v>
      </c>
      <c r="L25" s="12">
        <v>58</v>
      </c>
      <c r="M25" s="12">
        <v>18</v>
      </c>
      <c r="N25" s="12">
        <v>0</v>
      </c>
    </row>
    <row r="26" spans="1:14" x14ac:dyDescent="0.3">
      <c r="A26" s="2">
        <v>25</v>
      </c>
      <c r="B26" s="12">
        <v>4</v>
      </c>
      <c r="C26" s="12">
        <v>2</v>
      </c>
      <c r="D26" s="12">
        <v>4</v>
      </c>
      <c r="E26" s="12">
        <v>51.51</v>
      </c>
      <c r="F26" s="12">
        <v>23.21</v>
      </c>
      <c r="G26" s="12">
        <v>28</v>
      </c>
      <c r="H26" s="12">
        <v>491</v>
      </c>
      <c r="I26" s="12">
        <v>73</v>
      </c>
      <c r="J26" s="12">
        <v>231</v>
      </c>
      <c r="K26" s="12">
        <v>0</v>
      </c>
      <c r="L26" s="12">
        <v>69</v>
      </c>
      <c r="M26" s="12">
        <v>16</v>
      </c>
      <c r="N26" s="12">
        <v>0</v>
      </c>
    </row>
    <row r="27" spans="1:14" x14ac:dyDescent="0.3">
      <c r="A27" s="2">
        <v>26</v>
      </c>
      <c r="B27" s="12">
        <v>4</v>
      </c>
      <c r="C27" s="12">
        <v>2</v>
      </c>
      <c r="D27" s="12">
        <v>4</v>
      </c>
      <c r="E27" s="12">
        <v>51.09</v>
      </c>
      <c r="F27" s="12">
        <v>28.57</v>
      </c>
      <c r="G27" s="12">
        <v>24</v>
      </c>
      <c r="H27" s="12">
        <v>981</v>
      </c>
      <c r="I27" s="12">
        <v>151</v>
      </c>
      <c r="J27" s="12">
        <v>415</v>
      </c>
      <c r="K27" s="12">
        <v>2</v>
      </c>
      <c r="L27" s="12">
        <v>75</v>
      </c>
      <c r="M27" s="12">
        <v>17</v>
      </c>
      <c r="N27" s="12">
        <v>0</v>
      </c>
    </row>
    <row r="28" spans="1:14" x14ac:dyDescent="0.3">
      <c r="A28" s="2">
        <v>27</v>
      </c>
      <c r="B28" s="12">
        <v>2</v>
      </c>
      <c r="C28" s="12">
        <v>2</v>
      </c>
      <c r="D28" s="12">
        <v>4</v>
      </c>
      <c r="E28" s="12">
        <v>32.81</v>
      </c>
      <c r="F28" s="12">
        <v>27.68</v>
      </c>
      <c r="G28" s="12">
        <v>8</v>
      </c>
      <c r="H28" s="12">
        <v>465</v>
      </c>
      <c r="I28" s="12">
        <v>117</v>
      </c>
      <c r="J28" s="12">
        <v>216</v>
      </c>
      <c r="K28" s="12">
        <v>1</v>
      </c>
      <c r="L28" s="12">
        <v>50</v>
      </c>
      <c r="M28" s="12">
        <v>18</v>
      </c>
      <c r="N28" s="12">
        <v>0</v>
      </c>
    </row>
    <row r="29" spans="1:14" x14ac:dyDescent="0.3">
      <c r="A29" s="2">
        <v>28</v>
      </c>
      <c r="B29" s="12">
        <v>3</v>
      </c>
      <c r="C29" s="12">
        <v>2</v>
      </c>
      <c r="D29" s="12">
        <v>4</v>
      </c>
      <c r="E29" s="12">
        <v>40</v>
      </c>
      <c r="F29" s="12">
        <v>17.86</v>
      </c>
      <c r="G29" s="12">
        <v>18</v>
      </c>
      <c r="H29" s="12">
        <v>334</v>
      </c>
      <c r="I29" s="12">
        <v>59</v>
      </c>
      <c r="J29" s="12">
        <v>145</v>
      </c>
      <c r="K29" s="12">
        <v>0</v>
      </c>
      <c r="L29" s="12">
        <v>56</v>
      </c>
      <c r="M29" s="12">
        <v>16</v>
      </c>
      <c r="N29" s="12">
        <v>0</v>
      </c>
    </row>
    <row r="30" spans="1:14" x14ac:dyDescent="0.3">
      <c r="A30" s="2">
        <v>29</v>
      </c>
      <c r="B30" s="12">
        <v>3</v>
      </c>
      <c r="C30" s="12">
        <v>2</v>
      </c>
      <c r="D30" s="12">
        <v>4</v>
      </c>
      <c r="E30" s="12">
        <v>42.74</v>
      </c>
      <c r="F30" s="12">
        <v>19.05</v>
      </c>
      <c r="G30" s="12">
        <v>22</v>
      </c>
      <c r="H30" s="12">
        <v>825</v>
      </c>
      <c r="I30" s="12">
        <v>194</v>
      </c>
      <c r="J30" s="12">
        <v>362</v>
      </c>
      <c r="K30" s="12">
        <v>1</v>
      </c>
      <c r="L30" s="12">
        <v>65</v>
      </c>
      <c r="M30" s="12">
        <v>18</v>
      </c>
      <c r="N30" s="12">
        <v>0</v>
      </c>
    </row>
    <row r="31" spans="1:14" x14ac:dyDescent="0.3">
      <c r="A31" s="2">
        <v>30</v>
      </c>
      <c r="B31" s="12">
        <v>1</v>
      </c>
      <c r="C31" s="12">
        <v>2</v>
      </c>
      <c r="D31" s="12">
        <v>4</v>
      </c>
      <c r="E31" s="12">
        <v>0</v>
      </c>
      <c r="F31" s="12">
        <v>0</v>
      </c>
      <c r="G31" s="12">
        <v>0</v>
      </c>
      <c r="H31" s="12">
        <v>55</v>
      </c>
      <c r="I31" s="12">
        <v>25</v>
      </c>
      <c r="J31" s="12">
        <v>38</v>
      </c>
      <c r="K31" s="12">
        <v>0</v>
      </c>
      <c r="L31" s="12">
        <v>24</v>
      </c>
      <c r="M31" s="12">
        <v>16</v>
      </c>
      <c r="N31" s="12">
        <v>0</v>
      </c>
    </row>
    <row r="32" spans="1:14" x14ac:dyDescent="0.3">
      <c r="A32" s="2">
        <v>31</v>
      </c>
      <c r="B32" s="12">
        <v>1</v>
      </c>
      <c r="C32" s="12">
        <v>2</v>
      </c>
      <c r="D32" s="12">
        <v>4</v>
      </c>
      <c r="E32" s="12">
        <v>4.4400000000000004</v>
      </c>
      <c r="F32" s="12">
        <v>5.56</v>
      </c>
      <c r="G32" s="12">
        <v>0</v>
      </c>
      <c r="H32" s="12">
        <v>57</v>
      </c>
      <c r="I32" s="12">
        <v>25</v>
      </c>
      <c r="J32" s="12">
        <v>39</v>
      </c>
      <c r="K32" s="12">
        <v>0</v>
      </c>
      <c r="L32" s="12">
        <v>24</v>
      </c>
      <c r="M32" s="12">
        <v>16</v>
      </c>
      <c r="N32" s="12">
        <v>0</v>
      </c>
    </row>
    <row r="33" spans="1:14" x14ac:dyDescent="0.3">
      <c r="A33" s="2">
        <v>32</v>
      </c>
      <c r="B33" s="12">
        <v>2</v>
      </c>
      <c r="C33" s="12">
        <v>2</v>
      </c>
      <c r="D33" s="12">
        <v>4</v>
      </c>
      <c r="E33" s="12">
        <v>18.670000000000002</v>
      </c>
      <c r="F33" s="12">
        <v>0</v>
      </c>
      <c r="G33" s="12">
        <v>14</v>
      </c>
      <c r="H33" s="12">
        <v>185</v>
      </c>
      <c r="I33" s="12">
        <v>45</v>
      </c>
      <c r="J33" s="12">
        <v>91</v>
      </c>
      <c r="K33" s="12">
        <v>0</v>
      </c>
      <c r="L33" s="12">
        <v>43</v>
      </c>
      <c r="M33" s="12">
        <v>16</v>
      </c>
      <c r="N33" s="12">
        <v>0</v>
      </c>
    </row>
    <row r="34" spans="1:14" x14ac:dyDescent="0.3">
      <c r="A34" s="2">
        <v>33</v>
      </c>
      <c r="B34" s="12">
        <v>3</v>
      </c>
      <c r="C34" s="12">
        <v>2</v>
      </c>
      <c r="D34" s="12">
        <v>4</v>
      </c>
      <c r="E34" s="12">
        <v>46.86</v>
      </c>
      <c r="F34" s="12">
        <v>28.57</v>
      </c>
      <c r="G34" s="12">
        <v>18</v>
      </c>
      <c r="H34" s="12">
        <v>2053</v>
      </c>
      <c r="I34" s="12">
        <v>450</v>
      </c>
      <c r="J34" s="12">
        <v>916</v>
      </c>
      <c r="K34" s="12">
        <v>9</v>
      </c>
      <c r="L34" s="12">
        <v>65</v>
      </c>
      <c r="M34" s="12">
        <v>19</v>
      </c>
      <c r="N34" s="12">
        <v>0</v>
      </c>
    </row>
    <row r="35" spans="1:14" x14ac:dyDescent="0.3">
      <c r="A35" s="2">
        <v>34</v>
      </c>
      <c r="B35" s="12">
        <v>1</v>
      </c>
      <c r="C35" s="12">
        <v>2</v>
      </c>
      <c r="D35" s="12">
        <v>4</v>
      </c>
      <c r="E35" s="12">
        <v>13.33</v>
      </c>
      <c r="F35" s="12">
        <v>16.670000000000002</v>
      </c>
      <c r="G35" s="12">
        <v>0</v>
      </c>
      <c r="H35" s="12">
        <v>57</v>
      </c>
      <c r="I35" s="12">
        <v>25</v>
      </c>
      <c r="J35" s="12">
        <v>39</v>
      </c>
      <c r="K35" s="12">
        <v>0</v>
      </c>
      <c r="L35" s="12">
        <v>24</v>
      </c>
      <c r="M35" s="12">
        <v>16</v>
      </c>
      <c r="N35" s="12">
        <v>0</v>
      </c>
    </row>
    <row r="36" spans="1:14" x14ac:dyDescent="0.3">
      <c r="A36" s="2">
        <v>35</v>
      </c>
      <c r="B36" s="12">
        <v>2</v>
      </c>
      <c r="C36" s="12">
        <v>2</v>
      </c>
      <c r="D36" s="12">
        <v>4</v>
      </c>
      <c r="E36" s="12">
        <v>29.82</v>
      </c>
      <c r="F36" s="12">
        <v>13.84</v>
      </c>
      <c r="G36" s="12">
        <v>15</v>
      </c>
      <c r="H36" s="12">
        <v>209</v>
      </c>
      <c r="I36" s="12">
        <v>45</v>
      </c>
      <c r="J36" s="12">
        <v>100</v>
      </c>
      <c r="K36" s="12">
        <v>0</v>
      </c>
      <c r="L36" s="12">
        <v>43</v>
      </c>
      <c r="M36" s="12">
        <v>16</v>
      </c>
      <c r="N36" s="12">
        <v>0</v>
      </c>
    </row>
    <row r="37" spans="1:14" x14ac:dyDescent="0.3">
      <c r="A37" s="2">
        <v>36</v>
      </c>
      <c r="B37" s="12">
        <v>1</v>
      </c>
      <c r="C37" s="12">
        <v>2</v>
      </c>
      <c r="D37" s="12">
        <v>4</v>
      </c>
      <c r="E37" s="12">
        <v>0</v>
      </c>
      <c r="F37" s="12">
        <v>0</v>
      </c>
      <c r="G37" s="12">
        <v>0</v>
      </c>
      <c r="H37" s="12">
        <v>57</v>
      </c>
      <c r="I37" s="12">
        <v>25</v>
      </c>
      <c r="J37" s="12">
        <v>39</v>
      </c>
      <c r="K37" s="12">
        <v>0</v>
      </c>
      <c r="L37" s="12">
        <v>24</v>
      </c>
      <c r="M37" s="12">
        <v>16</v>
      </c>
      <c r="N37" s="12">
        <v>0</v>
      </c>
    </row>
    <row r="38" spans="1:14" x14ac:dyDescent="0.3">
      <c r="A38" s="2">
        <v>37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</row>
    <row r="39" spans="1:14" x14ac:dyDescent="0.3">
      <c r="A39" s="2">
        <v>38</v>
      </c>
      <c r="B39" s="12">
        <v>2</v>
      </c>
      <c r="C39" s="12">
        <v>2</v>
      </c>
      <c r="D39" s="12">
        <v>4</v>
      </c>
      <c r="E39" s="12">
        <v>23.75</v>
      </c>
      <c r="F39" s="12">
        <v>6.25</v>
      </c>
      <c r="G39" s="12">
        <v>15</v>
      </c>
      <c r="H39" s="12">
        <v>196</v>
      </c>
      <c r="I39" s="12">
        <v>45</v>
      </c>
      <c r="J39" s="12">
        <v>94</v>
      </c>
      <c r="K39" s="12">
        <v>0</v>
      </c>
      <c r="L39" s="12">
        <v>43</v>
      </c>
      <c r="M39" s="12">
        <v>16</v>
      </c>
      <c r="N39" s="12">
        <v>0</v>
      </c>
    </row>
    <row r="40" spans="1:14" x14ac:dyDescent="0.3">
      <c r="A40" s="2">
        <v>39</v>
      </c>
      <c r="B40" s="12">
        <v>2</v>
      </c>
      <c r="C40" s="12">
        <v>2</v>
      </c>
      <c r="D40" s="12">
        <v>4</v>
      </c>
      <c r="E40" s="12">
        <v>40.71</v>
      </c>
      <c r="F40" s="12">
        <v>43.75</v>
      </c>
      <c r="G40" s="12">
        <v>2</v>
      </c>
      <c r="H40" s="12">
        <v>555</v>
      </c>
      <c r="I40" s="12">
        <v>94</v>
      </c>
      <c r="J40" s="12">
        <v>249</v>
      </c>
      <c r="K40" s="12">
        <v>1</v>
      </c>
      <c r="L40" s="12">
        <v>50</v>
      </c>
      <c r="M40" s="12">
        <v>20</v>
      </c>
      <c r="N40" s="12">
        <v>0</v>
      </c>
    </row>
    <row r="41" spans="1:14" x14ac:dyDescent="0.3">
      <c r="A41" s="2">
        <v>40</v>
      </c>
      <c r="B41" s="12">
        <v>2</v>
      </c>
      <c r="C41" s="12">
        <v>2</v>
      </c>
      <c r="D41" s="12">
        <v>4</v>
      </c>
      <c r="E41" s="12">
        <v>41.41</v>
      </c>
      <c r="F41" s="12">
        <v>47.22</v>
      </c>
      <c r="G41" s="12">
        <v>2</v>
      </c>
      <c r="H41" s="12">
        <v>757</v>
      </c>
      <c r="I41" s="12">
        <v>150</v>
      </c>
      <c r="J41" s="12">
        <v>351</v>
      </c>
      <c r="K41" s="12">
        <v>2</v>
      </c>
      <c r="L41" s="12">
        <v>50</v>
      </c>
      <c r="M41" s="12">
        <v>18</v>
      </c>
      <c r="N41" s="12">
        <v>0</v>
      </c>
    </row>
    <row r="42" spans="1:14" x14ac:dyDescent="0.3">
      <c r="A42" s="2">
        <v>41</v>
      </c>
      <c r="B42" s="12">
        <v>4</v>
      </c>
      <c r="C42" s="12">
        <v>4</v>
      </c>
      <c r="D42" s="12">
        <v>1</v>
      </c>
      <c r="E42" s="12">
        <v>14.29</v>
      </c>
      <c r="F42" s="12">
        <v>17.86</v>
      </c>
      <c r="G42" s="12">
        <v>0</v>
      </c>
      <c r="H42" s="12">
        <v>180772</v>
      </c>
      <c r="I42" s="12">
        <v>37822</v>
      </c>
      <c r="J42" s="12">
        <v>88439</v>
      </c>
      <c r="K42" s="12">
        <v>2729</v>
      </c>
      <c r="L42" s="12">
        <v>102</v>
      </c>
      <c r="M42" s="12">
        <v>45</v>
      </c>
      <c r="N42" s="12">
        <v>0</v>
      </c>
    </row>
    <row r="43" spans="1:14" x14ac:dyDescent="0.3">
      <c r="A43" s="2">
        <v>42</v>
      </c>
      <c r="B43" s="12">
        <v>5</v>
      </c>
      <c r="C43" s="12">
        <v>4</v>
      </c>
      <c r="D43" s="12">
        <v>1</v>
      </c>
      <c r="E43" s="12">
        <v>9.4</v>
      </c>
      <c r="F43" s="12">
        <v>11.75</v>
      </c>
      <c r="G43" s="12">
        <v>0</v>
      </c>
      <c r="H43" s="12">
        <v>1717900</v>
      </c>
      <c r="I43" s="12">
        <v>261167</v>
      </c>
      <c r="J43" s="12">
        <v>781962</v>
      </c>
      <c r="K43" s="12">
        <v>25564</v>
      </c>
      <c r="L43" s="12">
        <v>120</v>
      </c>
      <c r="M43" s="12">
        <v>287</v>
      </c>
      <c r="N43" s="12">
        <v>0</v>
      </c>
    </row>
    <row r="44" spans="1:14" x14ac:dyDescent="0.3">
      <c r="A44" s="2">
        <v>43</v>
      </c>
      <c r="B44" s="12">
        <v>5</v>
      </c>
      <c r="C44" s="12">
        <v>4</v>
      </c>
      <c r="D44" s="12">
        <v>1</v>
      </c>
      <c r="E44" s="12">
        <v>24.89</v>
      </c>
      <c r="F44" s="12">
        <v>31.11</v>
      </c>
      <c r="G44" s="12">
        <v>0</v>
      </c>
      <c r="H44" s="12">
        <v>10947162</v>
      </c>
      <c r="I44" s="12">
        <v>2294562</v>
      </c>
      <c r="J44" s="12">
        <v>5272472</v>
      </c>
      <c r="K44" s="12">
        <v>244845</v>
      </c>
      <c r="L44" s="12">
        <v>120</v>
      </c>
      <c r="M44" s="12">
        <v>1861</v>
      </c>
      <c r="N44" s="12">
        <v>0</v>
      </c>
    </row>
    <row r="45" spans="1:14" x14ac:dyDescent="0.3">
      <c r="A45" s="2">
        <v>44</v>
      </c>
      <c r="B45" s="12">
        <v>5</v>
      </c>
      <c r="C45" s="12">
        <v>4</v>
      </c>
      <c r="D45" s="12">
        <v>1</v>
      </c>
      <c r="E45" s="12">
        <v>21.02</v>
      </c>
      <c r="F45" s="12">
        <v>26.27</v>
      </c>
      <c r="G45" s="12">
        <v>0</v>
      </c>
      <c r="H45" s="12">
        <v>1097134</v>
      </c>
      <c r="I45" s="12">
        <v>222903</v>
      </c>
      <c r="J45" s="12">
        <v>524097</v>
      </c>
      <c r="K45" s="12">
        <v>21321</v>
      </c>
      <c r="L45" s="12">
        <v>120</v>
      </c>
      <c r="M45" s="12">
        <v>197</v>
      </c>
      <c r="N45" s="12">
        <v>0</v>
      </c>
    </row>
    <row r="46" spans="1:14" x14ac:dyDescent="0.3">
      <c r="A46" s="2">
        <v>45</v>
      </c>
      <c r="B46" s="12">
        <v>5</v>
      </c>
      <c r="C46" s="12">
        <v>4</v>
      </c>
      <c r="D46" s="12">
        <v>1</v>
      </c>
      <c r="E46" s="12">
        <v>16.510000000000002</v>
      </c>
      <c r="F46" s="12">
        <v>20.63</v>
      </c>
      <c r="G46" s="12">
        <v>0</v>
      </c>
      <c r="H46" s="12">
        <v>3498039</v>
      </c>
      <c r="I46" s="12">
        <v>787260</v>
      </c>
      <c r="J46" s="12">
        <v>1753172</v>
      </c>
      <c r="K46" s="12">
        <v>62578</v>
      </c>
      <c r="L46" s="12">
        <v>120</v>
      </c>
      <c r="M46" s="12">
        <v>580</v>
      </c>
      <c r="N46" s="12">
        <v>0</v>
      </c>
    </row>
    <row r="47" spans="1:14" x14ac:dyDescent="0.3">
      <c r="A47" s="2">
        <v>46</v>
      </c>
      <c r="B47" s="12">
        <v>5</v>
      </c>
      <c r="C47" s="12">
        <v>4</v>
      </c>
      <c r="D47" s="12">
        <v>1</v>
      </c>
      <c r="E47" s="12">
        <v>21.33</v>
      </c>
      <c r="F47" s="12">
        <v>26.67</v>
      </c>
      <c r="G47" s="12">
        <v>0</v>
      </c>
      <c r="H47" s="12">
        <v>3614710</v>
      </c>
      <c r="I47" s="12">
        <v>617733</v>
      </c>
      <c r="J47" s="12">
        <v>1702298</v>
      </c>
      <c r="K47" s="12">
        <v>40697</v>
      </c>
      <c r="L47" s="12">
        <v>120</v>
      </c>
      <c r="M47" s="12">
        <v>561</v>
      </c>
      <c r="N47" s="12">
        <v>0</v>
      </c>
    </row>
    <row r="48" spans="1:14" x14ac:dyDescent="0.3">
      <c r="A48" s="2">
        <v>47</v>
      </c>
      <c r="B48" s="12">
        <v>4</v>
      </c>
      <c r="C48" s="12">
        <v>4</v>
      </c>
      <c r="D48" s="12">
        <v>1</v>
      </c>
      <c r="E48" s="12">
        <v>10</v>
      </c>
      <c r="F48" s="12">
        <v>12.5</v>
      </c>
      <c r="G48" s="12">
        <v>0</v>
      </c>
      <c r="H48" s="12">
        <v>254361</v>
      </c>
      <c r="I48" s="12">
        <v>38920</v>
      </c>
      <c r="J48" s="12">
        <v>115315</v>
      </c>
      <c r="K48" s="12">
        <v>2566</v>
      </c>
      <c r="L48" s="12">
        <v>102</v>
      </c>
      <c r="M48" s="12">
        <v>54</v>
      </c>
      <c r="N48" s="12">
        <v>0</v>
      </c>
    </row>
    <row r="49" spans="1:14" x14ac:dyDescent="0.3">
      <c r="A49" s="2">
        <v>48</v>
      </c>
      <c r="B49" s="12">
        <v>4</v>
      </c>
      <c r="C49" s="12">
        <v>4</v>
      </c>
      <c r="D49" s="12">
        <v>1</v>
      </c>
      <c r="E49" s="12">
        <v>11.11</v>
      </c>
      <c r="F49" s="12">
        <v>13.89</v>
      </c>
      <c r="G49" s="12">
        <v>0</v>
      </c>
      <c r="H49" s="12">
        <v>255413</v>
      </c>
      <c r="I49" s="12">
        <v>50774</v>
      </c>
      <c r="J49" s="12">
        <v>123438</v>
      </c>
      <c r="K49" s="12">
        <v>3459</v>
      </c>
      <c r="L49" s="12">
        <v>102</v>
      </c>
      <c r="M49" s="12">
        <v>58</v>
      </c>
      <c r="N49" s="12">
        <v>0</v>
      </c>
    </row>
    <row r="50" spans="1:14" x14ac:dyDescent="0.3">
      <c r="A50" s="2">
        <v>49</v>
      </c>
      <c r="B50" s="12">
        <v>4</v>
      </c>
      <c r="C50" s="12">
        <v>4</v>
      </c>
      <c r="D50" s="12">
        <v>1</v>
      </c>
      <c r="E50" s="12">
        <v>17.78</v>
      </c>
      <c r="F50" s="12">
        <v>22.22</v>
      </c>
      <c r="G50" s="12">
        <v>0</v>
      </c>
      <c r="H50" s="12">
        <v>352225</v>
      </c>
      <c r="I50" s="12">
        <v>56103</v>
      </c>
      <c r="J50" s="12">
        <v>161582</v>
      </c>
      <c r="K50" s="12">
        <v>4045</v>
      </c>
      <c r="L50" s="12">
        <v>102</v>
      </c>
      <c r="M50" s="12">
        <v>71</v>
      </c>
      <c r="N50" s="12">
        <v>0</v>
      </c>
    </row>
    <row r="51" spans="1:14" x14ac:dyDescent="0.3">
      <c r="A51" s="2">
        <v>50</v>
      </c>
      <c r="B51" s="12">
        <v>6</v>
      </c>
      <c r="C51" s="12">
        <v>4</v>
      </c>
      <c r="D51" s="12">
        <v>1</v>
      </c>
      <c r="E51" s="12">
        <v>25.98</v>
      </c>
      <c r="F51" s="12">
        <v>32.47</v>
      </c>
      <c r="G51" s="12">
        <v>0</v>
      </c>
      <c r="H51" s="12">
        <v>26588740</v>
      </c>
      <c r="I51" s="12">
        <v>5739179</v>
      </c>
      <c r="J51" s="12">
        <v>13060781</v>
      </c>
      <c r="K51" s="12">
        <v>557038</v>
      </c>
      <c r="L51" s="12">
        <v>138</v>
      </c>
      <c r="M51" s="12">
        <v>4485</v>
      </c>
      <c r="N51" s="12">
        <v>0</v>
      </c>
    </row>
    <row r="52" spans="1:14" x14ac:dyDescent="0.3">
      <c r="A52" s="2">
        <v>51</v>
      </c>
      <c r="B52" s="12">
        <v>4</v>
      </c>
      <c r="C52" s="12">
        <v>4</v>
      </c>
      <c r="D52" s="12">
        <v>1</v>
      </c>
      <c r="E52" s="12">
        <v>10</v>
      </c>
      <c r="F52" s="12">
        <v>12.5</v>
      </c>
      <c r="G52" s="12">
        <v>0</v>
      </c>
      <c r="H52" s="12">
        <v>297138</v>
      </c>
      <c r="I52" s="12">
        <v>52433</v>
      </c>
      <c r="J52" s="12">
        <v>139538</v>
      </c>
      <c r="K52" s="12">
        <v>3942</v>
      </c>
      <c r="L52" s="12">
        <v>102</v>
      </c>
      <c r="M52" s="12">
        <v>66</v>
      </c>
      <c r="N52" s="12">
        <v>0</v>
      </c>
    </row>
    <row r="53" spans="1:14" x14ac:dyDescent="0.3">
      <c r="A53" s="2">
        <v>52</v>
      </c>
      <c r="B53" s="12">
        <v>3</v>
      </c>
      <c r="C53" s="12">
        <v>4</v>
      </c>
      <c r="D53" s="12">
        <v>1</v>
      </c>
      <c r="E53" s="12">
        <v>5.29</v>
      </c>
      <c r="F53" s="12">
        <v>6.61</v>
      </c>
      <c r="G53" s="12">
        <v>0</v>
      </c>
      <c r="H53" s="12">
        <v>24466</v>
      </c>
      <c r="I53" s="12">
        <v>3342</v>
      </c>
      <c r="J53" s="12">
        <v>10043</v>
      </c>
      <c r="K53" s="12">
        <v>314</v>
      </c>
      <c r="L53" s="12">
        <v>84</v>
      </c>
      <c r="M53" s="12">
        <v>22</v>
      </c>
      <c r="N53" s="12">
        <v>0</v>
      </c>
    </row>
    <row r="54" spans="1:14" x14ac:dyDescent="0.3">
      <c r="A54" s="2">
        <v>53</v>
      </c>
      <c r="B54" s="12">
        <v>5</v>
      </c>
      <c r="C54" s="12">
        <v>4</v>
      </c>
      <c r="D54" s="12">
        <v>1</v>
      </c>
      <c r="E54" s="12">
        <v>27.78</v>
      </c>
      <c r="F54" s="12">
        <v>34.72</v>
      </c>
      <c r="G54" s="12">
        <v>0</v>
      </c>
      <c r="H54" s="12">
        <v>13397359</v>
      </c>
      <c r="I54" s="12">
        <v>3268637</v>
      </c>
      <c r="J54" s="12">
        <v>7001567</v>
      </c>
      <c r="K54" s="12">
        <v>222364</v>
      </c>
      <c r="L54" s="12">
        <v>120</v>
      </c>
      <c r="M54" s="12">
        <v>2215</v>
      </c>
      <c r="N54" s="12">
        <v>0</v>
      </c>
    </row>
    <row r="55" spans="1:14" x14ac:dyDescent="0.3">
      <c r="A55" s="2">
        <v>54</v>
      </c>
      <c r="B55" s="12">
        <v>3</v>
      </c>
      <c r="C55" s="12">
        <v>4</v>
      </c>
      <c r="D55" s="12">
        <v>1</v>
      </c>
      <c r="E55" s="12">
        <v>10</v>
      </c>
      <c r="F55" s="12">
        <v>12.5</v>
      </c>
      <c r="G55" s="12">
        <v>0</v>
      </c>
      <c r="H55" s="12">
        <v>100315</v>
      </c>
      <c r="I55" s="12">
        <v>10379</v>
      </c>
      <c r="J55" s="12">
        <v>37560</v>
      </c>
      <c r="K55" s="12">
        <v>1153</v>
      </c>
      <c r="L55" s="12">
        <v>84</v>
      </c>
      <c r="M55" s="12">
        <v>27</v>
      </c>
      <c r="N55" s="12">
        <v>0</v>
      </c>
    </row>
    <row r="56" spans="1:14" x14ac:dyDescent="0.3">
      <c r="A56" s="2">
        <v>55</v>
      </c>
      <c r="B56" s="12">
        <v>5</v>
      </c>
      <c r="C56" s="12">
        <v>4</v>
      </c>
      <c r="D56" s="12">
        <v>1</v>
      </c>
      <c r="E56" s="12">
        <v>23.87</v>
      </c>
      <c r="F56" s="12">
        <v>29.84</v>
      </c>
      <c r="G56" s="12">
        <v>0</v>
      </c>
      <c r="H56" s="12">
        <v>7110471</v>
      </c>
      <c r="I56" s="12">
        <v>1652828</v>
      </c>
      <c r="J56" s="12">
        <v>3585111</v>
      </c>
      <c r="K56" s="12">
        <v>131758</v>
      </c>
      <c r="L56" s="12">
        <v>120</v>
      </c>
      <c r="M56" s="12">
        <v>1194</v>
      </c>
      <c r="N56" s="12">
        <v>0</v>
      </c>
    </row>
    <row r="57" spans="1:14" x14ac:dyDescent="0.3">
      <c r="A57" s="2">
        <v>56</v>
      </c>
      <c r="B57" s="12">
        <v>3</v>
      </c>
      <c r="C57" s="12">
        <v>4</v>
      </c>
      <c r="D57" s="12">
        <v>1</v>
      </c>
      <c r="E57" s="12">
        <v>7.62</v>
      </c>
      <c r="F57" s="12">
        <v>9.52</v>
      </c>
      <c r="G57" s="12">
        <v>0</v>
      </c>
      <c r="H57" s="12">
        <v>22279</v>
      </c>
      <c r="I57" s="12">
        <v>3106</v>
      </c>
      <c r="J57" s="12">
        <v>8505</v>
      </c>
      <c r="K57" s="12">
        <v>293</v>
      </c>
      <c r="L57" s="12">
        <v>84</v>
      </c>
      <c r="M57" s="12">
        <v>20</v>
      </c>
      <c r="N57" s="12">
        <v>0</v>
      </c>
    </row>
    <row r="58" spans="1:14" x14ac:dyDescent="0.3">
      <c r="A58" s="2">
        <v>57</v>
      </c>
      <c r="B58" s="12">
        <v>5</v>
      </c>
      <c r="C58" s="12">
        <v>4</v>
      </c>
      <c r="D58" s="12">
        <v>1</v>
      </c>
      <c r="E58" s="12">
        <v>29.33</v>
      </c>
      <c r="F58" s="12">
        <v>36.67</v>
      </c>
      <c r="G58" s="12">
        <v>0</v>
      </c>
      <c r="H58" s="12">
        <v>11631558</v>
      </c>
      <c r="I58" s="12">
        <v>3021495</v>
      </c>
      <c r="J58" s="12">
        <v>6064006</v>
      </c>
      <c r="K58" s="12">
        <v>214794</v>
      </c>
      <c r="L58" s="12">
        <v>120</v>
      </c>
      <c r="M58" s="12">
        <v>1939</v>
      </c>
      <c r="N58" s="12">
        <v>0</v>
      </c>
    </row>
    <row r="59" spans="1:14" x14ac:dyDescent="0.3">
      <c r="A59" s="2">
        <v>58</v>
      </c>
      <c r="B59" s="12">
        <v>3</v>
      </c>
      <c r="C59" s="12">
        <v>4</v>
      </c>
      <c r="D59" s="12">
        <v>1</v>
      </c>
      <c r="E59" s="12">
        <v>1.48</v>
      </c>
      <c r="F59" s="12">
        <v>1.85</v>
      </c>
      <c r="G59" s="12">
        <v>0</v>
      </c>
      <c r="H59" s="12">
        <v>37469</v>
      </c>
      <c r="I59" s="12">
        <v>4580</v>
      </c>
      <c r="J59" s="12">
        <v>15191</v>
      </c>
      <c r="K59" s="12">
        <v>428</v>
      </c>
      <c r="L59" s="12">
        <v>84</v>
      </c>
      <c r="M59" s="12">
        <v>22</v>
      </c>
      <c r="N59" s="12">
        <v>0</v>
      </c>
    </row>
    <row r="60" spans="1:14" x14ac:dyDescent="0.3">
      <c r="A60" s="2">
        <v>59</v>
      </c>
      <c r="B60" s="12">
        <v>4</v>
      </c>
      <c r="C60" s="12">
        <v>4</v>
      </c>
      <c r="D60" s="12">
        <v>1</v>
      </c>
      <c r="E60" s="12">
        <v>13</v>
      </c>
      <c r="F60" s="12">
        <v>16.25</v>
      </c>
      <c r="G60" s="12">
        <v>0</v>
      </c>
      <c r="H60" s="12">
        <v>154247</v>
      </c>
      <c r="I60" s="12">
        <v>28224</v>
      </c>
      <c r="J60" s="12">
        <v>72663</v>
      </c>
      <c r="K60" s="12">
        <v>2558</v>
      </c>
      <c r="L60" s="12">
        <v>102</v>
      </c>
      <c r="M60" s="12">
        <v>43</v>
      </c>
      <c r="N60" s="12">
        <v>0</v>
      </c>
    </row>
    <row r="61" spans="1:14" x14ac:dyDescent="0.3">
      <c r="A61" s="2">
        <v>60</v>
      </c>
      <c r="B61" s="12">
        <v>5</v>
      </c>
      <c r="C61" s="12">
        <v>4</v>
      </c>
      <c r="D61" s="12">
        <v>1</v>
      </c>
      <c r="E61" s="12">
        <v>13.56</v>
      </c>
      <c r="F61" s="12">
        <v>16.940000000000001</v>
      </c>
      <c r="G61" s="12">
        <v>0</v>
      </c>
      <c r="H61" s="12">
        <v>104672235</v>
      </c>
      <c r="I61" s="12">
        <v>18635113</v>
      </c>
      <c r="J61" s="12">
        <v>49439271</v>
      </c>
      <c r="K61" s="12">
        <v>1714172</v>
      </c>
      <c r="L61" s="12">
        <v>120</v>
      </c>
      <c r="M61" s="12">
        <v>15032</v>
      </c>
      <c r="N61" s="12">
        <v>1</v>
      </c>
    </row>
    <row r="62" spans="1:14" x14ac:dyDescent="0.3">
      <c r="A62" s="2">
        <v>61</v>
      </c>
      <c r="B62" s="12">
        <v>5</v>
      </c>
      <c r="C62" s="12">
        <v>4</v>
      </c>
      <c r="D62" s="12">
        <v>2</v>
      </c>
      <c r="E62" s="12">
        <v>30.91</v>
      </c>
      <c r="F62" s="12">
        <v>30.63</v>
      </c>
      <c r="G62" s="12">
        <v>8</v>
      </c>
      <c r="H62" s="12">
        <v>661630</v>
      </c>
      <c r="I62" s="12">
        <v>91091</v>
      </c>
      <c r="J62" s="12">
        <v>296095</v>
      </c>
      <c r="K62" s="12">
        <v>5445</v>
      </c>
      <c r="L62" s="12">
        <v>128</v>
      </c>
      <c r="M62" s="12">
        <v>121</v>
      </c>
      <c r="N62" s="12">
        <v>0</v>
      </c>
    </row>
    <row r="63" spans="1:14" x14ac:dyDescent="0.3">
      <c r="A63" s="2">
        <v>62</v>
      </c>
      <c r="B63" s="12">
        <v>5</v>
      </c>
      <c r="C63" s="12">
        <v>4</v>
      </c>
      <c r="D63" s="12">
        <v>2</v>
      </c>
      <c r="E63" s="12">
        <v>36.92</v>
      </c>
      <c r="F63" s="12">
        <v>10.44</v>
      </c>
      <c r="G63" s="12">
        <v>40</v>
      </c>
      <c r="H63" s="12">
        <v>351199</v>
      </c>
      <c r="I63" s="12">
        <v>59191</v>
      </c>
      <c r="J63" s="12">
        <v>164823</v>
      </c>
      <c r="K63" s="12">
        <v>4028</v>
      </c>
      <c r="L63" s="12">
        <v>128</v>
      </c>
      <c r="M63" s="12">
        <v>72</v>
      </c>
      <c r="N63" s="12">
        <v>0</v>
      </c>
    </row>
    <row r="64" spans="1:14" x14ac:dyDescent="0.3">
      <c r="A64" s="2">
        <v>63</v>
      </c>
      <c r="B64" s="12">
        <v>4</v>
      </c>
      <c r="C64" s="12">
        <v>4</v>
      </c>
      <c r="D64" s="12">
        <v>2</v>
      </c>
      <c r="E64" s="12">
        <v>38.97</v>
      </c>
      <c r="F64" s="12">
        <v>32.04</v>
      </c>
      <c r="G64" s="12">
        <v>12</v>
      </c>
      <c r="H64" s="12">
        <v>174637</v>
      </c>
      <c r="I64" s="12">
        <v>20559</v>
      </c>
      <c r="J64" s="12">
        <v>74057</v>
      </c>
      <c r="K64" s="12">
        <v>1522</v>
      </c>
      <c r="L64" s="12">
        <v>110</v>
      </c>
      <c r="M64" s="12">
        <v>42</v>
      </c>
      <c r="N64" s="12">
        <v>0</v>
      </c>
    </row>
    <row r="65" spans="1:14" x14ac:dyDescent="0.3">
      <c r="A65" s="2">
        <v>64</v>
      </c>
      <c r="B65" s="12">
        <v>5</v>
      </c>
      <c r="C65" s="12">
        <v>4</v>
      </c>
      <c r="D65" s="12">
        <v>2</v>
      </c>
      <c r="E65" s="12">
        <v>35.22</v>
      </c>
      <c r="F65" s="12">
        <v>27.78</v>
      </c>
      <c r="G65" s="12">
        <v>26</v>
      </c>
      <c r="H65" s="12">
        <v>95855619</v>
      </c>
      <c r="I65" s="12">
        <v>16315538</v>
      </c>
      <c r="J65" s="12">
        <v>46524620</v>
      </c>
      <c r="K65" s="12">
        <v>1383033</v>
      </c>
      <c r="L65" s="12">
        <v>128</v>
      </c>
      <c r="M65" s="12">
        <v>15031</v>
      </c>
      <c r="N65" s="12">
        <v>1</v>
      </c>
    </row>
    <row r="66" spans="1:14" x14ac:dyDescent="0.3">
      <c r="A66" s="2">
        <v>65</v>
      </c>
      <c r="B66" s="12">
        <v>5</v>
      </c>
      <c r="C66" s="12">
        <v>4</v>
      </c>
      <c r="D66" s="12">
        <v>2</v>
      </c>
      <c r="E66" s="12">
        <v>27.61</v>
      </c>
      <c r="F66" s="12">
        <v>20</v>
      </c>
      <c r="G66" s="12">
        <v>18</v>
      </c>
      <c r="H66" s="12">
        <v>965120</v>
      </c>
      <c r="I66" s="12">
        <v>103515</v>
      </c>
      <c r="J66" s="12">
        <v>423983</v>
      </c>
      <c r="K66" s="12">
        <v>9707</v>
      </c>
      <c r="L66" s="12">
        <v>128</v>
      </c>
      <c r="M66" s="12">
        <v>152</v>
      </c>
      <c r="N66" s="12">
        <v>0</v>
      </c>
    </row>
    <row r="67" spans="1:14" x14ac:dyDescent="0.3">
      <c r="A67" s="2">
        <v>66</v>
      </c>
      <c r="B67" s="12">
        <v>5</v>
      </c>
      <c r="C67" s="12">
        <v>4</v>
      </c>
      <c r="D67" s="12">
        <v>2</v>
      </c>
      <c r="E67" s="12">
        <v>29.75</v>
      </c>
      <c r="F67" s="12">
        <v>13.97</v>
      </c>
      <c r="G67" s="12">
        <v>26</v>
      </c>
      <c r="H67" s="12">
        <v>1139268</v>
      </c>
      <c r="I67" s="12">
        <v>158047</v>
      </c>
      <c r="J67" s="12">
        <v>530906</v>
      </c>
      <c r="K67" s="12">
        <v>9727</v>
      </c>
      <c r="L67" s="12">
        <v>128</v>
      </c>
      <c r="M67" s="12">
        <v>183</v>
      </c>
      <c r="N67" s="12">
        <v>0</v>
      </c>
    </row>
    <row r="68" spans="1:14" x14ac:dyDescent="0.3">
      <c r="A68" s="2">
        <v>67</v>
      </c>
      <c r="B68" s="12">
        <v>5</v>
      </c>
      <c r="C68" s="12">
        <v>4</v>
      </c>
      <c r="D68" s="12">
        <v>2</v>
      </c>
      <c r="E68" s="12">
        <v>9.7799999999999994</v>
      </c>
      <c r="F68" s="12">
        <v>12.22</v>
      </c>
      <c r="G68" s="12">
        <v>0</v>
      </c>
      <c r="H68" s="12">
        <v>514427</v>
      </c>
      <c r="I68" s="12">
        <v>70524</v>
      </c>
      <c r="J68" s="12">
        <v>231136</v>
      </c>
      <c r="K68" s="12">
        <v>3819</v>
      </c>
      <c r="L68" s="12">
        <v>128</v>
      </c>
      <c r="M68" s="12">
        <v>94</v>
      </c>
      <c r="N68" s="12">
        <v>0</v>
      </c>
    </row>
    <row r="69" spans="1:14" x14ac:dyDescent="0.3">
      <c r="A69" s="2">
        <v>68</v>
      </c>
      <c r="B69" s="12">
        <v>4</v>
      </c>
      <c r="C69" s="12">
        <v>4</v>
      </c>
      <c r="D69" s="12">
        <v>2</v>
      </c>
      <c r="E69" s="12">
        <v>21.47</v>
      </c>
      <c r="F69" s="12">
        <v>26.84</v>
      </c>
      <c r="G69" s="12">
        <v>0</v>
      </c>
      <c r="H69" s="12">
        <v>353838</v>
      </c>
      <c r="I69" s="12">
        <v>36491</v>
      </c>
      <c r="J69" s="12">
        <v>146236</v>
      </c>
      <c r="K69" s="12">
        <v>2040</v>
      </c>
      <c r="L69" s="12">
        <v>110</v>
      </c>
      <c r="M69" s="12">
        <v>64</v>
      </c>
      <c r="N69" s="12">
        <v>0</v>
      </c>
    </row>
    <row r="70" spans="1:14" x14ac:dyDescent="0.3">
      <c r="A70" s="2">
        <v>69</v>
      </c>
      <c r="B70" s="12">
        <v>6</v>
      </c>
      <c r="C70" s="12">
        <v>4</v>
      </c>
      <c r="D70" s="12">
        <v>2</v>
      </c>
      <c r="E70" s="12">
        <v>17.45</v>
      </c>
      <c r="F70" s="12">
        <v>19.309999999999999</v>
      </c>
      <c r="G70" s="12">
        <v>4</v>
      </c>
      <c r="H70" s="12">
        <v>14073196</v>
      </c>
      <c r="I70" s="12">
        <v>2450173</v>
      </c>
      <c r="J70" s="12">
        <v>6834036</v>
      </c>
      <c r="K70" s="12">
        <v>151977</v>
      </c>
      <c r="L70" s="12">
        <v>144</v>
      </c>
      <c r="M70" s="12">
        <v>1889</v>
      </c>
      <c r="N70" s="12">
        <v>0</v>
      </c>
    </row>
    <row r="71" spans="1:14" x14ac:dyDescent="0.3">
      <c r="A71" s="2">
        <v>70</v>
      </c>
      <c r="B71" s="12">
        <v>4</v>
      </c>
      <c r="C71" s="12">
        <v>4</v>
      </c>
      <c r="D71" s="12">
        <v>2</v>
      </c>
      <c r="E71" s="12">
        <v>37.97</v>
      </c>
      <c r="F71" s="12">
        <v>25.35</v>
      </c>
      <c r="G71" s="12">
        <v>23</v>
      </c>
      <c r="H71" s="12">
        <v>1395390</v>
      </c>
      <c r="I71" s="12">
        <v>149425</v>
      </c>
      <c r="J71" s="12">
        <v>593623</v>
      </c>
      <c r="K71" s="12">
        <v>9821</v>
      </c>
      <c r="L71" s="12">
        <v>110</v>
      </c>
      <c r="M71" s="12">
        <v>185</v>
      </c>
      <c r="N71" s="12">
        <v>0</v>
      </c>
    </row>
    <row r="72" spans="1:14" x14ac:dyDescent="0.3">
      <c r="A72" s="2">
        <v>71</v>
      </c>
      <c r="B72" s="12">
        <v>3</v>
      </c>
      <c r="C72" s="12">
        <v>4</v>
      </c>
      <c r="D72" s="12">
        <v>2</v>
      </c>
      <c r="E72" s="12">
        <v>20.74</v>
      </c>
      <c r="F72" s="12">
        <v>25.93</v>
      </c>
      <c r="G72" s="12">
        <v>0</v>
      </c>
      <c r="H72" s="12">
        <v>75136</v>
      </c>
      <c r="I72" s="12">
        <v>10650</v>
      </c>
      <c r="J72" s="12">
        <v>29906</v>
      </c>
      <c r="K72" s="12">
        <v>1352</v>
      </c>
      <c r="L72" s="12">
        <v>84</v>
      </c>
      <c r="M72" s="12">
        <v>27</v>
      </c>
      <c r="N72" s="12">
        <v>0</v>
      </c>
    </row>
    <row r="73" spans="1:14" x14ac:dyDescent="0.3">
      <c r="A73" s="2">
        <v>72</v>
      </c>
      <c r="B73" s="12">
        <v>3</v>
      </c>
      <c r="C73" s="12">
        <v>4</v>
      </c>
      <c r="D73" s="12">
        <v>2</v>
      </c>
      <c r="E73" s="12">
        <v>31.46</v>
      </c>
      <c r="F73" s="12">
        <v>22.22</v>
      </c>
      <c r="G73" s="12">
        <v>13</v>
      </c>
      <c r="H73" s="12">
        <v>6775</v>
      </c>
      <c r="I73" s="12">
        <v>1099</v>
      </c>
      <c r="J73" s="12">
        <v>2944</v>
      </c>
      <c r="K73" s="12">
        <v>31</v>
      </c>
      <c r="L73" s="12">
        <v>91</v>
      </c>
      <c r="M73" s="12">
        <v>19</v>
      </c>
      <c r="N73" s="12">
        <v>0</v>
      </c>
    </row>
    <row r="74" spans="1:14" x14ac:dyDescent="0.3">
      <c r="A74" s="2">
        <v>73</v>
      </c>
      <c r="B74" s="12">
        <v>3</v>
      </c>
      <c r="C74" s="12">
        <v>4</v>
      </c>
      <c r="D74" s="12">
        <v>2</v>
      </c>
      <c r="E74" s="12">
        <v>29.63</v>
      </c>
      <c r="F74" s="12">
        <v>37.04</v>
      </c>
      <c r="G74" s="12">
        <v>0</v>
      </c>
      <c r="H74" s="12">
        <v>33079</v>
      </c>
      <c r="I74" s="12">
        <v>3850</v>
      </c>
      <c r="J74" s="12">
        <v>13067</v>
      </c>
      <c r="K74" s="12">
        <v>225</v>
      </c>
      <c r="L74" s="12">
        <v>91</v>
      </c>
      <c r="M74" s="12">
        <v>22</v>
      </c>
      <c r="N74" s="12">
        <v>0</v>
      </c>
    </row>
    <row r="75" spans="1:14" x14ac:dyDescent="0.3">
      <c r="A75" s="2">
        <v>74</v>
      </c>
      <c r="B75" s="12">
        <v>4</v>
      </c>
      <c r="C75" s="12">
        <v>4</v>
      </c>
      <c r="D75" s="12">
        <v>2</v>
      </c>
      <c r="E75" s="12">
        <v>30.12</v>
      </c>
      <c r="F75" s="12">
        <v>19.79</v>
      </c>
      <c r="G75" s="12">
        <v>20</v>
      </c>
      <c r="H75" s="12">
        <v>426932</v>
      </c>
      <c r="I75" s="12">
        <v>42251</v>
      </c>
      <c r="J75" s="12">
        <v>181217</v>
      </c>
      <c r="K75" s="12">
        <v>3446</v>
      </c>
      <c r="L75" s="12">
        <v>110</v>
      </c>
      <c r="M75" s="12">
        <v>70</v>
      </c>
      <c r="N75" s="12">
        <v>0</v>
      </c>
    </row>
    <row r="76" spans="1:14" x14ac:dyDescent="0.3">
      <c r="A76" s="2">
        <v>75</v>
      </c>
      <c r="B76" s="12">
        <v>5</v>
      </c>
      <c r="C76" s="12">
        <v>4</v>
      </c>
      <c r="D76" s="12">
        <v>2</v>
      </c>
      <c r="E76" s="12">
        <v>14.07</v>
      </c>
      <c r="F76" s="12">
        <v>10.83</v>
      </c>
      <c r="G76" s="12">
        <v>10</v>
      </c>
      <c r="H76" s="12">
        <v>7758591</v>
      </c>
      <c r="I76" s="12">
        <v>986074</v>
      </c>
      <c r="J76" s="12">
        <v>3477915</v>
      </c>
      <c r="K76" s="12">
        <v>55750</v>
      </c>
      <c r="L76" s="12">
        <v>128</v>
      </c>
      <c r="M76" s="12">
        <v>1028</v>
      </c>
      <c r="N76" s="12">
        <v>0</v>
      </c>
    </row>
    <row r="77" spans="1:14" x14ac:dyDescent="0.3">
      <c r="A77" s="2">
        <v>76</v>
      </c>
      <c r="B77" s="12">
        <v>5</v>
      </c>
      <c r="C77" s="12">
        <v>4</v>
      </c>
      <c r="D77" s="12">
        <v>2</v>
      </c>
      <c r="E77" s="12">
        <v>32.61</v>
      </c>
      <c r="F77" s="12">
        <v>19.21</v>
      </c>
      <c r="G77" s="12">
        <v>25</v>
      </c>
      <c r="H77" s="12">
        <v>1654881</v>
      </c>
      <c r="I77" s="12">
        <v>233870</v>
      </c>
      <c r="J77" s="12">
        <v>749060</v>
      </c>
      <c r="K77" s="12">
        <v>15281</v>
      </c>
      <c r="L77" s="12">
        <v>128</v>
      </c>
      <c r="M77" s="12">
        <v>257</v>
      </c>
      <c r="N77" s="12">
        <v>0</v>
      </c>
    </row>
    <row r="78" spans="1:14" x14ac:dyDescent="0.3">
      <c r="A78" s="2">
        <v>77</v>
      </c>
      <c r="B78" s="12">
        <v>3</v>
      </c>
      <c r="C78" s="12">
        <v>4</v>
      </c>
      <c r="D78" s="12">
        <v>2</v>
      </c>
      <c r="E78" s="12">
        <v>17.78</v>
      </c>
      <c r="F78" s="12">
        <v>22.22</v>
      </c>
      <c r="G78" s="12">
        <v>0</v>
      </c>
      <c r="H78" s="12">
        <v>33938</v>
      </c>
      <c r="I78" s="12">
        <v>3720</v>
      </c>
      <c r="J78" s="12">
        <v>13347</v>
      </c>
      <c r="K78" s="12">
        <v>241</v>
      </c>
      <c r="L78" s="12">
        <v>91</v>
      </c>
      <c r="M78" s="12">
        <v>23</v>
      </c>
      <c r="N78" s="12">
        <v>0</v>
      </c>
    </row>
    <row r="79" spans="1:14" x14ac:dyDescent="0.3">
      <c r="A79" s="2">
        <v>78</v>
      </c>
      <c r="B79" s="12">
        <v>4</v>
      </c>
      <c r="C79" s="12">
        <v>4</v>
      </c>
      <c r="D79" s="12">
        <v>2</v>
      </c>
      <c r="E79" s="12">
        <v>33.35</v>
      </c>
      <c r="F79" s="12">
        <v>36.68</v>
      </c>
      <c r="G79" s="12">
        <v>3</v>
      </c>
      <c r="H79" s="12">
        <v>140991</v>
      </c>
      <c r="I79" s="12">
        <v>26187</v>
      </c>
      <c r="J79" s="12">
        <v>66847</v>
      </c>
      <c r="K79" s="12">
        <v>1709</v>
      </c>
      <c r="L79" s="12">
        <v>108</v>
      </c>
      <c r="M79" s="12">
        <v>40</v>
      </c>
      <c r="N79" s="12">
        <v>0</v>
      </c>
    </row>
    <row r="80" spans="1:14" x14ac:dyDescent="0.3">
      <c r="A80" s="2">
        <v>79</v>
      </c>
      <c r="B80" s="12">
        <v>2</v>
      </c>
      <c r="C80" s="12">
        <v>4</v>
      </c>
      <c r="D80" s="12">
        <v>2</v>
      </c>
      <c r="E80" s="12">
        <v>2.86</v>
      </c>
      <c r="F80" s="12">
        <v>3.57</v>
      </c>
      <c r="G80" s="12">
        <v>0</v>
      </c>
      <c r="H80" s="12">
        <v>4137</v>
      </c>
      <c r="I80" s="12">
        <v>505</v>
      </c>
      <c r="J80" s="12">
        <v>1738</v>
      </c>
      <c r="K80" s="12">
        <v>43</v>
      </c>
      <c r="L80" s="12">
        <v>66</v>
      </c>
      <c r="M80" s="12">
        <v>18</v>
      </c>
      <c r="N80" s="12">
        <v>0</v>
      </c>
    </row>
    <row r="81" spans="1:14" x14ac:dyDescent="0.3">
      <c r="A81" s="2">
        <v>80</v>
      </c>
      <c r="B81" s="12">
        <v>5</v>
      </c>
      <c r="C81" s="12">
        <v>4</v>
      </c>
      <c r="D81" s="12">
        <v>2</v>
      </c>
      <c r="E81" s="12">
        <v>33.659999999999997</v>
      </c>
      <c r="F81" s="12">
        <v>35.56</v>
      </c>
      <c r="G81" s="12">
        <v>6</v>
      </c>
      <c r="H81" s="12">
        <v>498007</v>
      </c>
      <c r="I81" s="12">
        <v>75734</v>
      </c>
      <c r="J81" s="12">
        <v>226214</v>
      </c>
      <c r="K81" s="12">
        <v>4218</v>
      </c>
      <c r="L81" s="12">
        <v>128</v>
      </c>
      <c r="M81" s="12">
        <v>96</v>
      </c>
      <c r="N81" s="12">
        <v>0</v>
      </c>
    </row>
    <row r="82" spans="1:14" x14ac:dyDescent="0.3">
      <c r="A82" s="2">
        <v>81</v>
      </c>
      <c r="B82" s="12">
        <v>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</row>
    <row r="83" spans="1:14" x14ac:dyDescent="0.3">
      <c r="A83" s="2">
        <v>82</v>
      </c>
      <c r="B83" s="12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</row>
    <row r="84" spans="1:14" x14ac:dyDescent="0.3">
      <c r="A84" s="2">
        <v>83</v>
      </c>
      <c r="B84" s="12">
        <v>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</row>
    <row r="85" spans="1:14" x14ac:dyDescent="0.3">
      <c r="A85" s="2">
        <v>84</v>
      </c>
      <c r="B85" s="12">
        <v>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</row>
    <row r="86" spans="1:14" x14ac:dyDescent="0.3">
      <c r="A86" s="2">
        <v>85</v>
      </c>
      <c r="B86" s="12">
        <v>0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</row>
    <row r="87" spans="1:14" x14ac:dyDescent="0.3">
      <c r="A87" s="2">
        <v>86</v>
      </c>
      <c r="B87" s="12">
        <v>0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</row>
    <row r="88" spans="1:14" x14ac:dyDescent="0.3">
      <c r="A88" s="2">
        <v>87</v>
      </c>
      <c r="B88" s="12">
        <v>0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</row>
    <row r="89" spans="1:14" x14ac:dyDescent="0.3">
      <c r="A89" s="2">
        <v>88</v>
      </c>
      <c r="B89" s="12">
        <v>0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</row>
    <row r="90" spans="1:14" x14ac:dyDescent="0.3">
      <c r="A90" s="2">
        <v>89</v>
      </c>
      <c r="B90" s="12">
        <v>0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</row>
    <row r="91" spans="1:14" x14ac:dyDescent="0.3">
      <c r="A91" s="2">
        <v>90</v>
      </c>
      <c r="B91" s="12">
        <v>0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</row>
    <row r="92" spans="1:14" x14ac:dyDescent="0.3">
      <c r="A92" s="2">
        <v>91</v>
      </c>
      <c r="B92" s="12">
        <v>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</row>
    <row r="93" spans="1:14" x14ac:dyDescent="0.3">
      <c r="A93" s="2">
        <v>92</v>
      </c>
      <c r="B93" s="12">
        <v>4</v>
      </c>
      <c r="C93" s="12">
        <v>6</v>
      </c>
      <c r="D93" s="12">
        <v>1</v>
      </c>
      <c r="E93" s="12">
        <v>24.29</v>
      </c>
      <c r="F93" s="12">
        <v>30.36</v>
      </c>
      <c r="G93" s="12">
        <v>0</v>
      </c>
      <c r="H93" s="12">
        <v>100800827</v>
      </c>
      <c r="I93" s="12">
        <v>18462935</v>
      </c>
      <c r="J93" s="12">
        <v>47129388</v>
      </c>
      <c r="K93" s="12">
        <v>1687074</v>
      </c>
      <c r="L93" s="12">
        <v>130</v>
      </c>
      <c r="M93" s="12">
        <v>15030</v>
      </c>
      <c r="N93" s="12">
        <v>1</v>
      </c>
    </row>
    <row r="94" spans="1:14" x14ac:dyDescent="0.3">
      <c r="A94" s="2">
        <v>93</v>
      </c>
      <c r="B94" s="12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</row>
    <row r="95" spans="1:14" x14ac:dyDescent="0.3">
      <c r="A95" s="2">
        <v>94</v>
      </c>
      <c r="B95" s="12">
        <v>5</v>
      </c>
      <c r="C95" s="12">
        <v>6</v>
      </c>
      <c r="D95" s="12">
        <v>1</v>
      </c>
      <c r="E95" s="12">
        <v>19.25</v>
      </c>
      <c r="F95" s="12">
        <v>24.07</v>
      </c>
      <c r="G95" s="12">
        <v>0</v>
      </c>
      <c r="H95" s="12">
        <v>101612762</v>
      </c>
      <c r="I95" s="12">
        <v>23374456</v>
      </c>
      <c r="J95" s="12">
        <v>51816770</v>
      </c>
      <c r="K95" s="12">
        <v>1689936</v>
      </c>
      <c r="L95" s="12">
        <v>152</v>
      </c>
      <c r="M95" s="12">
        <v>15030</v>
      </c>
      <c r="N95" s="12">
        <v>1</v>
      </c>
    </row>
    <row r="96" spans="1:14" x14ac:dyDescent="0.3">
      <c r="A96" s="2">
        <v>95</v>
      </c>
      <c r="B96" s="12">
        <v>0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</row>
    <row r="97" spans="1:14" x14ac:dyDescent="0.3">
      <c r="A97" s="2">
        <v>96</v>
      </c>
      <c r="B97" s="12">
        <v>0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</row>
    <row r="98" spans="1:14" x14ac:dyDescent="0.3">
      <c r="A98" s="2">
        <v>97</v>
      </c>
      <c r="B98" s="12">
        <v>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</row>
    <row r="99" spans="1:14" x14ac:dyDescent="0.3">
      <c r="A99" s="2">
        <v>98</v>
      </c>
      <c r="B99" s="12">
        <v>0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</row>
    <row r="100" spans="1:14" x14ac:dyDescent="0.3">
      <c r="A100" s="2">
        <v>99</v>
      </c>
      <c r="B100" s="12">
        <v>0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</row>
    <row r="101" spans="1:14" x14ac:dyDescent="0.3">
      <c r="A101" s="2">
        <v>100</v>
      </c>
      <c r="B101" s="12">
        <v>0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</row>
    <row r="102" spans="1:14" x14ac:dyDescent="0.3">
      <c r="A102" s="2">
        <v>101</v>
      </c>
      <c r="B102" s="12">
        <v>0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</row>
    <row r="103" spans="1:14" x14ac:dyDescent="0.3">
      <c r="A103" s="2">
        <v>102</v>
      </c>
      <c r="B103" s="12">
        <v>0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</row>
    <row r="104" spans="1:14" x14ac:dyDescent="0.3">
      <c r="A104" s="2">
        <v>103</v>
      </c>
      <c r="B104" s="12">
        <v>0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</row>
    <row r="105" spans="1:14" x14ac:dyDescent="0.3">
      <c r="A105" s="2">
        <v>104</v>
      </c>
      <c r="B105" s="12">
        <v>0</v>
      </c>
      <c r="C105" s="12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</row>
    <row r="106" spans="1:14" x14ac:dyDescent="0.3">
      <c r="A106" s="2">
        <v>105</v>
      </c>
      <c r="B106" s="12">
        <v>0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</row>
    <row r="107" spans="1:14" x14ac:dyDescent="0.3">
      <c r="A107" s="2">
        <v>106</v>
      </c>
      <c r="B107" s="12">
        <v>0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</row>
    <row r="108" spans="1:14" x14ac:dyDescent="0.3">
      <c r="A108" s="2">
        <v>107</v>
      </c>
      <c r="B108" s="12">
        <v>0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</row>
    <row r="109" spans="1:14" x14ac:dyDescent="0.3">
      <c r="A109" s="2">
        <v>108</v>
      </c>
      <c r="B109" s="12">
        <v>0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</row>
    <row r="110" spans="1:14" x14ac:dyDescent="0.3">
      <c r="A110" s="2">
        <v>109</v>
      </c>
      <c r="B110" s="12">
        <v>0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</row>
    <row r="111" spans="1:14" x14ac:dyDescent="0.3">
      <c r="A111" s="2">
        <v>110</v>
      </c>
      <c r="B111" s="12">
        <v>0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</row>
    <row r="112" spans="1:14" x14ac:dyDescent="0.3">
      <c r="A112" s="2">
        <v>111</v>
      </c>
      <c r="B112" s="12">
        <v>0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</row>
    <row r="113" spans="1:14" x14ac:dyDescent="0.3">
      <c r="A113" s="2">
        <v>112</v>
      </c>
      <c r="B113" s="12">
        <v>0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</row>
    <row r="114" spans="1:14" x14ac:dyDescent="0.3">
      <c r="A114" s="2">
        <v>113</v>
      </c>
      <c r="B114" s="12">
        <v>5</v>
      </c>
      <c r="C114" s="12">
        <v>6</v>
      </c>
      <c r="D114" s="12">
        <v>2</v>
      </c>
      <c r="E114" s="12">
        <v>28.56</v>
      </c>
      <c r="F114" s="12">
        <v>35.69</v>
      </c>
      <c r="G114" s="12">
        <v>0</v>
      </c>
      <c r="H114" s="12">
        <v>114129244</v>
      </c>
      <c r="I114" s="12">
        <v>14907256</v>
      </c>
      <c r="J114" s="12">
        <v>48820223</v>
      </c>
      <c r="K114" s="12">
        <v>683157</v>
      </c>
      <c r="L114" s="12">
        <v>163</v>
      </c>
      <c r="M114" s="12">
        <v>15032</v>
      </c>
      <c r="N114" s="12">
        <v>1</v>
      </c>
    </row>
    <row r="115" spans="1:14" x14ac:dyDescent="0.3">
      <c r="A115" s="2">
        <v>114</v>
      </c>
      <c r="B115" s="12">
        <v>5</v>
      </c>
      <c r="C115" s="12">
        <v>6</v>
      </c>
      <c r="D115" s="12">
        <v>2</v>
      </c>
      <c r="E115" s="12">
        <v>29.35</v>
      </c>
      <c r="F115" s="12">
        <v>34.76</v>
      </c>
      <c r="G115" s="12">
        <v>2</v>
      </c>
      <c r="H115" s="12">
        <v>115621239</v>
      </c>
      <c r="I115" s="12">
        <v>18010874</v>
      </c>
      <c r="J115" s="12">
        <v>51487028</v>
      </c>
      <c r="K115" s="12">
        <v>1173830</v>
      </c>
      <c r="L115" s="12">
        <v>163</v>
      </c>
      <c r="M115" s="12">
        <v>15060</v>
      </c>
      <c r="N115" s="12">
        <v>1</v>
      </c>
    </row>
    <row r="116" spans="1:14" x14ac:dyDescent="0.3">
      <c r="A116" s="2">
        <v>115</v>
      </c>
      <c r="B116" s="12">
        <v>0</v>
      </c>
      <c r="C116" s="12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</row>
    <row r="117" spans="1:14" x14ac:dyDescent="0.3">
      <c r="A117" s="2">
        <v>116</v>
      </c>
      <c r="B117" s="12">
        <v>0</v>
      </c>
      <c r="C117" s="12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</row>
    <row r="118" spans="1:14" x14ac:dyDescent="0.3">
      <c r="A118" s="2">
        <v>117</v>
      </c>
      <c r="B118" s="12">
        <v>4</v>
      </c>
      <c r="C118" s="12">
        <v>6</v>
      </c>
      <c r="D118" s="12">
        <v>2</v>
      </c>
      <c r="E118" s="12">
        <v>2.2200000000000002</v>
      </c>
      <c r="F118" s="12">
        <v>2.78</v>
      </c>
      <c r="G118" s="12">
        <v>0</v>
      </c>
      <c r="H118" s="12">
        <v>48627823</v>
      </c>
      <c r="I118" s="12">
        <v>4939849</v>
      </c>
      <c r="J118" s="12">
        <v>21114532</v>
      </c>
      <c r="K118" s="12">
        <v>383217</v>
      </c>
      <c r="L118" s="12">
        <v>139</v>
      </c>
      <c r="M118" s="12">
        <v>6583</v>
      </c>
      <c r="N118" s="12">
        <v>0</v>
      </c>
    </row>
    <row r="119" spans="1:14" x14ac:dyDescent="0.3">
      <c r="A119" s="2">
        <v>118</v>
      </c>
      <c r="B119" s="12">
        <v>0</v>
      </c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</row>
    <row r="120" spans="1:14" x14ac:dyDescent="0.3">
      <c r="A120" s="2">
        <v>119</v>
      </c>
      <c r="B120" s="12">
        <v>5</v>
      </c>
      <c r="C120" s="12">
        <v>6</v>
      </c>
      <c r="D120" s="12">
        <v>2</v>
      </c>
      <c r="E120" s="12">
        <v>16.13</v>
      </c>
      <c r="F120" s="12">
        <v>15.54</v>
      </c>
      <c r="G120" s="12">
        <v>5</v>
      </c>
      <c r="H120" s="12">
        <v>75796692</v>
      </c>
      <c r="I120" s="12">
        <v>12411188</v>
      </c>
      <c r="J120" s="12">
        <v>34735213</v>
      </c>
      <c r="K120" s="12">
        <v>805757</v>
      </c>
      <c r="L120" s="12">
        <v>163</v>
      </c>
      <c r="M120" s="12">
        <v>11213</v>
      </c>
      <c r="N120" s="12">
        <v>0</v>
      </c>
    </row>
    <row r="121" spans="1:14" x14ac:dyDescent="0.3">
      <c r="A121" s="2">
        <v>120</v>
      </c>
      <c r="B121" s="12">
        <v>0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</row>
    <row r="122" spans="1:14" x14ac:dyDescent="0.3">
      <c r="A122" s="2">
        <v>121</v>
      </c>
      <c r="B122" s="12">
        <v>0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</row>
    <row r="123" spans="1:14" x14ac:dyDescent="0.3">
      <c r="A123" s="2">
        <v>122</v>
      </c>
      <c r="B123" s="12">
        <v>0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</row>
    <row r="124" spans="1:14" x14ac:dyDescent="0.3">
      <c r="A124" s="2">
        <v>123</v>
      </c>
      <c r="B124" s="12">
        <v>0</v>
      </c>
      <c r="C124" s="12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</row>
    <row r="125" spans="1:14" x14ac:dyDescent="0.3">
      <c r="A125" s="2">
        <v>124</v>
      </c>
      <c r="B125" s="12">
        <v>0</v>
      </c>
      <c r="C125" s="12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</row>
    <row r="126" spans="1:14" x14ac:dyDescent="0.3">
      <c r="A126" s="2">
        <v>125</v>
      </c>
      <c r="B126" s="12">
        <v>0</v>
      </c>
      <c r="C126" s="12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</row>
    <row r="127" spans="1:14" x14ac:dyDescent="0.3">
      <c r="A127" s="2">
        <v>126</v>
      </c>
      <c r="B127" s="12">
        <v>0</v>
      </c>
      <c r="C127" s="12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</row>
    <row r="128" spans="1:14" x14ac:dyDescent="0.3">
      <c r="A128" s="2">
        <v>127</v>
      </c>
      <c r="B128" s="12">
        <v>0</v>
      </c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</row>
    <row r="129" spans="1:14" x14ac:dyDescent="0.3">
      <c r="A129" s="2">
        <v>128</v>
      </c>
      <c r="B129" s="12">
        <v>0</v>
      </c>
      <c r="C129" s="12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</row>
    <row r="130" spans="1:14" x14ac:dyDescent="0.3">
      <c r="A130" s="2">
        <v>129</v>
      </c>
      <c r="B130" s="12">
        <v>0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</row>
    <row r="131" spans="1:14" x14ac:dyDescent="0.3">
      <c r="A131" s="2">
        <v>130</v>
      </c>
      <c r="B131" s="12">
        <v>0</v>
      </c>
      <c r="C131" s="12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</row>
    <row r="132" spans="1:14" x14ac:dyDescent="0.3">
      <c r="A132" s="2">
        <v>131</v>
      </c>
      <c r="B132" s="12">
        <v>0</v>
      </c>
      <c r="C132" s="12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</row>
    <row r="133" spans="1:14" x14ac:dyDescent="0.3">
      <c r="A133" s="2">
        <v>132</v>
      </c>
      <c r="B133" s="12">
        <v>0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</row>
    <row r="134" spans="1:14" x14ac:dyDescent="0.3">
      <c r="A134" s="2">
        <v>133</v>
      </c>
      <c r="B134" s="12">
        <v>0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</row>
    <row r="135" spans="1:14" x14ac:dyDescent="0.3">
      <c r="A135" s="2">
        <v>134</v>
      </c>
      <c r="B135" s="12">
        <v>0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</row>
    <row r="136" spans="1:14" x14ac:dyDescent="0.3">
      <c r="A136" s="2">
        <v>135</v>
      </c>
      <c r="B136" s="12">
        <v>0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</row>
    <row r="137" spans="1:14" x14ac:dyDescent="0.3">
      <c r="A137" s="2">
        <v>136</v>
      </c>
      <c r="B137" s="12">
        <v>0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</row>
    <row r="138" spans="1:14" x14ac:dyDescent="0.3">
      <c r="A138" s="2">
        <v>137</v>
      </c>
      <c r="B138" s="12">
        <v>0</v>
      </c>
      <c r="C138" s="12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</row>
    <row r="139" spans="1:14" x14ac:dyDescent="0.3">
      <c r="A139" s="2">
        <v>138</v>
      </c>
      <c r="B139" s="12">
        <v>0</v>
      </c>
      <c r="C139" s="12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</row>
    <row r="140" spans="1:14" x14ac:dyDescent="0.3">
      <c r="A140" s="2">
        <v>139</v>
      </c>
      <c r="B140" s="12">
        <v>0</v>
      </c>
      <c r="C140" s="12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</row>
    <row r="141" spans="1:14" x14ac:dyDescent="0.3">
      <c r="A141" s="2">
        <v>140</v>
      </c>
      <c r="B141" s="12">
        <v>0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</row>
    <row r="142" spans="1:14" x14ac:dyDescent="0.3">
      <c r="A142" s="2">
        <v>141</v>
      </c>
      <c r="B142" s="12">
        <v>0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</row>
    <row r="143" spans="1:14" x14ac:dyDescent="0.3">
      <c r="A143" s="2">
        <v>142</v>
      </c>
      <c r="B143" s="12">
        <v>0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</row>
    <row r="144" spans="1:14" x14ac:dyDescent="0.3">
      <c r="A144" s="2">
        <v>143</v>
      </c>
      <c r="B144" s="12">
        <v>0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</row>
    <row r="145" spans="1:14" x14ac:dyDescent="0.3">
      <c r="A145" s="2">
        <v>144</v>
      </c>
      <c r="B145" s="12">
        <v>0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</row>
    <row r="146" spans="1:14" x14ac:dyDescent="0.3">
      <c r="A146" s="2">
        <v>145</v>
      </c>
      <c r="B146" s="12">
        <v>0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</row>
    <row r="147" spans="1:14" x14ac:dyDescent="0.3">
      <c r="A147" s="2">
        <v>146</v>
      </c>
      <c r="B147" s="12">
        <v>0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</row>
    <row r="148" spans="1:14" x14ac:dyDescent="0.3">
      <c r="A148" s="2">
        <v>147</v>
      </c>
      <c r="B148" s="12">
        <v>0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</row>
    <row r="149" spans="1:14" x14ac:dyDescent="0.3">
      <c r="A149" s="2">
        <v>148</v>
      </c>
      <c r="B149" s="12">
        <v>0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</row>
    <row r="150" spans="1:14" x14ac:dyDescent="0.3">
      <c r="A150" s="2">
        <v>149</v>
      </c>
      <c r="B150" s="12">
        <v>0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</row>
    <row r="151" spans="1:14" x14ac:dyDescent="0.3">
      <c r="A151" s="2">
        <v>150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</row>
    <row r="152" spans="1:14" x14ac:dyDescent="0.3">
      <c r="A152" s="2">
        <v>151</v>
      </c>
      <c r="B152" s="12">
        <v>0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</row>
    <row r="153" spans="1:14" x14ac:dyDescent="0.3">
      <c r="A153" s="2">
        <v>152</v>
      </c>
      <c r="B153" s="12">
        <v>0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</row>
    <row r="154" spans="1:14" x14ac:dyDescent="0.3">
      <c r="A154" s="2">
        <v>153</v>
      </c>
      <c r="B154" s="12">
        <v>0</v>
      </c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</row>
    <row r="155" spans="1:14" x14ac:dyDescent="0.3">
      <c r="A155" s="2">
        <v>154</v>
      </c>
      <c r="B155" s="12">
        <v>0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</row>
    <row r="156" spans="1:14" x14ac:dyDescent="0.3">
      <c r="A156" s="2">
        <v>155</v>
      </c>
      <c r="B156" s="12">
        <v>0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</row>
    <row r="157" spans="1:14" x14ac:dyDescent="0.3">
      <c r="A157" s="2">
        <v>156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</row>
    <row r="158" spans="1:14" x14ac:dyDescent="0.3">
      <c r="A158" s="2">
        <v>157</v>
      </c>
      <c r="B158" s="12">
        <v>0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</row>
    <row r="159" spans="1:14" x14ac:dyDescent="0.3">
      <c r="A159" s="2">
        <v>158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</row>
    <row r="160" spans="1:14" x14ac:dyDescent="0.3">
      <c r="A160" s="2">
        <v>159</v>
      </c>
      <c r="B160" s="12">
        <v>0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</row>
    <row r="161" spans="1:14" x14ac:dyDescent="0.3">
      <c r="A161" s="2">
        <v>160</v>
      </c>
      <c r="B161" s="12">
        <v>0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</row>
    <row r="162" spans="1:14" x14ac:dyDescent="0.3">
      <c r="A162" s="2">
        <v>161</v>
      </c>
      <c r="B162" s="12">
        <v>0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</row>
    <row r="163" spans="1:14" x14ac:dyDescent="0.3">
      <c r="A163" s="2">
        <v>162</v>
      </c>
      <c r="B163" s="12">
        <v>0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</row>
    <row r="164" spans="1:14" x14ac:dyDescent="0.3">
      <c r="A164" s="2">
        <v>163</v>
      </c>
      <c r="B164" s="12">
        <v>0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</row>
    <row r="165" spans="1:14" x14ac:dyDescent="0.3">
      <c r="A165" s="2">
        <v>164</v>
      </c>
      <c r="B165" s="12">
        <v>0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</row>
    <row r="166" spans="1:14" x14ac:dyDescent="0.3">
      <c r="A166" s="2">
        <v>165</v>
      </c>
      <c r="B166" s="12">
        <v>0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</row>
    <row r="167" spans="1:14" x14ac:dyDescent="0.3">
      <c r="A167" s="2">
        <v>166</v>
      </c>
      <c r="B167" s="12">
        <v>0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</row>
    <row r="168" spans="1:14" x14ac:dyDescent="0.3">
      <c r="A168" s="2">
        <v>167</v>
      </c>
      <c r="B168" s="12">
        <v>0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</row>
    <row r="169" spans="1:14" x14ac:dyDescent="0.3">
      <c r="A169" s="2">
        <v>168</v>
      </c>
      <c r="B169" s="12">
        <v>0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</row>
    <row r="170" spans="1:14" x14ac:dyDescent="0.3">
      <c r="A170" s="2">
        <v>169</v>
      </c>
      <c r="B170" s="12">
        <v>0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</row>
    <row r="171" spans="1:14" x14ac:dyDescent="0.3">
      <c r="A171" s="2">
        <v>170</v>
      </c>
      <c r="B171" s="12">
        <v>0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</row>
    <row r="172" spans="1:14" x14ac:dyDescent="0.3">
      <c r="A172" s="2">
        <v>171</v>
      </c>
      <c r="B172" s="12">
        <v>0</v>
      </c>
      <c r="C172" s="12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</row>
    <row r="173" spans="1:14" x14ac:dyDescent="0.3">
      <c r="A173" s="2">
        <v>172</v>
      </c>
      <c r="B173" s="12">
        <v>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</row>
    <row r="174" spans="1:14" x14ac:dyDescent="0.3">
      <c r="A174" s="2">
        <v>173</v>
      </c>
      <c r="B174" s="12">
        <v>0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</row>
    <row r="175" spans="1:14" x14ac:dyDescent="0.3">
      <c r="A175" s="2">
        <v>174</v>
      </c>
      <c r="B175" s="12">
        <v>0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</row>
    <row r="176" spans="1:14" x14ac:dyDescent="0.3">
      <c r="A176" s="2">
        <v>175</v>
      </c>
      <c r="B176" s="12">
        <v>0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</row>
    <row r="177" spans="1:14" x14ac:dyDescent="0.3">
      <c r="A177" s="2">
        <v>176</v>
      </c>
      <c r="B177" s="12">
        <v>0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</row>
    <row r="178" spans="1:14" x14ac:dyDescent="0.3">
      <c r="A178" s="2">
        <v>177</v>
      </c>
      <c r="B178" s="12">
        <v>0</v>
      </c>
      <c r="C178" s="12">
        <v>0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</row>
    <row r="179" spans="1:14" x14ac:dyDescent="0.3">
      <c r="A179" s="2">
        <v>178</v>
      </c>
      <c r="B179" s="12">
        <v>0</v>
      </c>
      <c r="C179" s="12">
        <v>0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</row>
    <row r="180" spans="1:14" x14ac:dyDescent="0.3">
      <c r="A180" s="2">
        <v>179</v>
      </c>
      <c r="B180" s="12">
        <v>0</v>
      </c>
      <c r="C180" s="12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</row>
    <row r="181" spans="1:14" x14ac:dyDescent="0.3">
      <c r="A181" s="2">
        <v>180</v>
      </c>
      <c r="B181" s="12">
        <v>0</v>
      </c>
      <c r="C181" s="12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</row>
    <row r="182" spans="1:14" x14ac:dyDescent="0.3">
      <c r="A182" s="2">
        <v>181</v>
      </c>
      <c r="B182" s="12">
        <v>0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</row>
    <row r="183" spans="1:14" x14ac:dyDescent="0.3">
      <c r="A183" s="2">
        <v>182</v>
      </c>
      <c r="B183" s="12">
        <v>0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</row>
    <row r="184" spans="1:14" x14ac:dyDescent="0.3">
      <c r="A184" s="2">
        <v>183</v>
      </c>
      <c r="B184" s="12">
        <v>0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</row>
    <row r="185" spans="1:14" x14ac:dyDescent="0.3">
      <c r="A185" s="2">
        <v>184</v>
      </c>
      <c r="B185" s="12">
        <v>0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</row>
    <row r="186" spans="1:14" x14ac:dyDescent="0.3">
      <c r="A186" s="2">
        <v>185</v>
      </c>
      <c r="B186" s="12">
        <v>0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</row>
    <row r="187" spans="1:14" x14ac:dyDescent="0.3">
      <c r="A187" s="2">
        <v>186</v>
      </c>
      <c r="B187" s="12">
        <v>0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</row>
    <row r="188" spans="1:14" x14ac:dyDescent="0.3">
      <c r="A188" s="2">
        <v>187</v>
      </c>
      <c r="B188" s="12">
        <v>0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</row>
    <row r="189" spans="1:14" x14ac:dyDescent="0.3">
      <c r="A189" s="2">
        <v>188</v>
      </c>
      <c r="B189" s="12">
        <v>0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</row>
    <row r="190" spans="1:14" x14ac:dyDescent="0.3">
      <c r="A190" s="2">
        <v>189</v>
      </c>
      <c r="B190" s="12">
        <v>0</v>
      </c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</row>
    <row r="191" spans="1:14" x14ac:dyDescent="0.3">
      <c r="A191" s="2">
        <v>190</v>
      </c>
      <c r="B191" s="12">
        <v>0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</row>
    <row r="192" spans="1:14" x14ac:dyDescent="0.3">
      <c r="A192" s="2">
        <v>191</v>
      </c>
      <c r="B192" s="12">
        <v>0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</row>
    <row r="193" spans="1:14" x14ac:dyDescent="0.3">
      <c r="A193" s="2">
        <v>192</v>
      </c>
      <c r="B193" s="12">
        <v>0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</row>
    <row r="194" spans="1:14" x14ac:dyDescent="0.3">
      <c r="A194" s="2">
        <v>193</v>
      </c>
      <c r="B194" s="12">
        <v>0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</row>
    <row r="195" spans="1:14" x14ac:dyDescent="0.3">
      <c r="A195" s="2">
        <v>194</v>
      </c>
      <c r="B195" s="12">
        <v>0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</row>
    <row r="196" spans="1:14" x14ac:dyDescent="0.3">
      <c r="A196" s="2">
        <v>195</v>
      </c>
      <c r="B196" s="12">
        <v>0</v>
      </c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</row>
    <row r="197" spans="1:14" x14ac:dyDescent="0.3">
      <c r="A197" s="2">
        <v>196</v>
      </c>
      <c r="B197" s="12">
        <v>0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</row>
    <row r="198" spans="1:14" x14ac:dyDescent="0.3">
      <c r="A198" s="2">
        <v>197</v>
      </c>
      <c r="B198" s="12">
        <v>0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</row>
    <row r="199" spans="1:14" x14ac:dyDescent="0.3">
      <c r="A199" s="2">
        <v>198</v>
      </c>
      <c r="B199" s="12">
        <v>0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</row>
    <row r="200" spans="1:14" x14ac:dyDescent="0.3">
      <c r="A200" s="2">
        <v>199</v>
      </c>
      <c r="B200" s="12">
        <v>0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</row>
    <row r="201" spans="1:14" x14ac:dyDescent="0.3">
      <c r="A201" s="2">
        <v>200</v>
      </c>
      <c r="B201" s="12">
        <v>0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</row>
    <row r="202" spans="1:14" x14ac:dyDescent="0.3">
      <c r="A202" s="2">
        <v>201</v>
      </c>
      <c r="B202" s="12">
        <v>0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</row>
    <row r="203" spans="1:14" x14ac:dyDescent="0.3">
      <c r="A203" s="2">
        <v>202</v>
      </c>
      <c r="B203" s="12">
        <v>0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</row>
    <row r="204" spans="1:14" x14ac:dyDescent="0.3">
      <c r="A204" s="2">
        <v>203</v>
      </c>
      <c r="B204" s="12">
        <v>0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</row>
    <row r="205" spans="1:14" x14ac:dyDescent="0.3">
      <c r="A205" s="2">
        <v>204</v>
      </c>
      <c r="B205" s="12">
        <v>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</row>
    <row r="206" spans="1:14" x14ac:dyDescent="0.3">
      <c r="A206" s="2">
        <v>205</v>
      </c>
      <c r="B206" s="12">
        <v>0</v>
      </c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</row>
    <row r="207" spans="1:14" x14ac:dyDescent="0.3">
      <c r="A207" s="2">
        <v>206</v>
      </c>
      <c r="B207" s="12">
        <v>0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</row>
    <row r="208" spans="1:14" x14ac:dyDescent="0.3">
      <c r="A208" s="2">
        <v>207</v>
      </c>
      <c r="B208" s="12">
        <v>0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</row>
    <row r="209" spans="1:14" x14ac:dyDescent="0.3">
      <c r="A209" s="2">
        <v>208</v>
      </c>
      <c r="B209" s="12">
        <v>0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</row>
    <row r="210" spans="1:14" x14ac:dyDescent="0.3">
      <c r="A210" s="2">
        <v>209</v>
      </c>
      <c r="B210" s="12">
        <v>0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</row>
    <row r="211" spans="1:14" x14ac:dyDescent="0.3">
      <c r="A211" s="2">
        <v>210</v>
      </c>
      <c r="B211" s="12">
        <v>0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</row>
    <row r="212" spans="1:14" x14ac:dyDescent="0.3">
      <c r="A212" s="2">
        <v>211</v>
      </c>
      <c r="B212" s="12">
        <v>0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</row>
    <row r="213" spans="1:14" x14ac:dyDescent="0.3">
      <c r="A213" s="2">
        <v>212</v>
      </c>
      <c r="B213" s="12">
        <v>0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</row>
    <row r="214" spans="1:14" x14ac:dyDescent="0.3">
      <c r="A214" s="2">
        <v>213</v>
      </c>
      <c r="B214" s="12">
        <v>0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</row>
    <row r="215" spans="1:14" x14ac:dyDescent="0.3">
      <c r="A215" s="2">
        <v>214</v>
      </c>
      <c r="B215" s="12">
        <v>0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</row>
    <row r="216" spans="1:14" x14ac:dyDescent="0.3">
      <c r="A216" s="2">
        <v>215</v>
      </c>
      <c r="B216" s="12">
        <v>0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</row>
    <row r="217" spans="1:14" x14ac:dyDescent="0.3">
      <c r="A217" s="2">
        <v>216</v>
      </c>
      <c r="B217" s="12">
        <v>0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</row>
    <row r="218" spans="1:14" x14ac:dyDescent="0.3">
      <c r="A218" s="2">
        <v>217</v>
      </c>
      <c r="B218" s="12">
        <v>0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</row>
    <row r="219" spans="1:14" x14ac:dyDescent="0.3">
      <c r="A219" s="2">
        <v>218</v>
      </c>
      <c r="B219" s="12">
        <v>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</row>
    <row r="220" spans="1:14" x14ac:dyDescent="0.3">
      <c r="A220" s="2">
        <v>219</v>
      </c>
      <c r="B220" s="12">
        <v>0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</row>
    <row r="221" spans="1:14" x14ac:dyDescent="0.3">
      <c r="A221" s="2">
        <v>220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</row>
    <row r="222" spans="1:14" x14ac:dyDescent="0.3">
      <c r="A222" s="2">
        <v>221</v>
      </c>
      <c r="B222" s="12">
        <v>0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</row>
    <row r="223" spans="1:14" x14ac:dyDescent="0.3">
      <c r="A223" s="2">
        <v>222</v>
      </c>
      <c r="B223" s="12">
        <v>0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</row>
    <row r="224" spans="1:14" x14ac:dyDescent="0.3">
      <c r="A224" s="2">
        <v>223</v>
      </c>
      <c r="B224" s="12">
        <v>0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</row>
    <row r="225" spans="1:14" x14ac:dyDescent="0.3">
      <c r="A225" s="2">
        <v>224</v>
      </c>
      <c r="B225" s="12">
        <v>0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</row>
    <row r="226" spans="1:14" x14ac:dyDescent="0.3">
      <c r="A226" s="2">
        <v>225</v>
      </c>
      <c r="B226" s="12">
        <v>0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</row>
    <row r="227" spans="1:14" x14ac:dyDescent="0.3">
      <c r="A227" s="2">
        <v>226</v>
      </c>
      <c r="B227" s="12">
        <v>0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</row>
    <row r="228" spans="1:14" x14ac:dyDescent="0.3">
      <c r="A228" s="2">
        <v>227</v>
      </c>
      <c r="B228" s="12">
        <v>0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</row>
    <row r="229" spans="1:14" x14ac:dyDescent="0.3">
      <c r="A229" s="2">
        <v>228</v>
      </c>
      <c r="B229" s="12">
        <v>0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</row>
    <row r="230" spans="1:14" x14ac:dyDescent="0.3">
      <c r="A230" s="2">
        <v>229</v>
      </c>
      <c r="B230" s="12">
        <v>0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</row>
    <row r="231" spans="1:14" x14ac:dyDescent="0.3">
      <c r="A231" s="2">
        <v>230</v>
      </c>
      <c r="B231" s="12">
        <v>0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</row>
    <row r="232" spans="1:14" x14ac:dyDescent="0.3">
      <c r="A232" s="2">
        <v>231</v>
      </c>
      <c r="B232" s="12">
        <v>0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</row>
    <row r="233" spans="1:14" x14ac:dyDescent="0.3">
      <c r="A233" s="2">
        <v>232</v>
      </c>
      <c r="B233" s="12">
        <v>0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</row>
    <row r="234" spans="1:14" x14ac:dyDescent="0.3">
      <c r="A234" s="2">
        <v>233</v>
      </c>
      <c r="B234" s="12">
        <v>0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</row>
    <row r="235" spans="1:14" x14ac:dyDescent="0.3">
      <c r="A235" s="2">
        <v>234</v>
      </c>
      <c r="B235" s="12">
        <v>0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</row>
    <row r="236" spans="1:14" x14ac:dyDescent="0.3">
      <c r="A236" s="2">
        <v>235</v>
      </c>
      <c r="B236" s="12">
        <v>0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</row>
    <row r="237" spans="1:14" x14ac:dyDescent="0.3">
      <c r="A237" s="2">
        <v>236</v>
      </c>
      <c r="B237" s="12">
        <v>0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</row>
    <row r="238" spans="1:14" x14ac:dyDescent="0.3">
      <c r="A238" s="2">
        <v>237</v>
      </c>
      <c r="B238" s="12">
        <v>0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</row>
    <row r="239" spans="1:14" x14ac:dyDescent="0.3">
      <c r="A239" s="2">
        <v>238</v>
      </c>
      <c r="B239" s="12">
        <v>0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</row>
    <row r="240" spans="1:14" x14ac:dyDescent="0.3">
      <c r="A240" s="2">
        <v>239</v>
      </c>
      <c r="B240" s="12">
        <v>0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</row>
    <row r="241" spans="1:14" x14ac:dyDescent="0.3">
      <c r="A241" s="2">
        <v>240</v>
      </c>
      <c r="B241" s="12">
        <v>0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</row>
    <row r="242" spans="1:14" x14ac:dyDescent="0.3">
      <c r="A242" s="2">
        <v>241</v>
      </c>
      <c r="B242" s="12">
        <v>0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</row>
    <row r="243" spans="1:14" x14ac:dyDescent="0.3">
      <c r="A243" s="2">
        <v>242</v>
      </c>
      <c r="B243" s="12">
        <v>0</v>
      </c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</row>
    <row r="244" spans="1:14" x14ac:dyDescent="0.3">
      <c r="A244" s="2">
        <v>243</v>
      </c>
      <c r="B244" s="12">
        <v>0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</row>
    <row r="245" spans="1:14" x14ac:dyDescent="0.3">
      <c r="A245" s="2">
        <v>244</v>
      </c>
      <c r="B245" s="12">
        <v>0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</row>
    <row r="246" spans="1:14" x14ac:dyDescent="0.3">
      <c r="A246" s="2">
        <v>245</v>
      </c>
      <c r="B246" s="12">
        <v>0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</row>
    <row r="247" spans="1:14" x14ac:dyDescent="0.3">
      <c r="A247" s="2">
        <v>246</v>
      </c>
      <c r="B247" s="12">
        <v>0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</row>
    <row r="248" spans="1:14" x14ac:dyDescent="0.3">
      <c r="A248" s="2">
        <v>247</v>
      </c>
      <c r="B248" s="12">
        <v>0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</row>
    <row r="249" spans="1:14" x14ac:dyDescent="0.3">
      <c r="A249" s="2">
        <v>248</v>
      </c>
      <c r="B249" s="12">
        <v>0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</row>
    <row r="250" spans="1:14" x14ac:dyDescent="0.3">
      <c r="A250" s="2">
        <v>249</v>
      </c>
      <c r="B250" s="12">
        <v>0</v>
      </c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</row>
    <row r="251" spans="1:14" x14ac:dyDescent="0.3">
      <c r="A251" s="2">
        <v>250</v>
      </c>
      <c r="B251" s="12">
        <v>0</v>
      </c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</row>
    <row r="252" spans="1:14" x14ac:dyDescent="0.3">
      <c r="A252" s="2">
        <v>251</v>
      </c>
      <c r="B252" s="12">
        <v>0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</row>
    <row r="253" spans="1:14" x14ac:dyDescent="0.3">
      <c r="A253" s="2">
        <v>252</v>
      </c>
      <c r="B253" s="12">
        <v>0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</row>
    <row r="254" spans="1:14" x14ac:dyDescent="0.3">
      <c r="A254" s="2">
        <v>253</v>
      </c>
      <c r="B254" s="12">
        <v>0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</row>
    <row r="255" spans="1:14" x14ac:dyDescent="0.3">
      <c r="A255" s="2">
        <v>254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</row>
    <row r="256" spans="1:14" x14ac:dyDescent="0.3">
      <c r="A256" s="2">
        <v>255</v>
      </c>
      <c r="B256" s="12">
        <v>0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</row>
    <row r="257" spans="1:14" x14ac:dyDescent="0.3">
      <c r="A257" s="2">
        <v>256</v>
      </c>
      <c r="B257" s="12">
        <v>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</row>
    <row r="258" spans="1:14" x14ac:dyDescent="0.3">
      <c r="A258" s="2">
        <v>257</v>
      </c>
      <c r="B258" s="12">
        <v>0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</row>
    <row r="259" spans="1:14" x14ac:dyDescent="0.3">
      <c r="A259" s="2">
        <v>258</v>
      </c>
      <c r="B259" s="12">
        <v>0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</row>
    <row r="260" spans="1:14" x14ac:dyDescent="0.3">
      <c r="A260" s="2">
        <v>259</v>
      </c>
      <c r="B260" s="12">
        <v>0</v>
      </c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</row>
    <row r="261" spans="1:14" x14ac:dyDescent="0.3">
      <c r="A261" s="2">
        <v>260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</row>
    <row r="262" spans="1:14" x14ac:dyDescent="0.3">
      <c r="A262" s="2">
        <v>261</v>
      </c>
      <c r="B262" s="12">
        <v>0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</row>
    <row r="263" spans="1:14" x14ac:dyDescent="0.3">
      <c r="A263" s="2">
        <v>262</v>
      </c>
      <c r="B263" s="12">
        <v>0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</row>
    <row r="264" spans="1:14" x14ac:dyDescent="0.3">
      <c r="A264" s="2">
        <v>263</v>
      </c>
      <c r="B264" s="12">
        <v>0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</row>
    <row r="265" spans="1:14" x14ac:dyDescent="0.3">
      <c r="A265" s="2">
        <v>264</v>
      </c>
      <c r="B265" s="12">
        <v>0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</row>
    <row r="266" spans="1:14" x14ac:dyDescent="0.3">
      <c r="A266" s="2">
        <v>265</v>
      </c>
      <c r="B266" s="12">
        <v>0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</row>
    <row r="267" spans="1:14" x14ac:dyDescent="0.3">
      <c r="A267" s="2">
        <v>266</v>
      </c>
      <c r="B267" s="12">
        <v>0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</row>
    <row r="268" spans="1:14" x14ac:dyDescent="0.3">
      <c r="A268" s="2">
        <v>267</v>
      </c>
      <c r="B268" s="12">
        <v>0</v>
      </c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</row>
    <row r="269" spans="1:14" x14ac:dyDescent="0.3">
      <c r="A269" s="2">
        <v>268</v>
      </c>
      <c r="B269" s="12">
        <v>0</v>
      </c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</row>
    <row r="270" spans="1:14" x14ac:dyDescent="0.3">
      <c r="A270" s="2">
        <v>269</v>
      </c>
      <c r="B270" s="12">
        <v>0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</row>
    <row r="271" spans="1:14" x14ac:dyDescent="0.3">
      <c r="A271" s="2">
        <v>270</v>
      </c>
      <c r="B271" s="12">
        <v>0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</row>
    <row r="272" spans="1:14" x14ac:dyDescent="0.3">
      <c r="A272" s="2">
        <v>271</v>
      </c>
      <c r="B272" s="12">
        <v>0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</row>
    <row r="273" spans="1:14" x14ac:dyDescent="0.3">
      <c r="A273" s="2">
        <v>272</v>
      </c>
      <c r="B273" s="12">
        <v>0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</row>
    <row r="274" spans="1:14" x14ac:dyDescent="0.3">
      <c r="A274" s="2">
        <v>273</v>
      </c>
      <c r="B274" s="12">
        <v>0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</row>
    <row r="275" spans="1:14" x14ac:dyDescent="0.3">
      <c r="A275" s="2">
        <v>274</v>
      </c>
      <c r="B275" s="12">
        <v>0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</row>
    <row r="276" spans="1:14" x14ac:dyDescent="0.3">
      <c r="A276" s="2">
        <v>275</v>
      </c>
      <c r="B276" s="12">
        <v>0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</row>
    <row r="277" spans="1:14" x14ac:dyDescent="0.3">
      <c r="A277" s="2">
        <v>276</v>
      </c>
      <c r="B277" s="12">
        <v>0</v>
      </c>
      <c r="C277" s="12">
        <v>0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</row>
    <row r="278" spans="1:14" x14ac:dyDescent="0.3">
      <c r="A278" s="2">
        <v>277</v>
      </c>
      <c r="B278" s="12">
        <v>0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</row>
    <row r="279" spans="1:14" x14ac:dyDescent="0.3">
      <c r="A279" s="2">
        <v>278</v>
      </c>
      <c r="B279" s="12">
        <v>0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</row>
    <row r="280" spans="1:14" x14ac:dyDescent="0.3">
      <c r="A280" s="2">
        <v>279</v>
      </c>
      <c r="B280" s="12">
        <v>0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</row>
    <row r="281" spans="1:14" x14ac:dyDescent="0.3">
      <c r="A281" s="2">
        <v>280</v>
      </c>
      <c r="B281" s="12">
        <v>0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</row>
    <row r="282" spans="1:14" x14ac:dyDescent="0.3">
      <c r="A282" s="2">
        <v>281</v>
      </c>
      <c r="B282" s="12">
        <v>0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</row>
    <row r="283" spans="1:14" x14ac:dyDescent="0.3">
      <c r="A283" s="2">
        <v>282</v>
      </c>
      <c r="B283" s="12">
        <v>0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</row>
    <row r="284" spans="1:14" x14ac:dyDescent="0.3">
      <c r="A284" s="2">
        <v>283</v>
      </c>
      <c r="B284" s="12">
        <v>0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</row>
    <row r="285" spans="1:14" x14ac:dyDescent="0.3">
      <c r="A285" s="2">
        <v>284</v>
      </c>
      <c r="B285" s="12">
        <v>0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</row>
    <row r="286" spans="1:14" x14ac:dyDescent="0.3">
      <c r="A286" s="2">
        <v>285</v>
      </c>
      <c r="B286" s="12">
        <v>0</v>
      </c>
      <c r="C286" s="12">
        <v>0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</row>
    <row r="287" spans="1:14" x14ac:dyDescent="0.3">
      <c r="A287" s="2">
        <v>286</v>
      </c>
      <c r="B287" s="12">
        <v>0</v>
      </c>
      <c r="C287" s="12">
        <v>0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</row>
    <row r="288" spans="1:14" x14ac:dyDescent="0.3">
      <c r="A288" s="2">
        <v>287</v>
      </c>
      <c r="B288" s="12">
        <v>0</v>
      </c>
      <c r="C288" s="12">
        <v>0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</row>
    <row r="289" spans="1:14" x14ac:dyDescent="0.3">
      <c r="A289" s="2">
        <v>288</v>
      </c>
      <c r="B289" s="12">
        <v>0</v>
      </c>
      <c r="C289" s="12">
        <v>0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</row>
    <row r="290" spans="1:14" x14ac:dyDescent="0.3">
      <c r="A290" s="2">
        <v>289</v>
      </c>
      <c r="B290" s="12">
        <v>0</v>
      </c>
      <c r="C290" s="12">
        <v>0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</row>
    <row r="291" spans="1:14" x14ac:dyDescent="0.3">
      <c r="A291" s="2">
        <v>290</v>
      </c>
      <c r="B291" s="12">
        <v>0</v>
      </c>
      <c r="C291" s="12">
        <v>0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</row>
    <row r="292" spans="1:14" x14ac:dyDescent="0.3">
      <c r="A292" s="2">
        <v>291</v>
      </c>
      <c r="B292" s="12">
        <v>0</v>
      </c>
      <c r="C292" s="12">
        <v>0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</row>
    <row r="293" spans="1:14" x14ac:dyDescent="0.3">
      <c r="A293" s="2">
        <v>292</v>
      </c>
      <c r="B293" s="12">
        <v>0</v>
      </c>
      <c r="C293" s="12">
        <v>0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</row>
    <row r="294" spans="1:14" x14ac:dyDescent="0.3">
      <c r="A294" s="2">
        <v>293</v>
      </c>
      <c r="B294" s="12">
        <v>0</v>
      </c>
      <c r="C294" s="12">
        <v>0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</row>
    <row r="295" spans="1:14" x14ac:dyDescent="0.3">
      <c r="A295" s="2">
        <v>294</v>
      </c>
      <c r="B295" s="12">
        <v>0</v>
      </c>
      <c r="C295" s="12">
        <v>0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</row>
    <row r="296" spans="1:14" x14ac:dyDescent="0.3">
      <c r="A296" s="2">
        <v>295</v>
      </c>
      <c r="B296" s="12">
        <v>0</v>
      </c>
      <c r="C296" s="12">
        <v>0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</row>
    <row r="297" spans="1:14" x14ac:dyDescent="0.3">
      <c r="A297" s="2">
        <v>296</v>
      </c>
      <c r="B297" s="12">
        <v>0</v>
      </c>
      <c r="C297" s="12">
        <v>0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</row>
    <row r="298" spans="1:14" x14ac:dyDescent="0.3">
      <c r="A298" s="2">
        <v>297</v>
      </c>
      <c r="B298" s="12">
        <v>0</v>
      </c>
      <c r="C298" s="12">
        <v>0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</row>
    <row r="299" spans="1:14" x14ac:dyDescent="0.3">
      <c r="A299" s="2">
        <v>298</v>
      </c>
      <c r="B299" s="12">
        <v>0</v>
      </c>
      <c r="C299" s="12">
        <v>0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</row>
    <row r="300" spans="1:14" x14ac:dyDescent="0.3">
      <c r="A300" s="2">
        <v>299</v>
      </c>
      <c r="B300" s="12">
        <v>0</v>
      </c>
      <c r="C300" s="12">
        <v>0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</row>
    <row r="301" spans="1:14" x14ac:dyDescent="0.3">
      <c r="A301" s="2">
        <v>300</v>
      </c>
      <c r="B301" s="12">
        <v>0</v>
      </c>
      <c r="C301" s="12">
        <v>0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</row>
    <row r="302" spans="1:14" x14ac:dyDescent="0.3">
      <c r="A302" s="2">
        <v>301</v>
      </c>
      <c r="B302" s="12">
        <v>0</v>
      </c>
      <c r="C302" s="12">
        <v>0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</row>
    <row r="303" spans="1:14" x14ac:dyDescent="0.3">
      <c r="A303" s="2">
        <v>302</v>
      </c>
      <c r="B303" s="12">
        <v>0</v>
      </c>
      <c r="C303" s="12">
        <v>0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</row>
    <row r="304" spans="1:14" x14ac:dyDescent="0.3">
      <c r="A304" s="2">
        <v>303</v>
      </c>
      <c r="B304" s="12">
        <v>0</v>
      </c>
      <c r="C304" s="12">
        <v>0</v>
      </c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</row>
    <row r="305" spans="1:14" x14ac:dyDescent="0.3">
      <c r="A305" s="2">
        <v>304</v>
      </c>
      <c r="B305" s="12">
        <v>0</v>
      </c>
      <c r="C305" s="12">
        <v>0</v>
      </c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</row>
    <row r="306" spans="1:14" x14ac:dyDescent="0.3">
      <c r="A306" s="2">
        <v>305</v>
      </c>
      <c r="B306" s="12">
        <v>0</v>
      </c>
      <c r="C306" s="12">
        <v>0</v>
      </c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</row>
    <row r="307" spans="1:14" x14ac:dyDescent="0.3">
      <c r="A307" s="2">
        <v>306</v>
      </c>
      <c r="B307" s="12">
        <v>0</v>
      </c>
      <c r="C307" s="12">
        <v>0</v>
      </c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</row>
    <row r="308" spans="1:14" x14ac:dyDescent="0.3">
      <c r="A308" s="2">
        <v>307</v>
      </c>
      <c r="B308" s="12">
        <v>0</v>
      </c>
      <c r="C308" s="12">
        <v>0</v>
      </c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</row>
    <row r="309" spans="1:14" x14ac:dyDescent="0.3">
      <c r="A309" s="2">
        <v>308</v>
      </c>
      <c r="B309" s="12">
        <v>0</v>
      </c>
      <c r="C309" s="12">
        <v>0</v>
      </c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</row>
    <row r="310" spans="1:14" x14ac:dyDescent="0.3">
      <c r="A310" s="2">
        <v>309</v>
      </c>
      <c r="B310" s="12">
        <v>0</v>
      </c>
      <c r="C310" s="12">
        <v>0</v>
      </c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</row>
    <row r="311" spans="1:14" x14ac:dyDescent="0.3">
      <c r="A311" s="2">
        <v>310</v>
      </c>
      <c r="B311" s="12">
        <v>0</v>
      </c>
      <c r="C311" s="12">
        <v>0</v>
      </c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</row>
    <row r="312" spans="1:14" x14ac:dyDescent="0.3">
      <c r="A312" s="2">
        <v>311</v>
      </c>
      <c r="B312" s="12">
        <v>0</v>
      </c>
      <c r="C312" s="12">
        <v>0</v>
      </c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</row>
    <row r="313" spans="1:14" x14ac:dyDescent="0.3">
      <c r="A313" s="2">
        <v>312</v>
      </c>
      <c r="B313" s="12">
        <v>0</v>
      </c>
      <c r="C313" s="12">
        <v>0</v>
      </c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</row>
    <row r="314" spans="1:14" x14ac:dyDescent="0.3">
      <c r="A314" s="2">
        <v>313</v>
      </c>
      <c r="B314" s="12">
        <v>0</v>
      </c>
      <c r="C314" s="12">
        <v>0</v>
      </c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</row>
    <row r="315" spans="1:14" x14ac:dyDescent="0.3">
      <c r="A315" s="2">
        <v>314</v>
      </c>
      <c r="B315" s="12">
        <v>0</v>
      </c>
      <c r="C315" s="12">
        <v>0</v>
      </c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</row>
    <row r="316" spans="1:14" x14ac:dyDescent="0.3">
      <c r="A316" s="2">
        <v>315</v>
      </c>
      <c r="B316" s="12">
        <v>0</v>
      </c>
      <c r="C316" s="12">
        <v>0</v>
      </c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</row>
    <row r="317" spans="1:14" x14ac:dyDescent="0.3">
      <c r="A317" s="2">
        <v>316</v>
      </c>
      <c r="B317" s="12">
        <v>0</v>
      </c>
      <c r="C317" s="12">
        <v>0</v>
      </c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</row>
    <row r="318" spans="1:14" x14ac:dyDescent="0.3">
      <c r="A318" s="2">
        <v>317</v>
      </c>
      <c r="B318" s="12">
        <v>0</v>
      </c>
      <c r="C318" s="12">
        <v>0</v>
      </c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</row>
    <row r="319" spans="1:14" x14ac:dyDescent="0.3">
      <c r="A319" s="2">
        <v>318</v>
      </c>
      <c r="B319" s="12">
        <v>0</v>
      </c>
      <c r="C319" s="12">
        <v>0</v>
      </c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</row>
    <row r="320" spans="1:14" x14ac:dyDescent="0.3">
      <c r="A320" s="2">
        <v>319</v>
      </c>
      <c r="B320" s="12">
        <v>0</v>
      </c>
      <c r="C320" s="12">
        <v>0</v>
      </c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</row>
    <row r="321" spans="1:14" x14ac:dyDescent="0.3">
      <c r="A321" s="2">
        <v>320</v>
      </c>
      <c r="B321" s="12">
        <v>0</v>
      </c>
      <c r="C321" s="12">
        <v>0</v>
      </c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</row>
    <row r="322" spans="1:14" x14ac:dyDescent="0.3">
      <c r="A322" s="2">
        <v>321</v>
      </c>
      <c r="B322" s="12">
        <v>0</v>
      </c>
      <c r="C322" s="12">
        <v>0</v>
      </c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</row>
    <row r="323" spans="1:14" x14ac:dyDescent="0.3">
      <c r="A323" s="2">
        <v>322</v>
      </c>
      <c r="B323" s="12">
        <v>0</v>
      </c>
      <c r="C323" s="12">
        <v>0</v>
      </c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</row>
    <row r="324" spans="1:14" x14ac:dyDescent="0.3">
      <c r="A324" s="2">
        <v>323</v>
      </c>
      <c r="B324" s="12">
        <v>0</v>
      </c>
      <c r="C324" s="12">
        <v>0</v>
      </c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</row>
    <row r="325" spans="1:14" x14ac:dyDescent="0.3">
      <c r="A325" s="2">
        <v>324</v>
      </c>
      <c r="B325" s="12">
        <v>0</v>
      </c>
      <c r="C325" s="12">
        <v>0</v>
      </c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</row>
    <row r="326" spans="1:14" x14ac:dyDescent="0.3">
      <c r="A326" s="2">
        <v>325</v>
      </c>
      <c r="B326" s="12">
        <v>0</v>
      </c>
      <c r="C326" s="12">
        <v>0</v>
      </c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</row>
    <row r="327" spans="1:14" x14ac:dyDescent="0.3">
      <c r="A327" s="2">
        <v>326</v>
      </c>
      <c r="B327" s="12">
        <v>0</v>
      </c>
      <c r="C327" s="12">
        <v>0</v>
      </c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</row>
    <row r="328" spans="1:14" x14ac:dyDescent="0.3">
      <c r="A328" s="2">
        <v>327</v>
      </c>
      <c r="B328" s="12">
        <v>0</v>
      </c>
      <c r="C328" s="12">
        <v>0</v>
      </c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</row>
    <row r="329" spans="1:14" x14ac:dyDescent="0.3">
      <c r="A329" s="2">
        <v>328</v>
      </c>
      <c r="B329" s="12">
        <v>0</v>
      </c>
      <c r="C329" s="12">
        <v>0</v>
      </c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</row>
    <row r="330" spans="1:14" x14ac:dyDescent="0.3">
      <c r="A330" s="2">
        <v>329</v>
      </c>
      <c r="B330" s="12">
        <v>0</v>
      </c>
      <c r="C330" s="12">
        <v>0</v>
      </c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</row>
    <row r="331" spans="1:14" x14ac:dyDescent="0.3">
      <c r="A331" s="2">
        <v>330</v>
      </c>
      <c r="B331" s="12">
        <v>0</v>
      </c>
      <c r="C331" s="12">
        <v>0</v>
      </c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</row>
    <row r="332" spans="1:14" x14ac:dyDescent="0.3">
      <c r="A332" s="2">
        <v>331</v>
      </c>
      <c r="B332" s="12">
        <v>0</v>
      </c>
      <c r="C332" s="12">
        <v>0</v>
      </c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</row>
    <row r="333" spans="1:14" x14ac:dyDescent="0.3">
      <c r="A333" s="2">
        <v>332</v>
      </c>
      <c r="B333" s="12">
        <v>0</v>
      </c>
      <c r="C333" s="12">
        <v>0</v>
      </c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0</v>
      </c>
    </row>
    <row r="334" spans="1:14" x14ac:dyDescent="0.3">
      <c r="A334" s="2">
        <v>333</v>
      </c>
      <c r="B334" s="12">
        <v>0</v>
      </c>
      <c r="C334" s="12">
        <v>0</v>
      </c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</row>
    <row r="335" spans="1:14" x14ac:dyDescent="0.3">
      <c r="A335" s="2">
        <v>334</v>
      </c>
      <c r="B335" s="12">
        <v>0</v>
      </c>
      <c r="C335" s="12">
        <v>0</v>
      </c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</row>
    <row r="336" spans="1:14" x14ac:dyDescent="0.3">
      <c r="A336" s="2">
        <v>335</v>
      </c>
      <c r="B336" s="12">
        <v>0</v>
      </c>
      <c r="C336" s="12">
        <v>0</v>
      </c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</row>
    <row r="337" spans="1:14" x14ac:dyDescent="0.3">
      <c r="A337" s="2">
        <v>336</v>
      </c>
      <c r="B337" s="12">
        <v>0</v>
      </c>
      <c r="C337" s="12">
        <v>0</v>
      </c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</row>
    <row r="338" spans="1:14" x14ac:dyDescent="0.3">
      <c r="A338" s="2">
        <v>337</v>
      </c>
      <c r="B338" s="12">
        <v>0</v>
      </c>
      <c r="C338" s="12">
        <v>0</v>
      </c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0FD9-EB00-471F-94E4-4168E63DB080}">
  <dimension ref="A1:N339"/>
  <sheetViews>
    <sheetView workbookViewId="0">
      <selection sqref="A1:A1048576"/>
    </sheetView>
  </sheetViews>
  <sheetFormatPr defaultRowHeight="14.4" x14ac:dyDescent="0.3"/>
  <cols>
    <col min="1" max="1" width="4" style="2" bestFit="1" customWidth="1"/>
  </cols>
  <sheetData>
    <row r="1" spans="1:14" x14ac:dyDescent="0.3">
      <c r="A1" s="2" t="s">
        <v>24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</row>
    <row r="2" spans="1:14" x14ac:dyDescent="0.3">
      <c r="A2" s="2">
        <v>1</v>
      </c>
      <c r="B2" s="9">
        <v>2</v>
      </c>
      <c r="C2" s="9">
        <v>2</v>
      </c>
      <c r="D2" s="9">
        <v>1</v>
      </c>
      <c r="E2" s="9">
        <v>31.11</v>
      </c>
      <c r="F2" s="9">
        <v>38.89</v>
      </c>
      <c r="G2" s="9">
        <v>0</v>
      </c>
      <c r="H2" s="9">
        <v>1115</v>
      </c>
      <c r="I2" s="9">
        <v>280</v>
      </c>
      <c r="J2" s="9">
        <v>524</v>
      </c>
      <c r="K2" s="9">
        <v>6</v>
      </c>
      <c r="L2" s="9">
        <v>46</v>
      </c>
      <c r="M2" s="9">
        <v>18</v>
      </c>
      <c r="N2" s="9">
        <v>0</v>
      </c>
    </row>
    <row r="3" spans="1:14" x14ac:dyDescent="0.3">
      <c r="A3" s="2">
        <v>2</v>
      </c>
      <c r="B3" s="9">
        <v>3</v>
      </c>
      <c r="C3" s="9">
        <v>2</v>
      </c>
      <c r="D3" s="9">
        <v>1</v>
      </c>
      <c r="E3" s="9">
        <v>23.7</v>
      </c>
      <c r="F3" s="9">
        <v>29.63</v>
      </c>
      <c r="G3" s="9">
        <v>0</v>
      </c>
      <c r="H3" s="9">
        <v>3067</v>
      </c>
      <c r="I3" s="9">
        <v>763</v>
      </c>
      <c r="J3" s="9">
        <v>1367</v>
      </c>
      <c r="K3" s="9">
        <v>29</v>
      </c>
      <c r="L3" s="9">
        <v>60</v>
      </c>
      <c r="M3" s="9">
        <v>19</v>
      </c>
      <c r="N3" s="9">
        <v>0</v>
      </c>
    </row>
    <row r="4" spans="1:14" x14ac:dyDescent="0.3">
      <c r="A4" s="2">
        <v>3</v>
      </c>
      <c r="B4" s="9">
        <v>3</v>
      </c>
      <c r="C4" s="9">
        <v>2</v>
      </c>
      <c r="D4" s="9">
        <v>1</v>
      </c>
      <c r="E4" s="9">
        <v>20.74</v>
      </c>
      <c r="F4" s="9">
        <v>25.93</v>
      </c>
      <c r="G4" s="9">
        <v>0</v>
      </c>
      <c r="H4" s="9">
        <v>2246</v>
      </c>
      <c r="I4" s="9">
        <v>524</v>
      </c>
      <c r="J4" s="9">
        <v>995</v>
      </c>
      <c r="K4" s="9">
        <v>19</v>
      </c>
      <c r="L4" s="9">
        <v>60</v>
      </c>
      <c r="M4" s="9">
        <v>18</v>
      </c>
      <c r="N4" s="9">
        <v>0</v>
      </c>
    </row>
    <row r="5" spans="1:14" x14ac:dyDescent="0.3">
      <c r="A5" s="2">
        <v>4</v>
      </c>
      <c r="B5" s="9">
        <v>1</v>
      </c>
      <c r="C5" s="9">
        <v>2</v>
      </c>
      <c r="D5" s="9">
        <v>1</v>
      </c>
      <c r="E5" s="9">
        <v>8.89</v>
      </c>
      <c r="F5" s="9">
        <v>11.11</v>
      </c>
      <c r="G5" s="9">
        <v>0</v>
      </c>
      <c r="H5" s="9">
        <v>55</v>
      </c>
      <c r="I5" s="9">
        <v>25</v>
      </c>
      <c r="J5" s="9">
        <v>38</v>
      </c>
      <c r="K5" s="9">
        <v>0</v>
      </c>
      <c r="L5" s="9">
        <v>24</v>
      </c>
      <c r="M5" s="9">
        <v>17</v>
      </c>
      <c r="N5" s="9">
        <v>0</v>
      </c>
    </row>
    <row r="6" spans="1:14" x14ac:dyDescent="0.3">
      <c r="A6" s="2">
        <v>5</v>
      </c>
      <c r="B6" s="9">
        <v>2</v>
      </c>
      <c r="C6" s="9">
        <v>2</v>
      </c>
      <c r="D6" s="9">
        <v>1</v>
      </c>
      <c r="E6" s="9">
        <v>35.71</v>
      </c>
      <c r="F6" s="9">
        <v>44.64</v>
      </c>
      <c r="G6" s="9">
        <v>0</v>
      </c>
      <c r="H6" s="9">
        <v>1268</v>
      </c>
      <c r="I6" s="9">
        <v>292</v>
      </c>
      <c r="J6" s="9">
        <v>575</v>
      </c>
      <c r="K6" s="9">
        <v>8</v>
      </c>
      <c r="L6" s="9">
        <v>46</v>
      </c>
      <c r="M6" s="9">
        <v>20</v>
      </c>
      <c r="N6" s="9">
        <v>0</v>
      </c>
    </row>
    <row r="7" spans="1:14" x14ac:dyDescent="0.3">
      <c r="A7" s="2">
        <v>6</v>
      </c>
      <c r="B7" s="9">
        <v>2</v>
      </c>
      <c r="C7" s="9">
        <v>2</v>
      </c>
      <c r="D7" s="9">
        <v>1</v>
      </c>
      <c r="E7" s="9">
        <v>13.33</v>
      </c>
      <c r="F7" s="9">
        <v>16.670000000000002</v>
      </c>
      <c r="G7" s="9">
        <v>0</v>
      </c>
      <c r="H7" s="9">
        <v>727</v>
      </c>
      <c r="I7" s="9">
        <v>179</v>
      </c>
      <c r="J7" s="9">
        <v>339</v>
      </c>
      <c r="K7" s="9">
        <v>4</v>
      </c>
      <c r="L7" s="9">
        <v>46</v>
      </c>
      <c r="M7" s="9">
        <v>18</v>
      </c>
      <c r="N7" s="9">
        <v>0</v>
      </c>
    </row>
    <row r="8" spans="1:14" x14ac:dyDescent="0.3">
      <c r="A8" s="2">
        <v>7</v>
      </c>
      <c r="B8" s="9">
        <v>3</v>
      </c>
      <c r="C8" s="9">
        <v>2</v>
      </c>
      <c r="D8" s="9">
        <v>1</v>
      </c>
      <c r="E8" s="9">
        <v>13.33</v>
      </c>
      <c r="F8" s="9">
        <v>16.670000000000002</v>
      </c>
      <c r="G8" s="9">
        <v>0</v>
      </c>
      <c r="H8" s="9">
        <v>692</v>
      </c>
      <c r="I8" s="9">
        <v>166</v>
      </c>
      <c r="J8" s="9">
        <v>314</v>
      </c>
      <c r="K8" s="9">
        <v>2</v>
      </c>
      <c r="L8" s="9">
        <v>60</v>
      </c>
      <c r="M8" s="9">
        <v>19</v>
      </c>
      <c r="N8" s="9">
        <v>0</v>
      </c>
    </row>
    <row r="9" spans="1:14" x14ac:dyDescent="0.3">
      <c r="A9" s="2">
        <v>8</v>
      </c>
      <c r="B9" s="9">
        <v>2</v>
      </c>
      <c r="C9" s="9">
        <v>2</v>
      </c>
      <c r="D9" s="9">
        <v>1</v>
      </c>
      <c r="E9" s="9">
        <v>17.14</v>
      </c>
      <c r="F9" s="9">
        <v>21.43</v>
      </c>
      <c r="G9" s="9">
        <v>0</v>
      </c>
      <c r="H9" s="9">
        <v>398</v>
      </c>
      <c r="I9" s="9">
        <v>100</v>
      </c>
      <c r="J9" s="9">
        <v>185</v>
      </c>
      <c r="K9" s="9">
        <v>1</v>
      </c>
      <c r="L9" s="9">
        <v>46</v>
      </c>
      <c r="M9" s="9">
        <v>19</v>
      </c>
      <c r="N9" s="9">
        <v>0</v>
      </c>
    </row>
    <row r="10" spans="1:14" x14ac:dyDescent="0.3">
      <c r="A10" s="2">
        <v>9</v>
      </c>
      <c r="B10" s="9">
        <v>2</v>
      </c>
      <c r="C10" s="9">
        <v>2</v>
      </c>
      <c r="D10" s="9">
        <v>1</v>
      </c>
      <c r="E10" s="9">
        <v>13.33</v>
      </c>
      <c r="F10" s="9">
        <v>16.670000000000002</v>
      </c>
      <c r="G10" s="9">
        <v>0</v>
      </c>
      <c r="H10" s="9">
        <v>516</v>
      </c>
      <c r="I10" s="9">
        <v>145</v>
      </c>
      <c r="J10" s="9">
        <v>238</v>
      </c>
      <c r="K10" s="9">
        <v>2</v>
      </c>
      <c r="L10" s="9">
        <v>46</v>
      </c>
      <c r="M10" s="9">
        <v>18</v>
      </c>
      <c r="N10" s="9">
        <v>0</v>
      </c>
    </row>
    <row r="11" spans="1:14" x14ac:dyDescent="0.3">
      <c r="A11" s="2">
        <v>10</v>
      </c>
      <c r="B11" s="9">
        <v>1</v>
      </c>
      <c r="C11" s="9">
        <v>2</v>
      </c>
      <c r="D11" s="9">
        <v>1</v>
      </c>
      <c r="E11" s="9">
        <v>8.89</v>
      </c>
      <c r="F11" s="9">
        <v>11.11</v>
      </c>
      <c r="G11" s="9">
        <v>0</v>
      </c>
      <c r="H11" s="9">
        <v>55</v>
      </c>
      <c r="I11" s="9">
        <v>25</v>
      </c>
      <c r="J11" s="9">
        <v>38</v>
      </c>
      <c r="K11" s="9">
        <v>0</v>
      </c>
      <c r="L11" s="9">
        <v>24</v>
      </c>
      <c r="M11" s="9">
        <v>16</v>
      </c>
      <c r="N11" s="9">
        <v>0</v>
      </c>
    </row>
    <row r="12" spans="1:14" x14ac:dyDescent="0.3">
      <c r="A12" s="2">
        <v>11</v>
      </c>
      <c r="B12" s="9">
        <v>2</v>
      </c>
      <c r="C12" s="9">
        <v>2</v>
      </c>
      <c r="D12" s="9">
        <v>1</v>
      </c>
      <c r="E12" s="9">
        <v>2.2200000000000002</v>
      </c>
      <c r="F12" s="9">
        <v>2.78</v>
      </c>
      <c r="G12" s="9">
        <v>0</v>
      </c>
      <c r="H12" s="9">
        <v>178</v>
      </c>
      <c r="I12" s="9">
        <v>43</v>
      </c>
      <c r="J12" s="9">
        <v>87</v>
      </c>
      <c r="K12" s="9">
        <v>0</v>
      </c>
      <c r="L12" s="9">
        <v>41</v>
      </c>
      <c r="M12" s="9">
        <v>16</v>
      </c>
      <c r="N12" s="9">
        <v>0</v>
      </c>
    </row>
    <row r="13" spans="1:14" x14ac:dyDescent="0.3">
      <c r="A13" s="2">
        <v>12</v>
      </c>
      <c r="B13" s="9">
        <v>2</v>
      </c>
      <c r="C13" s="9">
        <v>2</v>
      </c>
      <c r="D13" s="9">
        <v>1</v>
      </c>
      <c r="E13" s="9">
        <v>22.78</v>
      </c>
      <c r="F13" s="9">
        <v>28.47</v>
      </c>
      <c r="G13" s="9">
        <v>0</v>
      </c>
      <c r="H13" s="9">
        <v>542</v>
      </c>
      <c r="I13" s="9">
        <v>132</v>
      </c>
      <c r="J13" s="9">
        <v>249</v>
      </c>
      <c r="K13" s="9">
        <v>0</v>
      </c>
      <c r="L13" s="9">
        <v>46</v>
      </c>
      <c r="M13" s="9">
        <v>18</v>
      </c>
      <c r="N13" s="9">
        <v>0</v>
      </c>
    </row>
    <row r="14" spans="1:14" x14ac:dyDescent="0.3">
      <c r="A14" s="2">
        <v>13</v>
      </c>
      <c r="B14" s="9">
        <v>2</v>
      </c>
      <c r="C14" s="9">
        <v>2</v>
      </c>
      <c r="D14" s="9">
        <v>1</v>
      </c>
      <c r="E14" s="9">
        <v>28.57</v>
      </c>
      <c r="F14" s="9">
        <v>35.71</v>
      </c>
      <c r="G14" s="9">
        <v>0</v>
      </c>
      <c r="H14" s="9">
        <v>1280</v>
      </c>
      <c r="I14" s="9">
        <v>315</v>
      </c>
      <c r="J14" s="9">
        <v>582</v>
      </c>
      <c r="K14" s="9">
        <v>11</v>
      </c>
      <c r="L14" s="9">
        <v>46</v>
      </c>
      <c r="M14" s="9">
        <v>18</v>
      </c>
      <c r="N14" s="9">
        <v>0</v>
      </c>
    </row>
    <row r="15" spans="1:14" x14ac:dyDescent="0.3">
      <c r="A15" s="2">
        <v>14</v>
      </c>
      <c r="B15" s="9">
        <v>1</v>
      </c>
      <c r="C15" s="9">
        <v>2</v>
      </c>
      <c r="D15" s="9">
        <v>1</v>
      </c>
      <c r="E15" s="9">
        <v>0</v>
      </c>
      <c r="F15" s="9">
        <v>0</v>
      </c>
      <c r="G15" s="9">
        <v>0</v>
      </c>
      <c r="H15" s="9">
        <v>57</v>
      </c>
      <c r="I15" s="9">
        <v>25</v>
      </c>
      <c r="J15" s="9">
        <v>39</v>
      </c>
      <c r="K15" s="9">
        <v>0</v>
      </c>
      <c r="L15" s="9">
        <v>24</v>
      </c>
      <c r="M15" s="9">
        <v>17</v>
      </c>
      <c r="N15" s="9">
        <v>0</v>
      </c>
    </row>
    <row r="16" spans="1:14" x14ac:dyDescent="0.3">
      <c r="A16" s="2">
        <v>15</v>
      </c>
      <c r="B16" s="9">
        <v>2</v>
      </c>
      <c r="C16" s="9">
        <v>2</v>
      </c>
      <c r="D16" s="9">
        <v>1</v>
      </c>
      <c r="E16" s="9">
        <v>8.89</v>
      </c>
      <c r="F16" s="9">
        <v>11.11</v>
      </c>
      <c r="G16" s="9">
        <v>0</v>
      </c>
      <c r="H16" s="9">
        <v>474</v>
      </c>
      <c r="I16" s="9">
        <v>84</v>
      </c>
      <c r="J16" s="9">
        <v>203</v>
      </c>
      <c r="K16" s="9">
        <v>1</v>
      </c>
      <c r="L16" s="9">
        <v>46</v>
      </c>
      <c r="M16" s="9">
        <v>18</v>
      </c>
      <c r="N16" s="9">
        <v>0</v>
      </c>
    </row>
    <row r="17" spans="1:14" x14ac:dyDescent="0.3">
      <c r="A17" s="2">
        <v>16</v>
      </c>
      <c r="B17" s="9">
        <v>2</v>
      </c>
      <c r="C17" s="9">
        <v>2</v>
      </c>
      <c r="D17" s="9">
        <v>1</v>
      </c>
      <c r="E17" s="9">
        <v>25.71</v>
      </c>
      <c r="F17" s="9">
        <v>32.14</v>
      </c>
      <c r="G17" s="9">
        <v>0</v>
      </c>
      <c r="H17" s="9">
        <v>805</v>
      </c>
      <c r="I17" s="9">
        <v>179</v>
      </c>
      <c r="J17" s="9">
        <v>360</v>
      </c>
      <c r="K17" s="9">
        <v>5</v>
      </c>
      <c r="L17" s="9">
        <v>46</v>
      </c>
      <c r="M17" s="9">
        <v>19</v>
      </c>
      <c r="N17" s="9">
        <v>0</v>
      </c>
    </row>
    <row r="18" spans="1:14" x14ac:dyDescent="0.3">
      <c r="A18" s="2">
        <v>17</v>
      </c>
      <c r="B18" s="9">
        <v>2</v>
      </c>
      <c r="C18" s="9">
        <v>2</v>
      </c>
      <c r="D18" s="9">
        <v>1</v>
      </c>
      <c r="E18" s="9">
        <v>37.78</v>
      </c>
      <c r="F18" s="9">
        <v>47.22</v>
      </c>
      <c r="G18" s="9">
        <v>0</v>
      </c>
      <c r="H18" s="9">
        <v>1299</v>
      </c>
      <c r="I18" s="9">
        <v>301</v>
      </c>
      <c r="J18" s="9">
        <v>592</v>
      </c>
      <c r="K18" s="9">
        <v>9</v>
      </c>
      <c r="L18" s="9">
        <v>46</v>
      </c>
      <c r="M18" s="9">
        <v>18</v>
      </c>
      <c r="N18" s="9">
        <v>0</v>
      </c>
    </row>
    <row r="19" spans="1:14" x14ac:dyDescent="0.3">
      <c r="A19" s="2">
        <v>18</v>
      </c>
      <c r="B19" s="9">
        <v>2</v>
      </c>
      <c r="C19" s="9">
        <v>2</v>
      </c>
      <c r="D19" s="9">
        <v>1</v>
      </c>
      <c r="E19" s="9">
        <v>0</v>
      </c>
      <c r="F19" s="9">
        <v>0</v>
      </c>
      <c r="G19" s="9">
        <v>0</v>
      </c>
      <c r="H19" s="9">
        <v>218</v>
      </c>
      <c r="I19" s="9">
        <v>51</v>
      </c>
      <c r="J19" s="9">
        <v>100</v>
      </c>
      <c r="K19" s="9">
        <v>1</v>
      </c>
      <c r="L19" s="9">
        <v>43</v>
      </c>
      <c r="M19" s="9">
        <v>18</v>
      </c>
      <c r="N19" s="9">
        <v>0</v>
      </c>
    </row>
    <row r="20" spans="1:14" x14ac:dyDescent="0.3">
      <c r="A20" s="2">
        <v>19</v>
      </c>
      <c r="B20" s="9">
        <v>2</v>
      </c>
      <c r="C20" s="9">
        <v>2</v>
      </c>
      <c r="D20" s="9">
        <v>1</v>
      </c>
      <c r="E20" s="9">
        <v>4.4400000000000004</v>
      </c>
      <c r="F20" s="9">
        <v>5.56</v>
      </c>
      <c r="G20" s="9">
        <v>0</v>
      </c>
      <c r="H20" s="9">
        <v>250</v>
      </c>
      <c r="I20" s="9">
        <v>51</v>
      </c>
      <c r="J20" s="9">
        <v>111</v>
      </c>
      <c r="K20" s="9">
        <v>2</v>
      </c>
      <c r="L20" s="9">
        <v>43</v>
      </c>
      <c r="M20" s="9">
        <v>19</v>
      </c>
      <c r="N20" s="9">
        <v>0</v>
      </c>
    </row>
    <row r="21" spans="1:14" x14ac:dyDescent="0.3">
      <c r="A21" s="2">
        <v>20</v>
      </c>
      <c r="B21" s="9">
        <v>1</v>
      </c>
      <c r="C21" s="9">
        <v>2</v>
      </c>
      <c r="D21" s="9">
        <v>1</v>
      </c>
      <c r="E21" s="9">
        <v>0</v>
      </c>
      <c r="F21" s="9">
        <v>0</v>
      </c>
      <c r="G21" s="9">
        <v>0</v>
      </c>
      <c r="H21" s="9">
        <v>57</v>
      </c>
      <c r="I21" s="9">
        <v>25</v>
      </c>
      <c r="J21" s="9">
        <v>39</v>
      </c>
      <c r="K21" s="9">
        <v>0</v>
      </c>
      <c r="L21" s="9">
        <v>24</v>
      </c>
      <c r="M21" s="9">
        <v>17</v>
      </c>
      <c r="N21" s="9">
        <v>0</v>
      </c>
    </row>
    <row r="22" spans="1:14" x14ac:dyDescent="0.3">
      <c r="A22" s="2">
        <v>21</v>
      </c>
      <c r="B22" s="9">
        <v>2</v>
      </c>
      <c r="C22" s="9">
        <v>2</v>
      </c>
      <c r="D22" s="9">
        <v>4</v>
      </c>
      <c r="E22" s="9">
        <v>27.94</v>
      </c>
      <c r="F22" s="9">
        <v>34.92</v>
      </c>
      <c r="G22" s="9">
        <v>0</v>
      </c>
      <c r="H22" s="9">
        <v>542</v>
      </c>
      <c r="I22" s="9">
        <v>103</v>
      </c>
      <c r="J22" s="9">
        <v>231</v>
      </c>
      <c r="K22" s="9">
        <v>5</v>
      </c>
      <c r="L22" s="9">
        <v>46</v>
      </c>
      <c r="M22" s="9">
        <v>18</v>
      </c>
      <c r="N22" s="9">
        <v>0</v>
      </c>
    </row>
    <row r="23" spans="1:14" x14ac:dyDescent="0.3">
      <c r="A23" s="2">
        <v>22</v>
      </c>
      <c r="B23" s="9">
        <v>2</v>
      </c>
      <c r="C23" s="9">
        <v>2</v>
      </c>
      <c r="D23" s="9">
        <v>4</v>
      </c>
      <c r="E23" s="9">
        <v>36.24</v>
      </c>
      <c r="F23" s="9">
        <v>22.22</v>
      </c>
      <c r="G23" s="9">
        <v>12</v>
      </c>
      <c r="H23" s="9">
        <v>444</v>
      </c>
      <c r="I23" s="9">
        <v>124</v>
      </c>
      <c r="J23" s="9">
        <v>209</v>
      </c>
      <c r="K23" s="9">
        <v>0</v>
      </c>
      <c r="L23" s="9">
        <v>50</v>
      </c>
      <c r="M23" s="9">
        <v>20</v>
      </c>
      <c r="N23" s="9">
        <v>0</v>
      </c>
    </row>
    <row r="24" spans="1:14" x14ac:dyDescent="0.3">
      <c r="A24" s="2">
        <v>23</v>
      </c>
      <c r="B24" s="9">
        <v>2</v>
      </c>
      <c r="C24" s="9">
        <v>2</v>
      </c>
      <c r="D24" s="9">
        <v>4</v>
      </c>
      <c r="E24" s="9">
        <v>30</v>
      </c>
      <c r="F24" s="9">
        <v>37.5</v>
      </c>
      <c r="G24" s="9">
        <v>0</v>
      </c>
      <c r="H24" s="9">
        <v>1103</v>
      </c>
      <c r="I24" s="9">
        <v>218</v>
      </c>
      <c r="J24" s="9">
        <v>504</v>
      </c>
      <c r="K24" s="9">
        <v>6</v>
      </c>
      <c r="L24" s="9">
        <v>46</v>
      </c>
      <c r="M24" s="9">
        <v>20</v>
      </c>
      <c r="N24" s="9">
        <v>0</v>
      </c>
    </row>
    <row r="25" spans="1:14" x14ac:dyDescent="0.3">
      <c r="A25" s="2">
        <v>24</v>
      </c>
      <c r="B25" s="9">
        <v>3</v>
      </c>
      <c r="C25" s="9">
        <v>2</v>
      </c>
      <c r="D25" s="9">
        <v>4</v>
      </c>
      <c r="E25" s="9">
        <v>42.22</v>
      </c>
      <c r="F25" s="9">
        <v>20.63</v>
      </c>
      <c r="G25" s="9">
        <v>18</v>
      </c>
      <c r="H25" s="9">
        <v>449</v>
      </c>
      <c r="I25" s="9">
        <v>61</v>
      </c>
      <c r="J25" s="9">
        <v>185</v>
      </c>
      <c r="K25" s="9">
        <v>0</v>
      </c>
      <c r="L25" s="9">
        <v>58</v>
      </c>
      <c r="M25" s="9">
        <v>17</v>
      </c>
      <c r="N25" s="9">
        <v>0</v>
      </c>
    </row>
    <row r="26" spans="1:14" x14ac:dyDescent="0.3">
      <c r="A26" s="2">
        <v>25</v>
      </c>
      <c r="B26" s="9">
        <v>4</v>
      </c>
      <c r="C26" s="9">
        <v>2</v>
      </c>
      <c r="D26" s="9">
        <v>4</v>
      </c>
      <c r="E26" s="9">
        <v>51.51</v>
      </c>
      <c r="F26" s="9">
        <v>23.21</v>
      </c>
      <c r="G26" s="9">
        <v>28</v>
      </c>
      <c r="H26" s="9">
        <v>491</v>
      </c>
      <c r="I26" s="9">
        <v>73</v>
      </c>
      <c r="J26" s="9">
        <v>231</v>
      </c>
      <c r="K26" s="9">
        <v>0</v>
      </c>
      <c r="L26" s="9">
        <v>69</v>
      </c>
      <c r="M26" s="9">
        <v>16</v>
      </c>
      <c r="N26" s="9">
        <v>0</v>
      </c>
    </row>
    <row r="27" spans="1:14" x14ac:dyDescent="0.3">
      <c r="A27" s="2">
        <v>26</v>
      </c>
      <c r="B27" s="9">
        <v>4</v>
      </c>
      <c r="C27" s="9">
        <v>2</v>
      </c>
      <c r="D27" s="9">
        <v>4</v>
      </c>
      <c r="E27" s="9">
        <v>51.09</v>
      </c>
      <c r="F27" s="9">
        <v>28.57</v>
      </c>
      <c r="G27" s="9">
        <v>24</v>
      </c>
      <c r="H27" s="9">
        <v>940</v>
      </c>
      <c r="I27" s="9">
        <v>148</v>
      </c>
      <c r="J27" s="9">
        <v>408</v>
      </c>
      <c r="K27" s="9">
        <v>2</v>
      </c>
      <c r="L27" s="9">
        <v>75</v>
      </c>
      <c r="M27" s="9">
        <v>18</v>
      </c>
      <c r="N27" s="9">
        <v>0</v>
      </c>
    </row>
    <row r="28" spans="1:14" x14ac:dyDescent="0.3">
      <c r="A28" s="2">
        <v>27</v>
      </c>
      <c r="B28" s="9">
        <v>2</v>
      </c>
      <c r="C28" s="9">
        <v>2</v>
      </c>
      <c r="D28" s="9">
        <v>4</v>
      </c>
      <c r="E28" s="9">
        <v>32.81</v>
      </c>
      <c r="F28" s="9">
        <v>27.68</v>
      </c>
      <c r="G28" s="9">
        <v>8</v>
      </c>
      <c r="H28" s="9">
        <v>445</v>
      </c>
      <c r="I28" s="9">
        <v>124</v>
      </c>
      <c r="J28" s="9">
        <v>209</v>
      </c>
      <c r="K28" s="9">
        <v>0</v>
      </c>
      <c r="L28" s="9">
        <v>50</v>
      </c>
      <c r="M28" s="9">
        <v>18</v>
      </c>
      <c r="N28" s="9">
        <v>0</v>
      </c>
    </row>
    <row r="29" spans="1:14" x14ac:dyDescent="0.3">
      <c r="A29" s="2">
        <v>28</v>
      </c>
      <c r="B29" s="9">
        <v>3</v>
      </c>
      <c r="C29" s="9">
        <v>2</v>
      </c>
      <c r="D29" s="9">
        <v>4</v>
      </c>
      <c r="E29" s="9">
        <v>40</v>
      </c>
      <c r="F29" s="9">
        <v>17.86</v>
      </c>
      <c r="G29" s="9">
        <v>18</v>
      </c>
      <c r="H29" s="9">
        <v>334</v>
      </c>
      <c r="I29" s="9">
        <v>59</v>
      </c>
      <c r="J29" s="9">
        <v>145</v>
      </c>
      <c r="K29" s="9">
        <v>0</v>
      </c>
      <c r="L29" s="9">
        <v>56</v>
      </c>
      <c r="M29" s="9">
        <v>16</v>
      </c>
      <c r="N29" s="9">
        <v>0</v>
      </c>
    </row>
    <row r="30" spans="1:14" x14ac:dyDescent="0.3">
      <c r="A30" s="2">
        <v>29</v>
      </c>
      <c r="B30" s="9">
        <v>3</v>
      </c>
      <c r="C30" s="9">
        <v>2</v>
      </c>
      <c r="D30" s="9">
        <v>4</v>
      </c>
      <c r="E30" s="9">
        <v>42.74</v>
      </c>
      <c r="F30" s="9">
        <v>19.05</v>
      </c>
      <c r="G30" s="9">
        <v>22</v>
      </c>
      <c r="H30" s="9">
        <v>818</v>
      </c>
      <c r="I30" s="9">
        <v>195</v>
      </c>
      <c r="J30" s="9">
        <v>362</v>
      </c>
      <c r="K30" s="9">
        <v>1</v>
      </c>
      <c r="L30" s="9">
        <v>65</v>
      </c>
      <c r="M30" s="9">
        <v>18</v>
      </c>
      <c r="N30" s="9">
        <v>0</v>
      </c>
    </row>
    <row r="31" spans="1:14" x14ac:dyDescent="0.3">
      <c r="A31" s="2">
        <v>30</v>
      </c>
      <c r="B31" s="9">
        <v>1</v>
      </c>
      <c r="C31" s="9">
        <v>2</v>
      </c>
      <c r="D31" s="9">
        <v>4</v>
      </c>
      <c r="E31" s="9">
        <v>0</v>
      </c>
      <c r="F31" s="9">
        <v>0</v>
      </c>
      <c r="G31" s="9">
        <v>0</v>
      </c>
      <c r="H31" s="9">
        <v>55</v>
      </c>
      <c r="I31" s="9">
        <v>25</v>
      </c>
      <c r="J31" s="9">
        <v>38</v>
      </c>
      <c r="K31" s="9">
        <v>0</v>
      </c>
      <c r="L31" s="9">
        <v>24</v>
      </c>
      <c r="M31" s="9">
        <v>16</v>
      </c>
      <c r="N31" s="9">
        <v>0</v>
      </c>
    </row>
    <row r="32" spans="1:14" x14ac:dyDescent="0.3">
      <c r="A32" s="2">
        <v>31</v>
      </c>
      <c r="B32" s="9">
        <v>1</v>
      </c>
      <c r="C32" s="9">
        <v>2</v>
      </c>
      <c r="D32" s="9">
        <v>4</v>
      </c>
      <c r="E32" s="9">
        <v>4.4400000000000004</v>
      </c>
      <c r="F32" s="9">
        <v>5.56</v>
      </c>
      <c r="G32" s="9">
        <v>0</v>
      </c>
      <c r="H32" s="9">
        <v>57</v>
      </c>
      <c r="I32" s="9">
        <v>25</v>
      </c>
      <c r="J32" s="9">
        <v>39</v>
      </c>
      <c r="K32" s="9">
        <v>0</v>
      </c>
      <c r="L32" s="9">
        <v>24</v>
      </c>
      <c r="M32" s="9">
        <v>16</v>
      </c>
      <c r="N32" s="9">
        <v>0</v>
      </c>
    </row>
    <row r="33" spans="1:14" x14ac:dyDescent="0.3">
      <c r="A33" s="2">
        <v>32</v>
      </c>
      <c r="B33" s="9">
        <v>2</v>
      </c>
      <c r="C33" s="9">
        <v>2</v>
      </c>
      <c r="D33" s="9">
        <v>4</v>
      </c>
      <c r="E33" s="9">
        <v>18.670000000000002</v>
      </c>
      <c r="F33" s="9">
        <v>0</v>
      </c>
      <c r="G33" s="9">
        <v>14</v>
      </c>
      <c r="H33" s="9">
        <v>185</v>
      </c>
      <c r="I33" s="9">
        <v>45</v>
      </c>
      <c r="J33" s="9">
        <v>91</v>
      </c>
      <c r="K33" s="9">
        <v>0</v>
      </c>
      <c r="L33" s="9">
        <v>43</v>
      </c>
      <c r="M33" s="9">
        <v>16</v>
      </c>
      <c r="N33" s="9">
        <v>0</v>
      </c>
    </row>
    <row r="34" spans="1:14" x14ac:dyDescent="0.3">
      <c r="A34" s="2">
        <v>33</v>
      </c>
      <c r="B34" s="9">
        <v>3</v>
      </c>
      <c r="C34" s="9">
        <v>2</v>
      </c>
      <c r="D34" s="9">
        <v>4</v>
      </c>
      <c r="E34" s="9">
        <v>46.86</v>
      </c>
      <c r="F34" s="9">
        <v>28.57</v>
      </c>
      <c r="G34" s="9">
        <v>18</v>
      </c>
      <c r="H34" s="9">
        <v>2061</v>
      </c>
      <c r="I34" s="9">
        <v>480</v>
      </c>
      <c r="J34" s="9">
        <v>945</v>
      </c>
      <c r="K34" s="9">
        <v>6</v>
      </c>
      <c r="L34" s="9">
        <v>65</v>
      </c>
      <c r="M34" s="9">
        <v>29</v>
      </c>
      <c r="N34" s="9">
        <v>0</v>
      </c>
    </row>
    <row r="35" spans="1:14" x14ac:dyDescent="0.3">
      <c r="A35" s="2">
        <v>34</v>
      </c>
      <c r="B35" s="9">
        <v>1</v>
      </c>
      <c r="C35" s="9">
        <v>2</v>
      </c>
      <c r="D35" s="9">
        <v>4</v>
      </c>
      <c r="E35" s="9">
        <v>13.33</v>
      </c>
      <c r="F35" s="9">
        <v>16.670000000000002</v>
      </c>
      <c r="G35" s="9">
        <v>0</v>
      </c>
      <c r="H35" s="9">
        <v>57</v>
      </c>
      <c r="I35" s="9">
        <v>25</v>
      </c>
      <c r="J35" s="9">
        <v>39</v>
      </c>
      <c r="K35" s="9">
        <v>0</v>
      </c>
      <c r="L35" s="9">
        <v>24</v>
      </c>
      <c r="M35" s="9">
        <v>16</v>
      </c>
      <c r="N35" s="9">
        <v>0</v>
      </c>
    </row>
    <row r="36" spans="1:14" x14ac:dyDescent="0.3">
      <c r="A36" s="2">
        <v>35</v>
      </c>
      <c r="B36" s="9">
        <v>2</v>
      </c>
      <c r="C36" s="9">
        <v>2</v>
      </c>
      <c r="D36" s="9">
        <v>4</v>
      </c>
      <c r="E36" s="9">
        <v>29.82</v>
      </c>
      <c r="F36" s="9">
        <v>13.84</v>
      </c>
      <c r="G36" s="9">
        <v>15</v>
      </c>
      <c r="H36" s="9">
        <v>209</v>
      </c>
      <c r="I36" s="9">
        <v>45</v>
      </c>
      <c r="J36" s="9">
        <v>100</v>
      </c>
      <c r="K36" s="9">
        <v>0</v>
      </c>
      <c r="L36" s="9">
        <v>43</v>
      </c>
      <c r="M36" s="9">
        <v>16</v>
      </c>
      <c r="N36" s="9">
        <v>0</v>
      </c>
    </row>
    <row r="37" spans="1:14" x14ac:dyDescent="0.3">
      <c r="A37" s="2">
        <v>36</v>
      </c>
      <c r="B37" s="9">
        <v>1</v>
      </c>
      <c r="C37" s="9">
        <v>2</v>
      </c>
      <c r="D37" s="9">
        <v>4</v>
      </c>
      <c r="E37" s="9">
        <v>0</v>
      </c>
      <c r="F37" s="9">
        <v>0</v>
      </c>
      <c r="G37" s="9">
        <v>0</v>
      </c>
      <c r="H37" s="9">
        <v>57</v>
      </c>
      <c r="I37" s="9">
        <v>25</v>
      </c>
      <c r="J37" s="9">
        <v>39</v>
      </c>
      <c r="K37" s="9">
        <v>0</v>
      </c>
      <c r="L37" s="9">
        <v>24</v>
      </c>
      <c r="M37" s="9">
        <v>18</v>
      </c>
      <c r="N37" s="9">
        <v>0</v>
      </c>
    </row>
    <row r="38" spans="1:14" x14ac:dyDescent="0.3">
      <c r="A38" s="2">
        <v>37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</row>
    <row r="39" spans="1:14" x14ac:dyDescent="0.3">
      <c r="A39" s="2">
        <v>38</v>
      </c>
      <c r="B39" s="9">
        <v>2</v>
      </c>
      <c r="C39" s="9">
        <v>2</v>
      </c>
      <c r="D39" s="9">
        <v>4</v>
      </c>
      <c r="E39" s="9">
        <v>23.75</v>
      </c>
      <c r="F39" s="9">
        <v>6.25</v>
      </c>
      <c r="G39" s="9">
        <v>15</v>
      </c>
      <c r="H39" s="9">
        <v>196</v>
      </c>
      <c r="I39" s="9">
        <v>45</v>
      </c>
      <c r="J39" s="9">
        <v>94</v>
      </c>
      <c r="K39" s="9">
        <v>0</v>
      </c>
      <c r="L39" s="9">
        <v>43</v>
      </c>
      <c r="M39" s="9">
        <v>16</v>
      </c>
      <c r="N39" s="9">
        <v>0</v>
      </c>
    </row>
    <row r="40" spans="1:14" x14ac:dyDescent="0.3">
      <c r="A40" s="2">
        <v>39</v>
      </c>
      <c r="B40" s="9">
        <v>2</v>
      </c>
      <c r="C40" s="9">
        <v>2</v>
      </c>
      <c r="D40" s="9">
        <v>4</v>
      </c>
      <c r="E40" s="9">
        <v>40.71</v>
      </c>
      <c r="F40" s="9">
        <v>43.75</v>
      </c>
      <c r="G40" s="9">
        <v>2</v>
      </c>
      <c r="H40" s="9">
        <v>704</v>
      </c>
      <c r="I40" s="9">
        <v>208</v>
      </c>
      <c r="J40" s="9">
        <v>343</v>
      </c>
      <c r="K40" s="9">
        <v>0</v>
      </c>
      <c r="L40" s="9">
        <v>50</v>
      </c>
      <c r="M40" s="9">
        <v>18</v>
      </c>
      <c r="N40" s="9">
        <v>0</v>
      </c>
    </row>
    <row r="41" spans="1:14" x14ac:dyDescent="0.3">
      <c r="A41" s="2">
        <v>40</v>
      </c>
      <c r="B41" s="9">
        <v>2</v>
      </c>
      <c r="C41" s="9">
        <v>2</v>
      </c>
      <c r="D41" s="9">
        <v>4</v>
      </c>
      <c r="E41" s="9">
        <v>41.41</v>
      </c>
      <c r="F41" s="9">
        <v>47.22</v>
      </c>
      <c r="G41" s="9">
        <v>2</v>
      </c>
      <c r="H41" s="9">
        <v>753</v>
      </c>
      <c r="I41" s="9">
        <v>202</v>
      </c>
      <c r="J41" s="9">
        <v>365</v>
      </c>
      <c r="K41" s="9">
        <v>0</v>
      </c>
      <c r="L41" s="9">
        <v>50</v>
      </c>
      <c r="M41" s="9">
        <v>18</v>
      </c>
      <c r="N41" s="9">
        <v>0</v>
      </c>
    </row>
    <row r="42" spans="1:14" x14ac:dyDescent="0.3">
      <c r="A42" s="2">
        <v>41</v>
      </c>
      <c r="B42" s="9">
        <v>4</v>
      </c>
      <c r="C42" s="9">
        <v>4</v>
      </c>
      <c r="D42" s="9">
        <v>1</v>
      </c>
      <c r="E42" s="9">
        <v>14.29</v>
      </c>
      <c r="F42" s="9">
        <v>17.86</v>
      </c>
      <c r="G42" s="9">
        <v>0</v>
      </c>
      <c r="H42" s="9">
        <v>9874460</v>
      </c>
      <c r="I42" s="9">
        <v>2421601</v>
      </c>
      <c r="J42" s="9">
        <v>4578888</v>
      </c>
      <c r="K42" s="9">
        <v>101477</v>
      </c>
      <c r="L42" s="9">
        <v>102</v>
      </c>
      <c r="M42" s="9">
        <v>1639</v>
      </c>
      <c r="N42" s="9">
        <v>0</v>
      </c>
    </row>
    <row r="43" spans="1:14" x14ac:dyDescent="0.3">
      <c r="A43" s="2">
        <v>42</v>
      </c>
      <c r="B43" s="9">
        <v>5</v>
      </c>
      <c r="C43" s="9">
        <v>4</v>
      </c>
      <c r="D43" s="9">
        <v>1</v>
      </c>
      <c r="E43" s="9">
        <v>9.4</v>
      </c>
      <c r="F43" s="9">
        <v>11.75</v>
      </c>
      <c r="G43" s="9">
        <v>0</v>
      </c>
      <c r="H43" s="9">
        <v>9942530</v>
      </c>
      <c r="I43" s="9">
        <v>1459887</v>
      </c>
      <c r="J43" s="9">
        <v>4186595</v>
      </c>
      <c r="K43" s="9">
        <v>91608</v>
      </c>
      <c r="L43" s="9">
        <v>120</v>
      </c>
      <c r="M43" s="9">
        <v>1452</v>
      </c>
      <c r="N43" s="9">
        <v>0</v>
      </c>
    </row>
    <row r="44" spans="1:14" x14ac:dyDescent="0.3">
      <c r="A44" s="2">
        <v>43</v>
      </c>
      <c r="B44" s="9">
        <v>5</v>
      </c>
      <c r="C44" s="9">
        <v>4</v>
      </c>
      <c r="D44" s="9">
        <v>1</v>
      </c>
      <c r="E44" s="9">
        <v>24.89</v>
      </c>
      <c r="F44" s="9">
        <v>31.11</v>
      </c>
      <c r="G44" s="9">
        <v>0</v>
      </c>
      <c r="H44" s="9">
        <v>95978631</v>
      </c>
      <c r="I44" s="9">
        <v>17268968</v>
      </c>
      <c r="J44" s="9">
        <v>42883861</v>
      </c>
      <c r="K44" s="9">
        <v>686739</v>
      </c>
      <c r="L44" s="9">
        <v>120</v>
      </c>
      <c r="M44" s="9">
        <v>15061</v>
      </c>
      <c r="N44" s="9">
        <v>1</v>
      </c>
    </row>
    <row r="45" spans="1:14" x14ac:dyDescent="0.3">
      <c r="A45" s="2">
        <v>44</v>
      </c>
      <c r="B45" s="9">
        <v>5</v>
      </c>
      <c r="C45" s="9">
        <v>4</v>
      </c>
      <c r="D45" s="9">
        <v>1</v>
      </c>
      <c r="E45" s="9">
        <v>21.02</v>
      </c>
      <c r="F45" s="9">
        <v>26.27</v>
      </c>
      <c r="G45" s="9">
        <v>0</v>
      </c>
      <c r="H45" s="9">
        <v>9799881</v>
      </c>
      <c r="I45" s="9">
        <v>2377445</v>
      </c>
      <c r="J45" s="9">
        <v>4527621</v>
      </c>
      <c r="K45" s="9">
        <v>93516</v>
      </c>
      <c r="L45" s="9">
        <v>120</v>
      </c>
      <c r="M45" s="9">
        <v>1638</v>
      </c>
      <c r="N45" s="9">
        <v>0</v>
      </c>
    </row>
    <row r="46" spans="1:14" x14ac:dyDescent="0.3">
      <c r="A46" s="2">
        <v>45</v>
      </c>
      <c r="B46" s="9">
        <v>5</v>
      </c>
      <c r="C46" s="9">
        <v>4</v>
      </c>
      <c r="D46" s="9">
        <v>1</v>
      </c>
      <c r="E46" s="9">
        <v>16.510000000000002</v>
      </c>
      <c r="F46" s="9">
        <v>20.63</v>
      </c>
      <c r="G46" s="9">
        <v>0</v>
      </c>
      <c r="H46" s="9">
        <v>107992063</v>
      </c>
      <c r="I46" s="9">
        <v>18074506</v>
      </c>
      <c r="J46" s="9">
        <v>47964875</v>
      </c>
      <c r="K46" s="9">
        <v>761517</v>
      </c>
      <c r="L46" s="9">
        <v>120</v>
      </c>
      <c r="M46" s="9">
        <v>15077</v>
      </c>
      <c r="N46" s="9">
        <v>1</v>
      </c>
    </row>
    <row r="47" spans="1:14" x14ac:dyDescent="0.3">
      <c r="A47" s="2">
        <v>46</v>
      </c>
      <c r="B47" s="9">
        <v>5</v>
      </c>
      <c r="C47" s="9">
        <v>4</v>
      </c>
      <c r="D47" s="9">
        <v>1</v>
      </c>
      <c r="E47" s="9">
        <v>21.33</v>
      </c>
      <c r="F47" s="9">
        <v>26.67</v>
      </c>
      <c r="G47" s="9">
        <v>0</v>
      </c>
      <c r="H47" s="9">
        <v>50175206</v>
      </c>
      <c r="I47" s="9">
        <v>11204695</v>
      </c>
      <c r="J47" s="9">
        <v>22760899</v>
      </c>
      <c r="K47" s="9">
        <v>420995</v>
      </c>
      <c r="L47" s="9">
        <v>120</v>
      </c>
      <c r="M47" s="9">
        <v>7905</v>
      </c>
      <c r="N47" s="9">
        <v>0</v>
      </c>
    </row>
    <row r="48" spans="1:14" x14ac:dyDescent="0.3">
      <c r="A48" s="2">
        <v>47</v>
      </c>
      <c r="B48" s="9">
        <v>4</v>
      </c>
      <c r="C48" s="9">
        <v>4</v>
      </c>
      <c r="D48" s="9">
        <v>1</v>
      </c>
      <c r="E48" s="9">
        <v>10</v>
      </c>
      <c r="F48" s="9">
        <v>12.5</v>
      </c>
      <c r="G48" s="9">
        <v>0</v>
      </c>
      <c r="H48" s="9">
        <v>1131128</v>
      </c>
      <c r="I48" s="9">
        <v>210798</v>
      </c>
      <c r="J48" s="9">
        <v>503896</v>
      </c>
      <c r="K48" s="9">
        <v>12115</v>
      </c>
      <c r="L48" s="9">
        <v>102</v>
      </c>
      <c r="M48" s="9">
        <v>202</v>
      </c>
      <c r="N48" s="9">
        <v>0</v>
      </c>
    </row>
    <row r="49" spans="1:14" x14ac:dyDescent="0.3">
      <c r="A49" s="2">
        <v>48</v>
      </c>
      <c r="B49" s="9">
        <v>4</v>
      </c>
      <c r="C49" s="9">
        <v>4</v>
      </c>
      <c r="D49" s="9">
        <v>1</v>
      </c>
      <c r="E49" s="9">
        <v>11.11</v>
      </c>
      <c r="F49" s="9">
        <v>13.89</v>
      </c>
      <c r="G49" s="9">
        <v>0</v>
      </c>
      <c r="H49" s="9">
        <v>76761064</v>
      </c>
      <c r="I49" s="9">
        <v>18320502</v>
      </c>
      <c r="J49" s="9">
        <v>35698298</v>
      </c>
      <c r="K49" s="9">
        <v>653117</v>
      </c>
      <c r="L49" s="9">
        <v>102</v>
      </c>
      <c r="M49" s="9">
        <v>11424</v>
      </c>
      <c r="N49" s="9">
        <v>0</v>
      </c>
    </row>
    <row r="50" spans="1:14" x14ac:dyDescent="0.3">
      <c r="A50" s="2">
        <v>49</v>
      </c>
      <c r="B50" s="9">
        <v>4</v>
      </c>
      <c r="C50" s="9">
        <v>4</v>
      </c>
      <c r="D50" s="9">
        <v>1</v>
      </c>
      <c r="E50" s="9">
        <v>17.78</v>
      </c>
      <c r="F50" s="9">
        <v>22.22</v>
      </c>
      <c r="G50" s="9">
        <v>0</v>
      </c>
      <c r="H50" s="9">
        <v>2191046</v>
      </c>
      <c r="I50" s="9">
        <v>494463</v>
      </c>
      <c r="J50" s="9">
        <v>1007167</v>
      </c>
      <c r="K50" s="9">
        <v>24017</v>
      </c>
      <c r="L50" s="9">
        <v>102</v>
      </c>
      <c r="M50" s="9">
        <v>391</v>
      </c>
      <c r="N50" s="9">
        <v>0</v>
      </c>
    </row>
    <row r="51" spans="1:14" x14ac:dyDescent="0.3">
      <c r="A51" s="2">
        <v>50</v>
      </c>
      <c r="B51" s="9">
        <v>6</v>
      </c>
      <c r="C51" s="9">
        <v>4</v>
      </c>
      <c r="D51" s="9">
        <v>1</v>
      </c>
      <c r="E51" s="9">
        <v>25.98</v>
      </c>
      <c r="F51" s="9">
        <v>32.47</v>
      </c>
      <c r="G51" s="9">
        <v>0</v>
      </c>
      <c r="H51" s="9">
        <v>97955646</v>
      </c>
      <c r="I51" s="9">
        <v>21651533</v>
      </c>
      <c r="J51" s="9">
        <v>44362262</v>
      </c>
      <c r="K51" s="9">
        <v>764321</v>
      </c>
      <c r="L51" s="9">
        <v>138</v>
      </c>
      <c r="M51" s="9">
        <v>15033</v>
      </c>
      <c r="N51" s="9">
        <v>1</v>
      </c>
    </row>
    <row r="52" spans="1:14" x14ac:dyDescent="0.3">
      <c r="A52" s="2">
        <v>51</v>
      </c>
      <c r="B52" s="9">
        <v>4</v>
      </c>
      <c r="C52" s="9">
        <v>4</v>
      </c>
      <c r="D52" s="9">
        <v>1</v>
      </c>
      <c r="E52" s="9">
        <v>10</v>
      </c>
      <c r="F52" s="9">
        <v>12.5</v>
      </c>
      <c r="G52" s="9">
        <v>0</v>
      </c>
      <c r="H52" s="9">
        <v>6709255</v>
      </c>
      <c r="I52" s="9">
        <v>1313852</v>
      </c>
      <c r="J52" s="9">
        <v>2965783</v>
      </c>
      <c r="K52" s="9">
        <v>60418</v>
      </c>
      <c r="L52" s="9">
        <v>102</v>
      </c>
      <c r="M52" s="9">
        <v>1037</v>
      </c>
      <c r="N52" s="9">
        <v>0</v>
      </c>
    </row>
    <row r="53" spans="1:14" x14ac:dyDescent="0.3">
      <c r="A53" s="2">
        <v>52</v>
      </c>
      <c r="B53" s="9">
        <v>3</v>
      </c>
      <c r="C53" s="9">
        <v>4</v>
      </c>
      <c r="D53" s="9">
        <v>1</v>
      </c>
      <c r="E53" s="9">
        <v>5.29</v>
      </c>
      <c r="F53" s="9">
        <v>6.61</v>
      </c>
      <c r="G53" s="9">
        <v>0</v>
      </c>
      <c r="H53" s="9">
        <v>29450</v>
      </c>
      <c r="I53" s="9">
        <v>3614</v>
      </c>
      <c r="J53" s="9">
        <v>11738</v>
      </c>
      <c r="K53" s="9">
        <v>332</v>
      </c>
      <c r="L53" s="9">
        <v>84</v>
      </c>
      <c r="M53" s="9">
        <v>23</v>
      </c>
      <c r="N53" s="9">
        <v>0</v>
      </c>
    </row>
    <row r="54" spans="1:14" x14ac:dyDescent="0.3">
      <c r="A54" s="2">
        <v>53</v>
      </c>
      <c r="B54" s="9">
        <v>5</v>
      </c>
      <c r="C54" s="9">
        <v>4</v>
      </c>
      <c r="D54" s="9">
        <v>1</v>
      </c>
      <c r="E54" s="9">
        <v>27.78</v>
      </c>
      <c r="F54" s="9">
        <v>34.72</v>
      </c>
      <c r="G54" s="9">
        <v>0</v>
      </c>
      <c r="H54" s="9">
        <v>40115575</v>
      </c>
      <c r="I54" s="9">
        <v>8826367</v>
      </c>
      <c r="J54" s="9">
        <v>18362489</v>
      </c>
      <c r="K54" s="9">
        <v>299260</v>
      </c>
      <c r="L54" s="9">
        <v>120</v>
      </c>
      <c r="M54" s="9">
        <v>6741</v>
      </c>
      <c r="N54" s="9">
        <v>0</v>
      </c>
    </row>
    <row r="55" spans="1:14" x14ac:dyDescent="0.3">
      <c r="A55" s="2">
        <v>54</v>
      </c>
      <c r="B55" s="9">
        <v>3</v>
      </c>
      <c r="C55" s="9">
        <v>4</v>
      </c>
      <c r="D55" s="9">
        <v>1</v>
      </c>
      <c r="E55" s="9">
        <v>10</v>
      </c>
      <c r="F55" s="9">
        <v>12.5</v>
      </c>
      <c r="G55" s="9">
        <v>0</v>
      </c>
      <c r="H55" s="9">
        <v>29828</v>
      </c>
      <c r="I55" s="9">
        <v>3705</v>
      </c>
      <c r="J55" s="9">
        <v>11142</v>
      </c>
      <c r="K55" s="9">
        <v>249</v>
      </c>
      <c r="L55" s="9">
        <v>84</v>
      </c>
      <c r="M55" s="9">
        <v>22</v>
      </c>
      <c r="N55" s="9">
        <v>0</v>
      </c>
    </row>
    <row r="56" spans="1:14" x14ac:dyDescent="0.3">
      <c r="A56" s="2">
        <v>55</v>
      </c>
      <c r="B56" s="9">
        <v>5</v>
      </c>
      <c r="C56" s="9">
        <v>4</v>
      </c>
      <c r="D56" s="9">
        <v>1</v>
      </c>
      <c r="E56" s="9">
        <v>23.87</v>
      </c>
      <c r="F56" s="9">
        <v>29.84</v>
      </c>
      <c r="G56" s="9">
        <v>0</v>
      </c>
      <c r="H56" s="9">
        <v>103372190</v>
      </c>
      <c r="I56" s="9">
        <v>20380485</v>
      </c>
      <c r="J56" s="9">
        <v>45970732</v>
      </c>
      <c r="K56" s="9">
        <v>683113</v>
      </c>
      <c r="L56" s="9">
        <v>120</v>
      </c>
      <c r="M56" s="9">
        <v>15032</v>
      </c>
      <c r="N56" s="9">
        <v>1</v>
      </c>
    </row>
    <row r="57" spans="1:14" x14ac:dyDescent="0.3">
      <c r="A57" s="2">
        <v>56</v>
      </c>
      <c r="B57" s="9">
        <v>3</v>
      </c>
      <c r="C57" s="9">
        <v>4</v>
      </c>
      <c r="D57" s="9">
        <v>1</v>
      </c>
      <c r="E57" s="9">
        <v>7.62</v>
      </c>
      <c r="F57" s="9">
        <v>9.52</v>
      </c>
      <c r="G57" s="9">
        <v>0</v>
      </c>
      <c r="H57" s="9">
        <v>4254</v>
      </c>
      <c r="I57" s="9">
        <v>819</v>
      </c>
      <c r="J57" s="9">
        <v>1739</v>
      </c>
      <c r="K57" s="9">
        <v>37</v>
      </c>
      <c r="L57" s="9">
        <v>84</v>
      </c>
      <c r="M57" s="9">
        <v>19</v>
      </c>
      <c r="N57" s="9">
        <v>0</v>
      </c>
    </row>
    <row r="58" spans="1:14" x14ac:dyDescent="0.3">
      <c r="A58" s="2">
        <v>57</v>
      </c>
      <c r="B58" s="9">
        <v>5</v>
      </c>
      <c r="C58" s="9">
        <v>4</v>
      </c>
      <c r="D58" s="9">
        <v>1</v>
      </c>
      <c r="E58" s="9">
        <v>29.33</v>
      </c>
      <c r="F58" s="9">
        <v>36.67</v>
      </c>
      <c r="G58" s="9">
        <v>0</v>
      </c>
      <c r="H58" s="9">
        <v>99594607</v>
      </c>
      <c r="I58" s="9">
        <v>22484551</v>
      </c>
      <c r="J58" s="9">
        <v>45452459</v>
      </c>
      <c r="K58" s="9">
        <v>670030</v>
      </c>
      <c r="L58" s="9">
        <v>120</v>
      </c>
      <c r="M58" s="9">
        <v>15030</v>
      </c>
      <c r="N58" s="9">
        <v>1</v>
      </c>
    </row>
    <row r="59" spans="1:14" x14ac:dyDescent="0.3">
      <c r="A59" s="2">
        <v>58</v>
      </c>
      <c r="B59" s="9">
        <v>3</v>
      </c>
      <c r="C59" s="9">
        <v>4</v>
      </c>
      <c r="D59" s="9">
        <v>1</v>
      </c>
      <c r="E59" s="9">
        <v>1.48</v>
      </c>
      <c r="F59" s="9">
        <v>1.85</v>
      </c>
      <c r="G59" s="9">
        <v>0</v>
      </c>
      <c r="H59" s="9">
        <v>26253</v>
      </c>
      <c r="I59" s="9">
        <v>2766</v>
      </c>
      <c r="J59" s="9">
        <v>10470</v>
      </c>
      <c r="K59" s="9">
        <v>292</v>
      </c>
      <c r="L59" s="9">
        <v>84</v>
      </c>
      <c r="M59" s="9">
        <v>21</v>
      </c>
      <c r="N59" s="9">
        <v>0</v>
      </c>
    </row>
    <row r="60" spans="1:14" x14ac:dyDescent="0.3">
      <c r="A60" s="2">
        <v>59</v>
      </c>
      <c r="B60" s="9">
        <v>4</v>
      </c>
      <c r="C60" s="9">
        <v>4</v>
      </c>
      <c r="D60" s="9">
        <v>1</v>
      </c>
      <c r="E60" s="9">
        <v>13</v>
      </c>
      <c r="F60" s="9">
        <v>16.25</v>
      </c>
      <c r="G60" s="9">
        <v>0</v>
      </c>
      <c r="H60" s="9">
        <v>1872430</v>
      </c>
      <c r="I60" s="9">
        <v>326232</v>
      </c>
      <c r="J60" s="9">
        <v>804456</v>
      </c>
      <c r="K60" s="9">
        <v>17155</v>
      </c>
      <c r="L60" s="9">
        <v>102</v>
      </c>
      <c r="M60" s="9">
        <v>299</v>
      </c>
      <c r="N60" s="9">
        <v>0</v>
      </c>
    </row>
    <row r="61" spans="1:14" x14ac:dyDescent="0.3">
      <c r="A61" s="2">
        <v>60</v>
      </c>
      <c r="B61" s="9">
        <v>5</v>
      </c>
      <c r="C61" s="9">
        <v>4</v>
      </c>
      <c r="D61" s="9">
        <v>1</v>
      </c>
      <c r="E61" s="9">
        <v>13.78</v>
      </c>
      <c r="F61" s="9">
        <v>17.22</v>
      </c>
      <c r="G61" s="9">
        <v>0</v>
      </c>
      <c r="H61" s="9">
        <v>97733026</v>
      </c>
      <c r="I61" s="9">
        <v>21306984</v>
      </c>
      <c r="J61" s="9">
        <v>45182808</v>
      </c>
      <c r="K61" s="9">
        <v>914490</v>
      </c>
      <c r="L61" s="9">
        <v>120</v>
      </c>
      <c r="M61" s="9">
        <v>15061</v>
      </c>
      <c r="N61" s="9">
        <v>1</v>
      </c>
    </row>
    <row r="62" spans="1:14" x14ac:dyDescent="0.3">
      <c r="A62" s="2">
        <v>61</v>
      </c>
      <c r="B62" s="9">
        <v>5</v>
      </c>
      <c r="C62" s="9">
        <v>4</v>
      </c>
      <c r="D62" s="9">
        <v>2</v>
      </c>
      <c r="E62" s="9">
        <v>30.91</v>
      </c>
      <c r="F62" s="9">
        <v>30.63</v>
      </c>
      <c r="G62" s="9">
        <v>8</v>
      </c>
      <c r="H62" s="9">
        <v>14370715</v>
      </c>
      <c r="I62" s="9">
        <v>1433255</v>
      </c>
      <c r="J62" s="9">
        <v>6228058</v>
      </c>
      <c r="K62" s="9">
        <v>56789</v>
      </c>
      <c r="L62" s="9">
        <v>128</v>
      </c>
      <c r="M62" s="9">
        <v>2255</v>
      </c>
      <c r="N62" s="9">
        <v>0</v>
      </c>
    </row>
    <row r="63" spans="1:14" x14ac:dyDescent="0.3">
      <c r="A63" s="2">
        <v>62</v>
      </c>
      <c r="B63" s="9">
        <v>5</v>
      </c>
      <c r="C63" s="9">
        <v>4</v>
      </c>
      <c r="D63" s="9">
        <v>2</v>
      </c>
      <c r="E63" s="9">
        <v>36.92</v>
      </c>
      <c r="F63" s="9">
        <v>10.44</v>
      </c>
      <c r="G63" s="9">
        <v>40</v>
      </c>
      <c r="H63" s="9">
        <v>209570</v>
      </c>
      <c r="I63" s="9">
        <v>35491</v>
      </c>
      <c r="J63" s="9">
        <v>97235</v>
      </c>
      <c r="K63" s="9">
        <v>2262</v>
      </c>
      <c r="L63" s="9">
        <v>128</v>
      </c>
      <c r="M63" s="9">
        <v>51</v>
      </c>
      <c r="N63" s="9">
        <v>0</v>
      </c>
    </row>
    <row r="64" spans="1:14" x14ac:dyDescent="0.3">
      <c r="A64" s="2">
        <v>63</v>
      </c>
      <c r="B64" s="9">
        <v>4</v>
      </c>
      <c r="C64" s="9">
        <v>4</v>
      </c>
      <c r="D64" s="9">
        <v>2</v>
      </c>
      <c r="E64" s="9">
        <v>38.97</v>
      </c>
      <c r="F64" s="9">
        <v>32.04</v>
      </c>
      <c r="G64" s="9">
        <v>12</v>
      </c>
      <c r="H64" s="9">
        <v>233607</v>
      </c>
      <c r="I64" s="9">
        <v>34605</v>
      </c>
      <c r="J64" s="9">
        <v>102140</v>
      </c>
      <c r="K64" s="9">
        <v>1312</v>
      </c>
      <c r="L64" s="9">
        <v>110</v>
      </c>
      <c r="M64" s="9">
        <v>52</v>
      </c>
      <c r="N64" s="9">
        <v>0</v>
      </c>
    </row>
    <row r="65" spans="1:14" x14ac:dyDescent="0.3">
      <c r="A65" s="2">
        <v>64</v>
      </c>
      <c r="B65" s="9">
        <v>5</v>
      </c>
      <c r="C65" s="9">
        <v>4</v>
      </c>
      <c r="D65" s="9">
        <v>2</v>
      </c>
      <c r="E65" s="9">
        <v>35.22</v>
      </c>
      <c r="F65" s="9">
        <v>27.78</v>
      </c>
      <c r="G65" s="9">
        <v>26</v>
      </c>
      <c r="H65" s="9">
        <v>109276612</v>
      </c>
      <c r="I65" s="9">
        <v>11712589</v>
      </c>
      <c r="J65" s="9">
        <v>48504801</v>
      </c>
      <c r="K65" s="9">
        <v>426325</v>
      </c>
      <c r="L65" s="9">
        <v>128</v>
      </c>
      <c r="M65" s="9">
        <v>15047</v>
      </c>
      <c r="N65" s="9">
        <v>1</v>
      </c>
    </row>
    <row r="66" spans="1:14" x14ac:dyDescent="0.3">
      <c r="A66" s="2">
        <v>65</v>
      </c>
      <c r="B66" s="9">
        <v>5</v>
      </c>
      <c r="C66" s="9">
        <v>4</v>
      </c>
      <c r="D66" s="9">
        <v>2</v>
      </c>
      <c r="E66" s="9">
        <v>27.61</v>
      </c>
      <c r="F66" s="9">
        <v>20</v>
      </c>
      <c r="G66" s="9">
        <v>18</v>
      </c>
      <c r="H66" s="9">
        <v>8789002</v>
      </c>
      <c r="I66" s="9">
        <v>932424</v>
      </c>
      <c r="J66" s="9">
        <v>3743479</v>
      </c>
      <c r="K66" s="9">
        <v>42045</v>
      </c>
      <c r="L66" s="9">
        <v>128</v>
      </c>
      <c r="M66" s="9">
        <v>1256</v>
      </c>
      <c r="N66" s="9">
        <v>0</v>
      </c>
    </row>
    <row r="67" spans="1:14" x14ac:dyDescent="0.3">
      <c r="A67" s="2">
        <v>66</v>
      </c>
      <c r="B67" s="9">
        <v>5</v>
      </c>
      <c r="C67" s="9">
        <v>4</v>
      </c>
      <c r="D67" s="9">
        <v>2</v>
      </c>
      <c r="E67" s="9">
        <v>29.75</v>
      </c>
      <c r="F67" s="9">
        <v>13.97</v>
      </c>
      <c r="G67" s="9">
        <v>26</v>
      </c>
      <c r="H67" s="9">
        <v>656075</v>
      </c>
      <c r="I67" s="9">
        <v>80524</v>
      </c>
      <c r="J67" s="9">
        <v>288255</v>
      </c>
      <c r="K67" s="9">
        <v>3379</v>
      </c>
      <c r="L67" s="9">
        <v>128</v>
      </c>
      <c r="M67" s="9">
        <v>136</v>
      </c>
      <c r="N67" s="9">
        <v>0</v>
      </c>
    </row>
    <row r="68" spans="1:14" x14ac:dyDescent="0.3">
      <c r="A68" s="2">
        <v>67</v>
      </c>
      <c r="B68" s="9">
        <v>5</v>
      </c>
      <c r="C68" s="9">
        <v>4</v>
      </c>
      <c r="D68" s="9">
        <v>2</v>
      </c>
      <c r="E68" s="9">
        <v>9.7799999999999994</v>
      </c>
      <c r="F68" s="9">
        <v>12.22</v>
      </c>
      <c r="G68" s="9">
        <v>0</v>
      </c>
      <c r="H68" s="9">
        <v>176412</v>
      </c>
      <c r="I68" s="9">
        <v>19705</v>
      </c>
      <c r="J68" s="9">
        <v>74463</v>
      </c>
      <c r="K68" s="9">
        <v>574</v>
      </c>
      <c r="L68" s="9">
        <v>128</v>
      </c>
      <c r="M68" s="9">
        <v>44</v>
      </c>
      <c r="N68" s="9">
        <v>0</v>
      </c>
    </row>
    <row r="69" spans="1:14" x14ac:dyDescent="0.3">
      <c r="A69" s="2">
        <v>68</v>
      </c>
      <c r="B69" s="9">
        <v>4</v>
      </c>
      <c r="C69" s="9">
        <v>4</v>
      </c>
      <c r="D69" s="9">
        <v>2</v>
      </c>
      <c r="E69" s="9">
        <v>21.47</v>
      </c>
      <c r="F69" s="9">
        <v>26.84</v>
      </c>
      <c r="G69" s="9">
        <v>0</v>
      </c>
      <c r="H69" s="9">
        <v>378856</v>
      </c>
      <c r="I69" s="9">
        <v>42907</v>
      </c>
      <c r="J69" s="9">
        <v>161635</v>
      </c>
      <c r="K69" s="9">
        <v>1680</v>
      </c>
      <c r="L69" s="9">
        <v>110</v>
      </c>
      <c r="M69" s="9">
        <v>70</v>
      </c>
      <c r="N69" s="9">
        <v>0</v>
      </c>
    </row>
    <row r="70" spans="1:14" x14ac:dyDescent="0.3">
      <c r="A70" s="2">
        <v>69</v>
      </c>
      <c r="B70" s="9">
        <v>6</v>
      </c>
      <c r="C70" s="9">
        <v>4</v>
      </c>
      <c r="D70" s="9">
        <v>2</v>
      </c>
      <c r="E70" s="9">
        <v>17.63</v>
      </c>
      <c r="F70" s="9">
        <v>19.54</v>
      </c>
      <c r="G70" s="9">
        <v>4</v>
      </c>
      <c r="H70" s="9">
        <v>107147508</v>
      </c>
      <c r="I70" s="9">
        <v>15536707</v>
      </c>
      <c r="J70" s="9">
        <v>47133389</v>
      </c>
      <c r="K70" s="9">
        <v>536092</v>
      </c>
      <c r="L70" s="9">
        <v>144</v>
      </c>
      <c r="M70" s="9">
        <v>15031</v>
      </c>
      <c r="N70" s="9">
        <v>1</v>
      </c>
    </row>
    <row r="71" spans="1:14" x14ac:dyDescent="0.3">
      <c r="A71" s="2">
        <v>70</v>
      </c>
      <c r="B71" s="9">
        <v>4</v>
      </c>
      <c r="C71" s="9">
        <v>4</v>
      </c>
      <c r="D71" s="9">
        <v>2</v>
      </c>
      <c r="E71" s="9">
        <v>37.97</v>
      </c>
      <c r="F71" s="9">
        <v>25.35</v>
      </c>
      <c r="G71" s="9">
        <v>23</v>
      </c>
      <c r="H71" s="9">
        <v>6945534</v>
      </c>
      <c r="I71" s="9">
        <v>1147465</v>
      </c>
      <c r="J71" s="9">
        <v>3152201</v>
      </c>
      <c r="K71" s="9">
        <v>34673</v>
      </c>
      <c r="L71" s="9">
        <v>110</v>
      </c>
      <c r="M71" s="9">
        <v>1030</v>
      </c>
      <c r="N71" s="9">
        <v>0</v>
      </c>
    </row>
    <row r="72" spans="1:14" x14ac:dyDescent="0.3">
      <c r="A72" s="2">
        <v>71</v>
      </c>
      <c r="B72" s="9">
        <v>3</v>
      </c>
      <c r="C72" s="9">
        <v>4</v>
      </c>
      <c r="D72" s="9">
        <v>2</v>
      </c>
      <c r="E72" s="9">
        <v>20.74</v>
      </c>
      <c r="F72" s="9">
        <v>25.93</v>
      </c>
      <c r="G72" s="9">
        <v>0</v>
      </c>
      <c r="H72" s="9">
        <v>96652</v>
      </c>
      <c r="I72" s="9">
        <v>19746</v>
      </c>
      <c r="J72" s="9">
        <v>39934</v>
      </c>
      <c r="K72" s="9">
        <v>874</v>
      </c>
      <c r="L72" s="9">
        <v>84</v>
      </c>
      <c r="M72" s="9">
        <v>31</v>
      </c>
      <c r="N72" s="9">
        <v>0</v>
      </c>
    </row>
    <row r="73" spans="1:14" x14ac:dyDescent="0.3">
      <c r="A73" s="2">
        <v>72</v>
      </c>
      <c r="B73" s="9">
        <v>3</v>
      </c>
      <c r="C73" s="9">
        <v>4</v>
      </c>
      <c r="D73" s="9">
        <v>2</v>
      </c>
      <c r="E73" s="9">
        <v>31.46</v>
      </c>
      <c r="F73" s="9">
        <v>22.22</v>
      </c>
      <c r="G73" s="9">
        <v>13</v>
      </c>
      <c r="H73" s="9">
        <v>12105</v>
      </c>
      <c r="I73" s="9">
        <v>2037</v>
      </c>
      <c r="J73" s="9">
        <v>5347</v>
      </c>
      <c r="K73" s="9">
        <v>53</v>
      </c>
      <c r="L73" s="9">
        <v>91</v>
      </c>
      <c r="M73" s="9">
        <v>20</v>
      </c>
      <c r="N73" s="9">
        <v>0</v>
      </c>
    </row>
    <row r="74" spans="1:14" x14ac:dyDescent="0.3">
      <c r="A74" s="2">
        <v>73</v>
      </c>
      <c r="B74" s="9">
        <v>3</v>
      </c>
      <c r="C74" s="9">
        <v>4</v>
      </c>
      <c r="D74" s="9">
        <v>2</v>
      </c>
      <c r="E74" s="9">
        <v>29.63</v>
      </c>
      <c r="F74" s="9">
        <v>37.04</v>
      </c>
      <c r="G74" s="9">
        <v>0</v>
      </c>
      <c r="H74" s="9">
        <v>91099</v>
      </c>
      <c r="I74" s="9">
        <v>8208</v>
      </c>
      <c r="J74" s="9">
        <v>37341</v>
      </c>
      <c r="K74" s="9">
        <v>373</v>
      </c>
      <c r="L74" s="9">
        <v>91</v>
      </c>
      <c r="M74" s="9">
        <v>30</v>
      </c>
      <c r="N74" s="9">
        <v>0</v>
      </c>
    </row>
    <row r="75" spans="1:14" x14ac:dyDescent="0.3">
      <c r="A75" s="2">
        <v>74</v>
      </c>
      <c r="B75" s="9">
        <v>4</v>
      </c>
      <c r="C75" s="9">
        <v>4</v>
      </c>
      <c r="D75" s="9">
        <v>2</v>
      </c>
      <c r="E75" s="9">
        <v>30.12</v>
      </c>
      <c r="F75" s="9">
        <v>19.79</v>
      </c>
      <c r="G75" s="9">
        <v>20</v>
      </c>
      <c r="H75" s="9">
        <v>1668404</v>
      </c>
      <c r="I75" s="9">
        <v>254089</v>
      </c>
      <c r="J75" s="9">
        <v>729016</v>
      </c>
      <c r="K75" s="9">
        <v>6541</v>
      </c>
      <c r="L75" s="9">
        <v>110</v>
      </c>
      <c r="M75" s="9">
        <v>231</v>
      </c>
      <c r="N75" s="9">
        <v>0</v>
      </c>
    </row>
    <row r="76" spans="1:14" x14ac:dyDescent="0.3">
      <c r="A76" s="2">
        <v>75</v>
      </c>
      <c r="B76" s="9">
        <v>5</v>
      </c>
      <c r="C76" s="9">
        <v>4</v>
      </c>
      <c r="D76" s="9">
        <v>2</v>
      </c>
      <c r="E76" s="9">
        <v>14.07</v>
      </c>
      <c r="F76" s="9">
        <v>10.83</v>
      </c>
      <c r="G76" s="9">
        <v>10</v>
      </c>
      <c r="H76" s="9">
        <v>18237775</v>
      </c>
      <c r="I76" s="9">
        <v>1352926</v>
      </c>
      <c r="J76" s="9">
        <v>7517149</v>
      </c>
      <c r="K76" s="9">
        <v>64975</v>
      </c>
      <c r="L76" s="9">
        <v>128</v>
      </c>
      <c r="M76" s="9">
        <v>2572</v>
      </c>
      <c r="N76" s="9">
        <v>0</v>
      </c>
    </row>
    <row r="77" spans="1:14" x14ac:dyDescent="0.3">
      <c r="A77" s="2">
        <v>76</v>
      </c>
      <c r="B77" s="9">
        <v>5</v>
      </c>
      <c r="C77" s="9">
        <v>4</v>
      </c>
      <c r="D77" s="9">
        <v>2</v>
      </c>
      <c r="E77" s="9">
        <v>32.61</v>
      </c>
      <c r="F77" s="9">
        <v>19.21</v>
      </c>
      <c r="G77" s="9">
        <v>25</v>
      </c>
      <c r="H77" s="9">
        <v>74195405</v>
      </c>
      <c r="I77" s="9">
        <v>12647239</v>
      </c>
      <c r="J77" s="9">
        <v>33558597</v>
      </c>
      <c r="K77" s="9">
        <v>350934</v>
      </c>
      <c r="L77" s="9">
        <v>128</v>
      </c>
      <c r="M77" s="9">
        <v>10400</v>
      </c>
      <c r="N77" s="9">
        <v>0</v>
      </c>
    </row>
    <row r="78" spans="1:14" x14ac:dyDescent="0.3">
      <c r="A78" s="2">
        <v>77</v>
      </c>
      <c r="B78" s="9">
        <v>3</v>
      </c>
      <c r="C78" s="9">
        <v>4</v>
      </c>
      <c r="D78" s="9">
        <v>2</v>
      </c>
      <c r="E78" s="9">
        <v>17.78</v>
      </c>
      <c r="F78" s="9">
        <v>22.22</v>
      </c>
      <c r="G78" s="9">
        <v>0</v>
      </c>
      <c r="H78" s="9">
        <v>31204</v>
      </c>
      <c r="I78" s="9">
        <v>2345</v>
      </c>
      <c r="J78" s="9">
        <v>12147</v>
      </c>
      <c r="K78" s="9">
        <v>114</v>
      </c>
      <c r="L78" s="9">
        <v>91</v>
      </c>
      <c r="M78" s="9">
        <v>22</v>
      </c>
      <c r="N78" s="9">
        <v>0</v>
      </c>
    </row>
    <row r="79" spans="1:14" x14ac:dyDescent="0.3">
      <c r="A79" s="2">
        <v>78</v>
      </c>
      <c r="B79" s="9">
        <v>4</v>
      </c>
      <c r="C79" s="9">
        <v>4</v>
      </c>
      <c r="D79" s="9">
        <v>2</v>
      </c>
      <c r="E79" s="9">
        <v>33.35</v>
      </c>
      <c r="F79" s="9">
        <v>36.68</v>
      </c>
      <c r="G79" s="9">
        <v>3</v>
      </c>
      <c r="H79" s="9">
        <v>425440</v>
      </c>
      <c r="I79" s="9">
        <v>70292</v>
      </c>
      <c r="J79" s="9">
        <v>193222</v>
      </c>
      <c r="K79" s="9">
        <v>1909</v>
      </c>
      <c r="L79" s="9">
        <v>108</v>
      </c>
      <c r="M79" s="9">
        <v>83</v>
      </c>
      <c r="N79" s="9">
        <v>0</v>
      </c>
    </row>
    <row r="80" spans="1:14" x14ac:dyDescent="0.3">
      <c r="A80" s="2">
        <v>79</v>
      </c>
      <c r="B80" s="9">
        <v>2</v>
      </c>
      <c r="C80" s="9">
        <v>4</v>
      </c>
      <c r="D80" s="9">
        <v>2</v>
      </c>
      <c r="E80" s="9">
        <v>2.86</v>
      </c>
      <c r="F80" s="9">
        <v>3.57</v>
      </c>
      <c r="G80" s="9">
        <v>0</v>
      </c>
      <c r="H80" s="9">
        <v>1143</v>
      </c>
      <c r="I80" s="9">
        <v>171</v>
      </c>
      <c r="J80" s="9">
        <v>458</v>
      </c>
      <c r="K80" s="9">
        <v>12</v>
      </c>
      <c r="L80" s="9">
        <v>66</v>
      </c>
      <c r="M80" s="9">
        <v>19</v>
      </c>
      <c r="N80" s="9">
        <v>0</v>
      </c>
    </row>
    <row r="81" spans="1:14" x14ac:dyDescent="0.3">
      <c r="A81" s="2">
        <v>80</v>
      </c>
      <c r="B81" s="9">
        <v>5</v>
      </c>
      <c r="C81" s="9">
        <v>4</v>
      </c>
      <c r="D81" s="9">
        <v>2</v>
      </c>
      <c r="E81" s="9">
        <v>33.659999999999997</v>
      </c>
      <c r="F81" s="9">
        <v>35.56</v>
      </c>
      <c r="G81" s="9">
        <v>6</v>
      </c>
      <c r="H81" s="9">
        <v>4533805</v>
      </c>
      <c r="I81" s="9">
        <v>539689</v>
      </c>
      <c r="J81" s="9">
        <v>1943229</v>
      </c>
      <c r="K81" s="9">
        <v>17866</v>
      </c>
      <c r="L81" s="9">
        <v>128</v>
      </c>
      <c r="M81" s="9">
        <v>644</v>
      </c>
      <c r="N81" s="9">
        <v>0</v>
      </c>
    </row>
    <row r="82" spans="1:14" x14ac:dyDescent="0.3">
      <c r="A82" s="2">
        <v>81</v>
      </c>
      <c r="B82" s="9">
        <v>5</v>
      </c>
      <c r="C82" s="9">
        <v>6</v>
      </c>
      <c r="D82" s="9">
        <v>1</v>
      </c>
      <c r="E82" s="9">
        <v>17.329999999999998</v>
      </c>
      <c r="F82" s="9">
        <v>21.67</v>
      </c>
      <c r="G82" s="9">
        <v>0</v>
      </c>
      <c r="H82" s="9">
        <v>104501395</v>
      </c>
      <c r="I82" s="9">
        <v>21354271</v>
      </c>
      <c r="J82" s="9">
        <v>45701802</v>
      </c>
      <c r="K82" s="9">
        <v>838028</v>
      </c>
      <c r="L82" s="9">
        <v>152</v>
      </c>
      <c r="M82" s="9">
        <v>15091</v>
      </c>
      <c r="N82" s="9">
        <v>1</v>
      </c>
    </row>
    <row r="83" spans="1:14" x14ac:dyDescent="0.3">
      <c r="A83" s="2">
        <v>82</v>
      </c>
      <c r="B83" s="9">
        <v>7</v>
      </c>
      <c r="C83" s="9">
        <v>6</v>
      </c>
      <c r="D83" s="9">
        <v>1</v>
      </c>
      <c r="E83" s="9">
        <v>21.41</v>
      </c>
      <c r="F83" s="9">
        <v>26.76</v>
      </c>
      <c r="G83" s="9">
        <v>0</v>
      </c>
      <c r="H83" s="9">
        <v>105204078</v>
      </c>
      <c r="I83" s="9">
        <v>24554520</v>
      </c>
      <c r="J83" s="9">
        <v>47043347</v>
      </c>
      <c r="K83" s="9">
        <v>790351</v>
      </c>
      <c r="L83" s="9">
        <v>196</v>
      </c>
      <c r="M83" s="9">
        <v>15107</v>
      </c>
      <c r="N83" s="9">
        <v>1</v>
      </c>
    </row>
    <row r="84" spans="1:14" x14ac:dyDescent="0.3">
      <c r="A84" s="2">
        <v>83</v>
      </c>
      <c r="B84" s="9">
        <v>8</v>
      </c>
      <c r="C84" s="9">
        <v>6</v>
      </c>
      <c r="D84" s="9">
        <v>1</v>
      </c>
      <c r="E84" s="9">
        <v>23.1</v>
      </c>
      <c r="F84" s="9">
        <v>28.87</v>
      </c>
      <c r="G84" s="9">
        <v>0</v>
      </c>
      <c r="H84" s="9">
        <v>106800312</v>
      </c>
      <c r="I84" s="9">
        <v>20116962</v>
      </c>
      <c r="J84" s="9">
        <v>46794199</v>
      </c>
      <c r="K84" s="9">
        <v>633051</v>
      </c>
      <c r="L84" s="9">
        <v>218</v>
      </c>
      <c r="M84" s="9">
        <v>15077</v>
      </c>
      <c r="N84" s="9">
        <v>1</v>
      </c>
    </row>
    <row r="85" spans="1:14" x14ac:dyDescent="0.3">
      <c r="A85" s="2">
        <v>84</v>
      </c>
      <c r="B85" s="9">
        <v>9</v>
      </c>
      <c r="C85" s="9">
        <v>6</v>
      </c>
      <c r="D85" s="9">
        <v>1</v>
      </c>
      <c r="E85" s="9">
        <v>24.94</v>
      </c>
      <c r="F85" s="9">
        <v>31.17</v>
      </c>
      <c r="G85" s="9">
        <v>0</v>
      </c>
      <c r="H85" s="9">
        <v>108471413</v>
      </c>
      <c r="I85" s="9">
        <v>23386700</v>
      </c>
      <c r="J85" s="9">
        <v>47687623</v>
      </c>
      <c r="K85" s="9">
        <v>808068</v>
      </c>
      <c r="L85" s="9">
        <v>240</v>
      </c>
      <c r="M85" s="9">
        <v>15032</v>
      </c>
      <c r="N85" s="9">
        <v>1</v>
      </c>
    </row>
    <row r="86" spans="1:14" x14ac:dyDescent="0.3">
      <c r="A86" s="2">
        <v>85</v>
      </c>
      <c r="B86" s="9">
        <v>5</v>
      </c>
      <c r="C86" s="9">
        <v>6</v>
      </c>
      <c r="D86" s="9">
        <v>1</v>
      </c>
      <c r="E86" s="9">
        <v>14.73</v>
      </c>
      <c r="F86" s="9">
        <v>18.41</v>
      </c>
      <c r="G86" s="9">
        <v>0</v>
      </c>
      <c r="H86" s="9">
        <v>109421099</v>
      </c>
      <c r="I86" s="9">
        <v>18193285</v>
      </c>
      <c r="J86" s="9">
        <v>47381783</v>
      </c>
      <c r="K86" s="9">
        <v>977421</v>
      </c>
      <c r="L86" s="9">
        <v>152</v>
      </c>
      <c r="M86" s="9">
        <v>15031</v>
      </c>
      <c r="N86" s="9">
        <v>1</v>
      </c>
    </row>
    <row r="87" spans="1:14" x14ac:dyDescent="0.3">
      <c r="A87" s="2">
        <v>86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</row>
    <row r="88" spans="1:14" x14ac:dyDescent="0.3">
      <c r="A88" s="2">
        <v>87</v>
      </c>
      <c r="B88" s="9">
        <v>7</v>
      </c>
      <c r="C88" s="9">
        <v>6</v>
      </c>
      <c r="D88" s="9">
        <v>1</v>
      </c>
      <c r="E88" s="9">
        <v>21.59</v>
      </c>
      <c r="F88" s="9">
        <v>26.98</v>
      </c>
      <c r="G88" s="9">
        <v>0</v>
      </c>
      <c r="H88" s="9">
        <v>105334719</v>
      </c>
      <c r="I88" s="9">
        <v>18067932</v>
      </c>
      <c r="J88" s="9">
        <v>46398589</v>
      </c>
      <c r="K88" s="9">
        <v>606173</v>
      </c>
      <c r="L88" s="9">
        <v>196</v>
      </c>
      <c r="M88" s="9">
        <v>15031</v>
      </c>
      <c r="N88" s="9">
        <v>1</v>
      </c>
    </row>
    <row r="89" spans="1:14" x14ac:dyDescent="0.3">
      <c r="A89" s="2">
        <v>88</v>
      </c>
      <c r="B89" s="9">
        <v>8</v>
      </c>
      <c r="C89" s="9">
        <v>6</v>
      </c>
      <c r="D89" s="9">
        <v>1</v>
      </c>
      <c r="E89" s="9">
        <v>13.97</v>
      </c>
      <c r="F89" s="9">
        <v>17.46</v>
      </c>
      <c r="G89" s="9">
        <v>0</v>
      </c>
      <c r="H89" s="9">
        <v>103302554</v>
      </c>
      <c r="I89" s="9">
        <v>20848325</v>
      </c>
      <c r="J89" s="9">
        <v>45489912</v>
      </c>
      <c r="K89" s="9">
        <v>782051</v>
      </c>
      <c r="L89" s="9">
        <v>218</v>
      </c>
      <c r="M89" s="9">
        <v>15092</v>
      </c>
      <c r="N89" s="9">
        <v>1</v>
      </c>
    </row>
    <row r="90" spans="1:14" x14ac:dyDescent="0.3">
      <c r="A90" s="2">
        <v>89</v>
      </c>
      <c r="B90" s="9">
        <v>8</v>
      </c>
      <c r="C90" s="9">
        <v>6</v>
      </c>
      <c r="D90" s="9">
        <v>1</v>
      </c>
      <c r="E90" s="9">
        <v>13.81</v>
      </c>
      <c r="F90" s="9">
        <v>17.260000000000002</v>
      </c>
      <c r="G90" s="9">
        <v>0</v>
      </c>
      <c r="H90" s="9">
        <v>103843080</v>
      </c>
      <c r="I90" s="9">
        <v>25677664</v>
      </c>
      <c r="J90" s="9">
        <v>47927401</v>
      </c>
      <c r="K90" s="9">
        <v>937182</v>
      </c>
      <c r="L90" s="9">
        <v>218</v>
      </c>
      <c r="M90" s="9">
        <v>15075</v>
      </c>
      <c r="N90" s="9">
        <v>1</v>
      </c>
    </row>
    <row r="91" spans="1:14" x14ac:dyDescent="0.3">
      <c r="A91" s="2">
        <v>90</v>
      </c>
      <c r="B91" s="9">
        <v>8</v>
      </c>
      <c r="C91" s="9">
        <v>6</v>
      </c>
      <c r="D91" s="9">
        <v>1</v>
      </c>
      <c r="E91" s="9">
        <v>16.63</v>
      </c>
      <c r="F91" s="9">
        <v>20.78</v>
      </c>
      <c r="G91" s="9">
        <v>0</v>
      </c>
      <c r="H91" s="9">
        <v>111213154</v>
      </c>
      <c r="I91" s="9">
        <v>23168201</v>
      </c>
      <c r="J91" s="9">
        <v>48787968</v>
      </c>
      <c r="K91" s="9">
        <v>666510</v>
      </c>
      <c r="L91" s="9">
        <v>218</v>
      </c>
      <c r="M91" s="9">
        <v>15031</v>
      </c>
      <c r="N91" s="9">
        <v>1</v>
      </c>
    </row>
    <row r="92" spans="1:14" x14ac:dyDescent="0.3">
      <c r="A92" s="2">
        <v>91</v>
      </c>
      <c r="B92" s="9">
        <v>7</v>
      </c>
      <c r="C92" s="9">
        <v>6</v>
      </c>
      <c r="D92" s="9">
        <v>1</v>
      </c>
      <c r="E92" s="9">
        <v>33.909999999999997</v>
      </c>
      <c r="F92" s="9">
        <v>42.39</v>
      </c>
      <c r="G92" s="9">
        <v>0</v>
      </c>
      <c r="H92" s="9">
        <v>109019762</v>
      </c>
      <c r="I92" s="9">
        <v>22598542</v>
      </c>
      <c r="J92" s="9">
        <v>49954061</v>
      </c>
      <c r="K92" s="9">
        <v>495220</v>
      </c>
      <c r="L92" s="9">
        <v>196</v>
      </c>
      <c r="M92" s="9">
        <v>15031</v>
      </c>
      <c r="N92" s="9">
        <v>1</v>
      </c>
    </row>
    <row r="93" spans="1:14" x14ac:dyDescent="0.3">
      <c r="A93" s="2">
        <v>92</v>
      </c>
      <c r="B93" s="9">
        <v>4</v>
      </c>
      <c r="C93" s="9">
        <v>6</v>
      </c>
      <c r="D93" s="9">
        <v>1</v>
      </c>
      <c r="E93" s="9">
        <v>21.11</v>
      </c>
      <c r="F93" s="9">
        <v>26.39</v>
      </c>
      <c r="G93" s="9">
        <v>0</v>
      </c>
      <c r="H93" s="9">
        <v>115332029</v>
      </c>
      <c r="I93" s="9">
        <v>15564988</v>
      </c>
      <c r="J93" s="9">
        <v>48752391</v>
      </c>
      <c r="K93" s="9">
        <v>709860</v>
      </c>
      <c r="L93" s="9">
        <v>130</v>
      </c>
      <c r="M93" s="9">
        <v>15060</v>
      </c>
      <c r="N93" s="9">
        <v>1</v>
      </c>
    </row>
    <row r="94" spans="1:14" x14ac:dyDescent="0.3">
      <c r="A94" s="2">
        <v>93</v>
      </c>
      <c r="B94" s="9">
        <v>5</v>
      </c>
      <c r="C94" s="9">
        <v>6</v>
      </c>
      <c r="D94" s="9">
        <v>1</v>
      </c>
      <c r="E94" s="9">
        <v>23.11</v>
      </c>
      <c r="F94" s="9">
        <v>28.89</v>
      </c>
      <c r="G94" s="9">
        <v>0</v>
      </c>
      <c r="H94" s="9">
        <v>117929065</v>
      </c>
      <c r="I94" s="9">
        <v>18705933</v>
      </c>
      <c r="J94" s="9">
        <v>50141693</v>
      </c>
      <c r="K94" s="9">
        <v>620671</v>
      </c>
      <c r="L94" s="9">
        <v>152</v>
      </c>
      <c r="M94" s="9">
        <v>15031</v>
      </c>
      <c r="N94" s="9">
        <v>1</v>
      </c>
    </row>
    <row r="95" spans="1:14" x14ac:dyDescent="0.3">
      <c r="A95" s="2">
        <v>94</v>
      </c>
      <c r="B95" s="9">
        <v>5</v>
      </c>
      <c r="C95" s="9">
        <v>6</v>
      </c>
      <c r="D95" s="9">
        <v>1</v>
      </c>
      <c r="E95" s="9">
        <v>18.36</v>
      </c>
      <c r="F95" s="9">
        <v>22.96</v>
      </c>
      <c r="G95" s="9">
        <v>0</v>
      </c>
      <c r="H95" s="9">
        <v>115667600</v>
      </c>
      <c r="I95" s="9">
        <v>21706453</v>
      </c>
      <c r="J95" s="9">
        <v>49810030</v>
      </c>
      <c r="K95" s="9">
        <v>721391</v>
      </c>
      <c r="L95" s="9">
        <v>152</v>
      </c>
      <c r="M95" s="9">
        <v>15031</v>
      </c>
      <c r="N95" s="9">
        <v>1</v>
      </c>
    </row>
    <row r="96" spans="1:14" x14ac:dyDescent="0.3">
      <c r="A96" s="2">
        <v>95</v>
      </c>
      <c r="B96" s="9">
        <v>6</v>
      </c>
      <c r="C96" s="9">
        <v>6</v>
      </c>
      <c r="D96" s="9">
        <v>1</v>
      </c>
      <c r="E96" s="9">
        <v>15.36</v>
      </c>
      <c r="F96" s="9">
        <v>19.2</v>
      </c>
      <c r="G96" s="9">
        <v>0</v>
      </c>
      <c r="H96" s="9">
        <v>92454137</v>
      </c>
      <c r="I96" s="9">
        <v>22062893</v>
      </c>
      <c r="J96" s="9">
        <v>43049069</v>
      </c>
      <c r="K96" s="9">
        <v>999413</v>
      </c>
      <c r="L96" s="9">
        <v>174</v>
      </c>
      <c r="M96" s="9">
        <v>15030</v>
      </c>
      <c r="N96" s="9">
        <v>1</v>
      </c>
    </row>
    <row r="97" spans="1:14" x14ac:dyDescent="0.3">
      <c r="A97" s="2">
        <v>96</v>
      </c>
      <c r="B97" s="9">
        <v>6</v>
      </c>
      <c r="C97" s="9">
        <v>6</v>
      </c>
      <c r="D97" s="9">
        <v>1</v>
      </c>
      <c r="E97" s="9">
        <v>20.3</v>
      </c>
      <c r="F97" s="9">
        <v>25.38</v>
      </c>
      <c r="G97" s="9">
        <v>0</v>
      </c>
      <c r="H97" s="9">
        <v>109174891</v>
      </c>
      <c r="I97" s="9">
        <v>17047043</v>
      </c>
      <c r="J97" s="9">
        <v>47406254</v>
      </c>
      <c r="K97" s="9">
        <v>1107667</v>
      </c>
      <c r="L97" s="9">
        <v>174</v>
      </c>
      <c r="M97" s="9">
        <v>15031</v>
      </c>
      <c r="N97" s="9">
        <v>1</v>
      </c>
    </row>
    <row r="98" spans="1:14" x14ac:dyDescent="0.3">
      <c r="A98" s="2">
        <v>97</v>
      </c>
      <c r="B98" s="9">
        <v>7</v>
      </c>
      <c r="C98" s="9">
        <v>6</v>
      </c>
      <c r="D98" s="9">
        <v>1</v>
      </c>
      <c r="E98" s="9">
        <v>11.68</v>
      </c>
      <c r="F98" s="9">
        <v>14.6</v>
      </c>
      <c r="G98" s="9">
        <v>0</v>
      </c>
      <c r="H98" s="9">
        <v>120636365</v>
      </c>
      <c r="I98" s="9">
        <v>17569802</v>
      </c>
      <c r="J98" s="9">
        <v>50273980</v>
      </c>
      <c r="K98" s="9">
        <v>694726</v>
      </c>
      <c r="L98" s="9">
        <v>196</v>
      </c>
      <c r="M98" s="9">
        <v>15030</v>
      </c>
      <c r="N98" s="9">
        <v>1</v>
      </c>
    </row>
    <row r="99" spans="1:14" x14ac:dyDescent="0.3">
      <c r="A99" s="2">
        <v>98</v>
      </c>
      <c r="B99" s="9">
        <v>6</v>
      </c>
      <c r="C99" s="9">
        <v>6</v>
      </c>
      <c r="D99" s="9">
        <v>1</v>
      </c>
      <c r="E99" s="9">
        <v>14.63</v>
      </c>
      <c r="F99" s="9">
        <v>18.29</v>
      </c>
      <c r="G99" s="9">
        <v>0</v>
      </c>
      <c r="H99" s="9">
        <v>111284427</v>
      </c>
      <c r="I99" s="9">
        <v>18961251</v>
      </c>
      <c r="J99" s="9">
        <v>47103004</v>
      </c>
      <c r="K99" s="9">
        <v>1033027</v>
      </c>
      <c r="L99" s="9">
        <v>174</v>
      </c>
      <c r="M99" s="9">
        <v>15030</v>
      </c>
      <c r="N99" s="9">
        <v>1</v>
      </c>
    </row>
    <row r="100" spans="1:14" x14ac:dyDescent="0.3">
      <c r="A100" s="2">
        <v>99</v>
      </c>
      <c r="B100" s="9">
        <v>6</v>
      </c>
      <c r="C100" s="9">
        <v>6</v>
      </c>
      <c r="D100" s="9">
        <v>1</v>
      </c>
      <c r="E100" s="9">
        <v>30.56</v>
      </c>
      <c r="F100" s="9">
        <v>38.19</v>
      </c>
      <c r="G100" s="9">
        <v>0</v>
      </c>
      <c r="H100" s="9">
        <v>109878001</v>
      </c>
      <c r="I100" s="9">
        <v>27021726</v>
      </c>
      <c r="J100" s="9">
        <v>49982187</v>
      </c>
      <c r="K100" s="9">
        <v>666429</v>
      </c>
      <c r="L100" s="9">
        <v>174</v>
      </c>
      <c r="M100" s="9">
        <v>15033</v>
      </c>
      <c r="N100" s="9">
        <v>1</v>
      </c>
    </row>
    <row r="101" spans="1:14" x14ac:dyDescent="0.3">
      <c r="A101" s="2">
        <v>100</v>
      </c>
      <c r="B101" s="9">
        <v>8</v>
      </c>
      <c r="C101" s="9">
        <v>6</v>
      </c>
      <c r="D101" s="9">
        <v>1</v>
      </c>
      <c r="E101" s="9">
        <v>30.54</v>
      </c>
      <c r="F101" s="9">
        <v>38.17</v>
      </c>
      <c r="G101" s="9">
        <v>0</v>
      </c>
      <c r="H101" s="9">
        <v>101945856</v>
      </c>
      <c r="I101" s="9">
        <v>24998087</v>
      </c>
      <c r="J101" s="9">
        <v>47131066</v>
      </c>
      <c r="K101" s="9">
        <v>689491</v>
      </c>
      <c r="L101" s="9">
        <v>218</v>
      </c>
      <c r="M101" s="9">
        <v>15030</v>
      </c>
      <c r="N101" s="9">
        <v>1</v>
      </c>
    </row>
    <row r="102" spans="1:14" x14ac:dyDescent="0.3">
      <c r="A102" s="2">
        <v>101</v>
      </c>
      <c r="B102" s="9">
        <v>6</v>
      </c>
      <c r="C102" s="9">
        <v>6</v>
      </c>
      <c r="D102" s="9">
        <v>2</v>
      </c>
      <c r="E102" s="9">
        <v>34.76</v>
      </c>
      <c r="F102" s="9">
        <v>21.66</v>
      </c>
      <c r="G102" s="9">
        <v>34</v>
      </c>
      <c r="H102" s="9">
        <v>119299702</v>
      </c>
      <c r="I102" s="9">
        <v>14613777</v>
      </c>
      <c r="J102" s="9">
        <v>50751263</v>
      </c>
      <c r="K102" s="9">
        <v>454406</v>
      </c>
      <c r="L102" s="9">
        <v>185</v>
      </c>
      <c r="M102" s="9">
        <v>15030</v>
      </c>
      <c r="N102" s="9">
        <v>1</v>
      </c>
    </row>
    <row r="103" spans="1:14" x14ac:dyDescent="0.3">
      <c r="A103" s="2">
        <v>102</v>
      </c>
      <c r="B103" s="9">
        <v>9</v>
      </c>
      <c r="C103" s="9">
        <v>6</v>
      </c>
      <c r="D103" s="9">
        <v>2</v>
      </c>
      <c r="E103" s="9">
        <v>31.82</v>
      </c>
      <c r="F103" s="9">
        <v>31.08</v>
      </c>
      <c r="G103" s="9">
        <v>16</v>
      </c>
      <c r="H103" s="9">
        <v>117552438</v>
      </c>
      <c r="I103" s="9">
        <v>10178872</v>
      </c>
      <c r="J103" s="9">
        <v>48594185</v>
      </c>
      <c r="K103" s="9">
        <v>290702</v>
      </c>
      <c r="L103" s="9">
        <v>251</v>
      </c>
      <c r="M103" s="9">
        <v>15031</v>
      </c>
      <c r="N103" s="9">
        <v>1</v>
      </c>
    </row>
    <row r="104" spans="1:14" x14ac:dyDescent="0.3">
      <c r="A104" s="2">
        <v>103</v>
      </c>
      <c r="B104" s="9">
        <v>7</v>
      </c>
      <c r="C104" s="9">
        <v>6</v>
      </c>
      <c r="D104" s="9">
        <v>2</v>
      </c>
      <c r="E104" s="9">
        <v>26.71</v>
      </c>
      <c r="F104" s="9">
        <v>26.76</v>
      </c>
      <c r="G104" s="9">
        <v>13</v>
      </c>
      <c r="H104" s="9">
        <v>121557523</v>
      </c>
      <c r="I104" s="9">
        <v>6324509</v>
      </c>
      <c r="J104" s="9">
        <v>49545398</v>
      </c>
      <c r="K104" s="9">
        <v>287882</v>
      </c>
      <c r="L104" s="9">
        <v>207</v>
      </c>
      <c r="M104" s="9">
        <v>15062</v>
      </c>
      <c r="N104" s="9">
        <v>1</v>
      </c>
    </row>
    <row r="105" spans="1:14" x14ac:dyDescent="0.3">
      <c r="A105" s="2">
        <v>104</v>
      </c>
      <c r="B105" s="9">
        <v>7</v>
      </c>
      <c r="C105" s="9">
        <v>6</v>
      </c>
      <c r="D105" s="9">
        <v>2</v>
      </c>
      <c r="E105" s="9">
        <v>35.28</v>
      </c>
      <c r="F105" s="9">
        <v>27.64</v>
      </c>
      <c r="G105" s="9">
        <v>27</v>
      </c>
      <c r="H105" s="9">
        <v>115413589</v>
      </c>
      <c r="I105" s="9">
        <v>12399927</v>
      </c>
      <c r="J105" s="9">
        <v>48370772</v>
      </c>
      <c r="K105" s="9">
        <v>377864</v>
      </c>
      <c r="L105" s="9">
        <v>207</v>
      </c>
      <c r="M105" s="9">
        <v>15091</v>
      </c>
      <c r="N105" s="9">
        <v>1</v>
      </c>
    </row>
    <row r="106" spans="1:14" x14ac:dyDescent="0.3">
      <c r="A106" s="2">
        <v>105</v>
      </c>
      <c r="B106" s="9">
        <v>5</v>
      </c>
      <c r="C106" s="9">
        <v>6</v>
      </c>
      <c r="D106" s="9">
        <v>2</v>
      </c>
      <c r="E106" s="9">
        <v>24.63</v>
      </c>
      <c r="F106" s="9">
        <v>22.22</v>
      </c>
      <c r="G106" s="9">
        <v>12</v>
      </c>
      <c r="H106" s="9">
        <v>109141333</v>
      </c>
      <c r="I106" s="9">
        <v>12921701</v>
      </c>
      <c r="J106" s="9">
        <v>46599071</v>
      </c>
      <c r="K106" s="9">
        <v>449235</v>
      </c>
      <c r="L106" s="9">
        <v>160</v>
      </c>
      <c r="M106" s="9">
        <v>15031</v>
      </c>
      <c r="N106" s="9">
        <v>1</v>
      </c>
    </row>
    <row r="107" spans="1:14" x14ac:dyDescent="0.3">
      <c r="A107" s="2">
        <v>106</v>
      </c>
      <c r="B107" s="9">
        <v>7</v>
      </c>
      <c r="C107" s="9">
        <v>6</v>
      </c>
      <c r="D107" s="9">
        <v>2</v>
      </c>
      <c r="E107" s="9">
        <v>22.2</v>
      </c>
      <c r="F107" s="9">
        <v>20.75</v>
      </c>
      <c r="G107" s="9">
        <v>14</v>
      </c>
      <c r="H107" s="9">
        <v>110498801</v>
      </c>
      <c r="I107" s="9">
        <v>12143222</v>
      </c>
      <c r="J107" s="9">
        <v>46925744</v>
      </c>
      <c r="K107" s="9">
        <v>527030</v>
      </c>
      <c r="L107" s="9">
        <v>207</v>
      </c>
      <c r="M107" s="9">
        <v>15035</v>
      </c>
      <c r="N107" s="9">
        <v>1</v>
      </c>
    </row>
    <row r="108" spans="1:14" x14ac:dyDescent="0.3">
      <c r="A108" s="2">
        <v>107</v>
      </c>
      <c r="B108" s="9">
        <v>7</v>
      </c>
      <c r="C108" s="9">
        <v>6</v>
      </c>
      <c r="D108" s="9">
        <v>2</v>
      </c>
      <c r="E108" s="9">
        <v>41.39</v>
      </c>
      <c r="F108" s="9">
        <v>33.79</v>
      </c>
      <c r="G108" s="9">
        <v>28</v>
      </c>
      <c r="H108" s="9">
        <v>110077160</v>
      </c>
      <c r="I108" s="9">
        <v>12897629</v>
      </c>
      <c r="J108" s="9">
        <v>48166060</v>
      </c>
      <c r="K108" s="9">
        <v>505371</v>
      </c>
      <c r="L108" s="9">
        <v>207</v>
      </c>
      <c r="M108" s="9">
        <v>15034</v>
      </c>
      <c r="N108" s="9">
        <v>1</v>
      </c>
    </row>
    <row r="109" spans="1:14" x14ac:dyDescent="0.3">
      <c r="A109" s="2">
        <v>108</v>
      </c>
      <c r="B109" s="9">
        <v>9</v>
      </c>
      <c r="C109" s="9">
        <v>6</v>
      </c>
      <c r="D109" s="9">
        <v>2</v>
      </c>
      <c r="E109" s="9">
        <v>40.18</v>
      </c>
      <c r="F109" s="9">
        <v>38.18</v>
      </c>
      <c r="G109" s="9">
        <v>26</v>
      </c>
      <c r="H109" s="9">
        <v>107410238</v>
      </c>
      <c r="I109" s="9">
        <v>13509868</v>
      </c>
      <c r="J109" s="9">
        <v>46880861</v>
      </c>
      <c r="K109" s="9">
        <v>464807</v>
      </c>
      <c r="L109" s="9">
        <v>251</v>
      </c>
      <c r="M109" s="9">
        <v>15076</v>
      </c>
      <c r="N109" s="9">
        <v>1</v>
      </c>
    </row>
    <row r="110" spans="1:14" x14ac:dyDescent="0.3">
      <c r="A110" s="2">
        <v>109</v>
      </c>
      <c r="B110" s="9">
        <v>7</v>
      </c>
      <c r="C110" s="9">
        <v>6</v>
      </c>
      <c r="D110" s="9">
        <v>2</v>
      </c>
      <c r="E110" s="9">
        <v>20.91</v>
      </c>
      <c r="F110" s="9">
        <v>12.41</v>
      </c>
      <c r="G110" s="9">
        <v>28</v>
      </c>
      <c r="H110" s="9">
        <v>106102955</v>
      </c>
      <c r="I110" s="9">
        <v>9238940</v>
      </c>
      <c r="J110" s="9">
        <v>45273799</v>
      </c>
      <c r="K110" s="9">
        <v>427649</v>
      </c>
      <c r="L110" s="9">
        <v>207</v>
      </c>
      <c r="M110" s="9">
        <v>15032</v>
      </c>
      <c r="N110" s="9">
        <v>1</v>
      </c>
    </row>
    <row r="111" spans="1:14" x14ac:dyDescent="0.3">
      <c r="A111" s="2">
        <v>110</v>
      </c>
      <c r="B111" s="9">
        <v>10</v>
      </c>
      <c r="C111" s="9">
        <v>6</v>
      </c>
      <c r="D111" s="9">
        <v>2</v>
      </c>
      <c r="E111" s="9">
        <v>33.61</v>
      </c>
      <c r="F111" s="9">
        <v>22.62</v>
      </c>
      <c r="G111" s="9">
        <v>38</v>
      </c>
      <c r="H111" s="9">
        <v>104536851</v>
      </c>
      <c r="I111" s="9">
        <v>14430591</v>
      </c>
      <c r="J111" s="9">
        <v>45646673</v>
      </c>
      <c r="K111" s="9">
        <v>423195</v>
      </c>
      <c r="L111" s="9">
        <v>273</v>
      </c>
      <c r="M111" s="9">
        <v>15050</v>
      </c>
      <c r="N111" s="9">
        <v>1</v>
      </c>
    </row>
    <row r="112" spans="1:14" x14ac:dyDescent="0.3">
      <c r="A112" s="2">
        <v>111</v>
      </c>
      <c r="B112" s="9">
        <v>7</v>
      </c>
      <c r="C112" s="9">
        <v>6</v>
      </c>
      <c r="D112" s="9">
        <v>2</v>
      </c>
      <c r="E112" s="9">
        <v>31.64</v>
      </c>
      <c r="F112" s="9">
        <v>17.329999999999998</v>
      </c>
      <c r="G112" s="9">
        <v>40</v>
      </c>
      <c r="H112" s="9">
        <v>111666775</v>
      </c>
      <c r="I112" s="9">
        <v>11336427</v>
      </c>
      <c r="J112" s="9">
        <v>47584100</v>
      </c>
      <c r="K112" s="9">
        <v>696583</v>
      </c>
      <c r="L112" s="9">
        <v>207</v>
      </c>
      <c r="M112" s="9">
        <v>15066</v>
      </c>
      <c r="N112" s="9">
        <v>1</v>
      </c>
    </row>
    <row r="113" spans="1:14" x14ac:dyDescent="0.3">
      <c r="A113" s="2">
        <v>112</v>
      </c>
      <c r="B113" s="9">
        <v>5</v>
      </c>
      <c r="C113" s="9">
        <v>6</v>
      </c>
      <c r="D113" s="9">
        <v>2</v>
      </c>
      <c r="E113" s="9">
        <v>9.27</v>
      </c>
      <c r="F113" s="9">
        <v>11.59</v>
      </c>
      <c r="G113" s="9">
        <v>0</v>
      </c>
      <c r="H113" s="9">
        <v>102107424</v>
      </c>
      <c r="I113" s="9">
        <v>16624523</v>
      </c>
      <c r="J113" s="9">
        <v>43804135</v>
      </c>
      <c r="K113" s="9">
        <v>1051725</v>
      </c>
      <c r="L113" s="9">
        <v>152</v>
      </c>
      <c r="M113" s="9">
        <v>15047</v>
      </c>
      <c r="N113" s="9">
        <v>1</v>
      </c>
    </row>
    <row r="114" spans="1:14" x14ac:dyDescent="0.3">
      <c r="A114" s="2">
        <v>113</v>
      </c>
      <c r="B114" s="9">
        <v>5</v>
      </c>
      <c r="C114" s="9">
        <v>6</v>
      </c>
      <c r="D114" s="9">
        <v>2</v>
      </c>
      <c r="E114" s="9">
        <v>37.93</v>
      </c>
      <c r="F114" s="9">
        <v>35.42</v>
      </c>
      <c r="G114" s="9">
        <v>12</v>
      </c>
      <c r="H114" s="9">
        <v>112464723</v>
      </c>
      <c r="I114" s="9">
        <v>14085705</v>
      </c>
      <c r="J114" s="9">
        <v>48910136</v>
      </c>
      <c r="K114" s="9">
        <v>375305</v>
      </c>
      <c r="L114" s="9">
        <v>163</v>
      </c>
      <c r="M114" s="9">
        <v>15031</v>
      </c>
      <c r="N114" s="9">
        <v>1</v>
      </c>
    </row>
    <row r="115" spans="1:14" x14ac:dyDescent="0.3">
      <c r="A115" s="2">
        <v>114</v>
      </c>
      <c r="B115" s="9">
        <v>5</v>
      </c>
      <c r="C115" s="9">
        <v>6</v>
      </c>
      <c r="D115" s="9">
        <v>2</v>
      </c>
      <c r="E115" s="9">
        <v>29.35</v>
      </c>
      <c r="F115" s="9">
        <v>34.76</v>
      </c>
      <c r="G115" s="9">
        <v>2</v>
      </c>
      <c r="H115" s="9">
        <v>117858146</v>
      </c>
      <c r="I115" s="9">
        <v>10117241</v>
      </c>
      <c r="J115" s="9">
        <v>48059493</v>
      </c>
      <c r="K115" s="9">
        <v>343809</v>
      </c>
      <c r="L115" s="9">
        <v>163</v>
      </c>
      <c r="M115" s="9">
        <v>15031</v>
      </c>
      <c r="N115" s="9">
        <v>1</v>
      </c>
    </row>
    <row r="116" spans="1:14" x14ac:dyDescent="0.3">
      <c r="A116" s="2">
        <v>115</v>
      </c>
      <c r="B116" s="9">
        <v>6</v>
      </c>
      <c r="C116" s="9">
        <v>6</v>
      </c>
      <c r="D116" s="9">
        <v>2</v>
      </c>
      <c r="E116" s="9">
        <v>22.22</v>
      </c>
      <c r="F116" s="9">
        <v>11.11</v>
      </c>
      <c r="G116" s="9">
        <v>24</v>
      </c>
      <c r="H116" s="9">
        <v>111195671</v>
      </c>
      <c r="I116" s="9">
        <v>10394570</v>
      </c>
      <c r="J116" s="9">
        <v>45817586</v>
      </c>
      <c r="K116" s="9">
        <v>532440</v>
      </c>
      <c r="L116" s="9">
        <v>185</v>
      </c>
      <c r="M116" s="9">
        <v>15062</v>
      </c>
      <c r="N116" s="9">
        <v>1</v>
      </c>
    </row>
    <row r="117" spans="1:14" x14ac:dyDescent="0.3">
      <c r="A117" s="2">
        <v>116</v>
      </c>
      <c r="B117" s="9">
        <v>5</v>
      </c>
      <c r="C117" s="9">
        <v>6</v>
      </c>
      <c r="D117" s="9">
        <v>2</v>
      </c>
      <c r="E117" s="9">
        <v>15.5</v>
      </c>
      <c r="F117" s="9">
        <v>14.11</v>
      </c>
      <c r="G117" s="9">
        <v>8</v>
      </c>
      <c r="H117" s="9">
        <v>119315457</v>
      </c>
      <c r="I117" s="9">
        <v>7928134</v>
      </c>
      <c r="J117" s="9">
        <v>47630316</v>
      </c>
      <c r="K117" s="9">
        <v>381589</v>
      </c>
      <c r="L117" s="9">
        <v>163</v>
      </c>
      <c r="M117" s="9">
        <v>15065</v>
      </c>
      <c r="N117" s="9">
        <v>1</v>
      </c>
    </row>
    <row r="118" spans="1:14" x14ac:dyDescent="0.3">
      <c r="A118" s="2">
        <v>117</v>
      </c>
      <c r="B118" s="9">
        <v>4</v>
      </c>
      <c r="C118" s="9">
        <v>6</v>
      </c>
      <c r="D118" s="9">
        <v>2</v>
      </c>
      <c r="E118" s="9">
        <v>2.2200000000000002</v>
      </c>
      <c r="F118" s="9">
        <v>2.78</v>
      </c>
      <c r="G118" s="9">
        <v>0</v>
      </c>
      <c r="H118" s="9">
        <v>29038</v>
      </c>
      <c r="I118" s="9">
        <v>3120</v>
      </c>
      <c r="J118" s="9">
        <v>12112</v>
      </c>
      <c r="K118" s="9">
        <v>105</v>
      </c>
      <c r="L118" s="9">
        <v>139</v>
      </c>
      <c r="M118" s="9">
        <v>21</v>
      </c>
      <c r="N118" s="9">
        <v>0</v>
      </c>
    </row>
    <row r="119" spans="1:14" x14ac:dyDescent="0.3">
      <c r="A119" s="2">
        <v>118</v>
      </c>
      <c r="B119" s="9">
        <v>5</v>
      </c>
      <c r="C119" s="9">
        <v>6</v>
      </c>
      <c r="D119" s="9">
        <v>2</v>
      </c>
      <c r="E119" s="9">
        <v>9.7799999999999994</v>
      </c>
      <c r="F119" s="9">
        <v>3.47</v>
      </c>
      <c r="G119" s="9">
        <v>14</v>
      </c>
      <c r="H119" s="9">
        <v>100237054</v>
      </c>
      <c r="I119" s="9">
        <v>13915152</v>
      </c>
      <c r="J119" s="9">
        <v>42826531</v>
      </c>
      <c r="K119" s="9">
        <v>533636</v>
      </c>
      <c r="L119" s="9">
        <v>161</v>
      </c>
      <c r="M119" s="9">
        <v>15076</v>
      </c>
      <c r="N119" s="9">
        <v>1</v>
      </c>
    </row>
    <row r="120" spans="1:14" x14ac:dyDescent="0.3">
      <c r="A120" s="2">
        <v>119</v>
      </c>
      <c r="B120" s="9">
        <v>5</v>
      </c>
      <c r="C120" s="9">
        <v>6</v>
      </c>
      <c r="D120" s="9">
        <v>2</v>
      </c>
      <c r="E120" s="9">
        <v>22.06</v>
      </c>
      <c r="F120" s="9">
        <v>15.54</v>
      </c>
      <c r="G120" s="9">
        <v>13</v>
      </c>
      <c r="H120" s="9">
        <v>108303681</v>
      </c>
      <c r="I120" s="9">
        <v>9720510</v>
      </c>
      <c r="J120" s="9">
        <v>45170590</v>
      </c>
      <c r="K120" s="9">
        <v>422436</v>
      </c>
      <c r="L120" s="9">
        <v>163</v>
      </c>
      <c r="M120" s="9">
        <v>15030</v>
      </c>
      <c r="N120" s="9">
        <v>1</v>
      </c>
    </row>
    <row r="121" spans="1:14" x14ac:dyDescent="0.3">
      <c r="A121" s="2">
        <v>120</v>
      </c>
      <c r="B121" s="9">
        <v>6</v>
      </c>
      <c r="C121" s="9">
        <v>6</v>
      </c>
      <c r="D121" s="9">
        <v>2</v>
      </c>
      <c r="E121" s="9">
        <v>29.78</v>
      </c>
      <c r="F121" s="9">
        <v>24.42</v>
      </c>
      <c r="G121" s="9">
        <v>21</v>
      </c>
      <c r="H121" s="9">
        <v>104284858</v>
      </c>
      <c r="I121" s="9">
        <v>6452040</v>
      </c>
      <c r="J121" s="9">
        <v>44535492</v>
      </c>
      <c r="K121" s="9">
        <v>320034</v>
      </c>
      <c r="L121" s="9">
        <v>185</v>
      </c>
      <c r="M121" s="9">
        <v>15046</v>
      </c>
      <c r="N121" s="9">
        <v>1</v>
      </c>
    </row>
    <row r="122" spans="1:14" x14ac:dyDescent="0.3">
      <c r="A122" s="2">
        <v>121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</row>
    <row r="123" spans="1:14" x14ac:dyDescent="0.3">
      <c r="A123" s="2">
        <v>122</v>
      </c>
      <c r="B123" s="9">
        <v>9</v>
      </c>
      <c r="C123" s="9">
        <v>8</v>
      </c>
      <c r="D123" s="9">
        <v>1</v>
      </c>
      <c r="E123" s="9">
        <v>16.75</v>
      </c>
      <c r="F123" s="9">
        <v>20.94</v>
      </c>
      <c r="G123" s="9">
        <v>0</v>
      </c>
      <c r="H123" s="9">
        <v>113452379</v>
      </c>
      <c r="I123" s="9">
        <v>23739766</v>
      </c>
      <c r="J123" s="9">
        <v>49307646</v>
      </c>
      <c r="K123" s="9">
        <v>775916</v>
      </c>
      <c r="L123" s="9">
        <v>288</v>
      </c>
      <c r="M123" s="9">
        <v>15031</v>
      </c>
      <c r="N123" s="9">
        <v>1</v>
      </c>
    </row>
    <row r="124" spans="1:14" x14ac:dyDescent="0.3">
      <c r="A124" s="2">
        <v>123</v>
      </c>
      <c r="B124" s="9">
        <v>8</v>
      </c>
      <c r="C124" s="9">
        <v>8</v>
      </c>
      <c r="D124" s="9">
        <v>1</v>
      </c>
      <c r="E124" s="9">
        <v>12.4</v>
      </c>
      <c r="F124" s="9">
        <v>15.5</v>
      </c>
      <c r="G124" s="9">
        <v>0</v>
      </c>
      <c r="H124" s="9">
        <v>114842983</v>
      </c>
      <c r="I124" s="9">
        <v>21949763</v>
      </c>
      <c r="J124" s="9">
        <v>49211975</v>
      </c>
      <c r="K124" s="9">
        <v>748410</v>
      </c>
      <c r="L124" s="9">
        <v>262</v>
      </c>
      <c r="M124" s="9">
        <v>15041</v>
      </c>
      <c r="N124" s="9">
        <v>1</v>
      </c>
    </row>
    <row r="125" spans="1:14" x14ac:dyDescent="0.3">
      <c r="A125" s="2">
        <v>124</v>
      </c>
      <c r="B125" s="9">
        <v>10</v>
      </c>
      <c r="C125" s="9">
        <v>8</v>
      </c>
      <c r="D125" s="9">
        <v>1</v>
      </c>
      <c r="E125" s="9">
        <v>25.33</v>
      </c>
      <c r="F125" s="9">
        <v>31.67</v>
      </c>
      <c r="G125" s="9">
        <v>0</v>
      </c>
      <c r="H125" s="9">
        <v>115741318</v>
      </c>
      <c r="I125" s="9">
        <v>23074710</v>
      </c>
      <c r="J125" s="9">
        <v>50788822</v>
      </c>
      <c r="K125" s="9">
        <v>555511</v>
      </c>
      <c r="L125" s="9">
        <v>314</v>
      </c>
      <c r="M125" s="9">
        <v>15046</v>
      </c>
      <c r="N125" s="9">
        <v>1</v>
      </c>
    </row>
    <row r="126" spans="1:14" x14ac:dyDescent="0.3">
      <c r="A126" s="2">
        <v>125</v>
      </c>
      <c r="B126" s="9">
        <v>9</v>
      </c>
      <c r="C126" s="9">
        <v>8</v>
      </c>
      <c r="D126" s="9">
        <v>1</v>
      </c>
      <c r="E126" s="9">
        <v>16.12</v>
      </c>
      <c r="F126" s="9">
        <v>20.149999999999999</v>
      </c>
      <c r="G126" s="9">
        <v>0</v>
      </c>
      <c r="H126" s="9">
        <v>114842150</v>
      </c>
      <c r="I126" s="9">
        <v>27672939</v>
      </c>
      <c r="J126" s="9">
        <v>51052009</v>
      </c>
      <c r="K126" s="9">
        <v>731380</v>
      </c>
      <c r="L126" s="9">
        <v>288</v>
      </c>
      <c r="M126" s="9">
        <v>15062</v>
      </c>
      <c r="N126" s="9">
        <v>1</v>
      </c>
    </row>
    <row r="127" spans="1:14" x14ac:dyDescent="0.3">
      <c r="A127" s="2">
        <v>126</v>
      </c>
      <c r="B127" s="9">
        <v>0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</row>
    <row r="128" spans="1:14" x14ac:dyDescent="0.3">
      <c r="A128" s="2">
        <v>127</v>
      </c>
      <c r="B128" s="9">
        <v>7</v>
      </c>
      <c r="C128" s="9">
        <v>8</v>
      </c>
      <c r="D128" s="9">
        <v>1</v>
      </c>
      <c r="E128" s="9">
        <v>16.73</v>
      </c>
      <c r="F128" s="9">
        <v>20.92</v>
      </c>
      <c r="G128" s="9">
        <v>0</v>
      </c>
      <c r="H128" s="9">
        <v>112956609</v>
      </c>
      <c r="I128" s="9">
        <v>23522796</v>
      </c>
      <c r="J128" s="9">
        <v>50809263</v>
      </c>
      <c r="K128" s="9">
        <v>746958</v>
      </c>
      <c r="L128" s="9">
        <v>236</v>
      </c>
      <c r="M128" s="9">
        <v>15032</v>
      </c>
      <c r="N128" s="9">
        <v>1</v>
      </c>
    </row>
    <row r="129" spans="1:14" x14ac:dyDescent="0.3">
      <c r="A129" s="2">
        <v>128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</row>
    <row r="130" spans="1:14" x14ac:dyDescent="0.3">
      <c r="A130" s="2">
        <v>129</v>
      </c>
      <c r="B130" s="9">
        <v>10</v>
      </c>
      <c r="C130" s="9">
        <v>8</v>
      </c>
      <c r="D130" s="9">
        <v>1</v>
      </c>
      <c r="E130" s="9">
        <v>23.36</v>
      </c>
      <c r="F130" s="9">
        <v>29.21</v>
      </c>
      <c r="G130" s="9">
        <v>0</v>
      </c>
      <c r="H130" s="9">
        <v>114046308</v>
      </c>
      <c r="I130" s="9">
        <v>22695777</v>
      </c>
      <c r="J130" s="9">
        <v>50304431</v>
      </c>
      <c r="K130" s="9">
        <v>609111</v>
      </c>
      <c r="L130" s="9">
        <v>314</v>
      </c>
      <c r="M130" s="9">
        <v>15032</v>
      </c>
      <c r="N130" s="9">
        <v>1</v>
      </c>
    </row>
    <row r="131" spans="1:14" x14ac:dyDescent="0.3">
      <c r="A131" s="2">
        <v>130</v>
      </c>
      <c r="B131" s="9">
        <v>9</v>
      </c>
      <c r="C131" s="9">
        <v>8</v>
      </c>
      <c r="D131" s="9">
        <v>1</v>
      </c>
      <c r="E131" s="9">
        <v>14.99</v>
      </c>
      <c r="F131" s="9">
        <v>18.739999999999998</v>
      </c>
      <c r="G131" s="9">
        <v>0</v>
      </c>
      <c r="H131" s="9">
        <v>114712071</v>
      </c>
      <c r="I131" s="9">
        <v>25238933</v>
      </c>
      <c r="J131" s="9">
        <v>50416890</v>
      </c>
      <c r="K131" s="9">
        <v>781935</v>
      </c>
      <c r="L131" s="9">
        <v>288</v>
      </c>
      <c r="M131" s="9">
        <v>15031</v>
      </c>
      <c r="N131" s="9">
        <v>1</v>
      </c>
    </row>
    <row r="132" spans="1:14" x14ac:dyDescent="0.3">
      <c r="A132" s="2">
        <v>131</v>
      </c>
      <c r="B132" s="9">
        <v>7</v>
      </c>
      <c r="C132" s="9">
        <v>8</v>
      </c>
      <c r="D132" s="9">
        <v>1</v>
      </c>
      <c r="E132" s="9">
        <v>20.63</v>
      </c>
      <c r="F132" s="9">
        <v>25.79</v>
      </c>
      <c r="G132" s="9">
        <v>0</v>
      </c>
      <c r="H132" s="9">
        <v>109779827</v>
      </c>
      <c r="I132" s="9">
        <v>21739490</v>
      </c>
      <c r="J132" s="9">
        <v>47450882</v>
      </c>
      <c r="K132" s="9">
        <v>705394</v>
      </c>
      <c r="L132" s="9">
        <v>236</v>
      </c>
      <c r="M132" s="9">
        <v>15032</v>
      </c>
      <c r="N132" s="9">
        <v>1</v>
      </c>
    </row>
    <row r="133" spans="1:14" x14ac:dyDescent="0.3">
      <c r="A133" s="2">
        <v>132</v>
      </c>
      <c r="B133" s="9">
        <v>9</v>
      </c>
      <c r="C133" s="9">
        <v>8</v>
      </c>
      <c r="D133" s="9">
        <v>1</v>
      </c>
      <c r="E133" s="9">
        <v>16.82</v>
      </c>
      <c r="F133" s="9">
        <v>21.02</v>
      </c>
      <c r="G133" s="9">
        <v>0</v>
      </c>
      <c r="H133" s="9">
        <v>124840078</v>
      </c>
      <c r="I133" s="9">
        <v>22889684</v>
      </c>
      <c r="J133" s="9">
        <v>52524590</v>
      </c>
      <c r="K133" s="9">
        <v>507801</v>
      </c>
      <c r="L133" s="9">
        <v>288</v>
      </c>
      <c r="M133" s="9">
        <v>15061</v>
      </c>
      <c r="N133" s="9">
        <v>1</v>
      </c>
    </row>
    <row r="134" spans="1:14" x14ac:dyDescent="0.3">
      <c r="A134" s="2">
        <v>133</v>
      </c>
      <c r="B134" s="9">
        <v>9</v>
      </c>
      <c r="C134" s="9">
        <v>8</v>
      </c>
      <c r="D134" s="9">
        <v>1</v>
      </c>
      <c r="E134" s="9">
        <v>16.510000000000002</v>
      </c>
      <c r="F134" s="9">
        <v>20.63</v>
      </c>
      <c r="G134" s="9">
        <v>0</v>
      </c>
      <c r="H134" s="9">
        <v>109408050</v>
      </c>
      <c r="I134" s="9">
        <v>26781811</v>
      </c>
      <c r="J134" s="9">
        <v>49597330</v>
      </c>
      <c r="K134" s="9">
        <v>691502</v>
      </c>
      <c r="L134" s="9">
        <v>288</v>
      </c>
      <c r="M134" s="9">
        <v>15031</v>
      </c>
      <c r="N134" s="9">
        <v>1</v>
      </c>
    </row>
    <row r="135" spans="1:14" x14ac:dyDescent="0.3">
      <c r="A135" s="2">
        <v>134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</row>
    <row r="136" spans="1:14" x14ac:dyDescent="0.3">
      <c r="A136" s="2">
        <v>135</v>
      </c>
      <c r="B136" s="9">
        <v>8</v>
      </c>
      <c r="C136" s="9">
        <v>8</v>
      </c>
      <c r="D136" s="9">
        <v>1</v>
      </c>
      <c r="E136" s="9">
        <v>15.56</v>
      </c>
      <c r="F136" s="9">
        <v>19.440000000000001</v>
      </c>
      <c r="G136" s="9">
        <v>0</v>
      </c>
      <c r="H136" s="9">
        <v>106620790</v>
      </c>
      <c r="I136" s="9">
        <v>22320439</v>
      </c>
      <c r="J136" s="9">
        <v>47168502</v>
      </c>
      <c r="K136" s="9">
        <v>796192</v>
      </c>
      <c r="L136" s="9">
        <v>262</v>
      </c>
      <c r="M136" s="9">
        <v>15030</v>
      </c>
      <c r="N136" s="9">
        <v>1</v>
      </c>
    </row>
    <row r="137" spans="1:14" x14ac:dyDescent="0.3">
      <c r="A137" s="2">
        <v>136</v>
      </c>
      <c r="B137" s="9">
        <v>8</v>
      </c>
      <c r="C137" s="9">
        <v>8</v>
      </c>
      <c r="D137" s="9">
        <v>1</v>
      </c>
      <c r="E137" s="9">
        <v>17.52</v>
      </c>
      <c r="F137" s="9">
        <v>21.9</v>
      </c>
      <c r="G137" s="9">
        <v>0</v>
      </c>
      <c r="H137" s="9">
        <v>124880408</v>
      </c>
      <c r="I137" s="9">
        <v>17777262</v>
      </c>
      <c r="J137" s="9">
        <v>52533229</v>
      </c>
      <c r="K137" s="9">
        <v>597139</v>
      </c>
      <c r="L137" s="9">
        <v>262</v>
      </c>
      <c r="M137" s="9">
        <v>15046</v>
      </c>
      <c r="N137" s="9">
        <v>1</v>
      </c>
    </row>
    <row r="138" spans="1:14" x14ac:dyDescent="0.3">
      <c r="A138" s="2">
        <v>137</v>
      </c>
      <c r="B138" s="9">
        <v>9</v>
      </c>
      <c r="C138" s="9">
        <v>8</v>
      </c>
      <c r="D138" s="9">
        <v>1</v>
      </c>
      <c r="E138" s="9">
        <v>22.42</v>
      </c>
      <c r="F138" s="9">
        <v>28.03</v>
      </c>
      <c r="G138" s="9">
        <v>0</v>
      </c>
      <c r="H138" s="9">
        <v>115980350</v>
      </c>
      <c r="I138" s="9">
        <v>19472542</v>
      </c>
      <c r="J138" s="9">
        <v>50346327</v>
      </c>
      <c r="K138" s="9">
        <v>639838</v>
      </c>
      <c r="L138" s="9">
        <v>288</v>
      </c>
      <c r="M138" s="9">
        <v>15041</v>
      </c>
      <c r="N138" s="9">
        <v>1</v>
      </c>
    </row>
    <row r="139" spans="1:14" x14ac:dyDescent="0.3">
      <c r="A139" s="2">
        <v>138</v>
      </c>
      <c r="B139" s="9">
        <v>5</v>
      </c>
      <c r="C139" s="9">
        <v>8</v>
      </c>
      <c r="D139" s="9">
        <v>1</v>
      </c>
      <c r="E139" s="9">
        <v>14</v>
      </c>
      <c r="F139" s="9">
        <v>17.5</v>
      </c>
      <c r="G139" s="9">
        <v>0</v>
      </c>
      <c r="H139" s="9">
        <v>108987971</v>
      </c>
      <c r="I139" s="9">
        <v>18863251</v>
      </c>
      <c r="J139" s="9">
        <v>46784786</v>
      </c>
      <c r="K139" s="9">
        <v>650904</v>
      </c>
      <c r="L139" s="9">
        <v>184</v>
      </c>
      <c r="M139" s="9">
        <v>15031</v>
      </c>
      <c r="N139" s="9">
        <v>1</v>
      </c>
    </row>
    <row r="140" spans="1:14" x14ac:dyDescent="0.3">
      <c r="A140" s="2">
        <v>139</v>
      </c>
      <c r="B140" s="9">
        <v>7</v>
      </c>
      <c r="C140" s="9">
        <v>8</v>
      </c>
      <c r="D140" s="9">
        <v>1</v>
      </c>
      <c r="E140" s="9">
        <v>21.83</v>
      </c>
      <c r="F140" s="9">
        <v>27.28</v>
      </c>
      <c r="G140" s="9">
        <v>0</v>
      </c>
      <c r="H140" s="9">
        <v>122238529</v>
      </c>
      <c r="I140" s="9">
        <v>18631559</v>
      </c>
      <c r="J140" s="9">
        <v>51043322</v>
      </c>
      <c r="K140" s="9">
        <v>773183</v>
      </c>
      <c r="L140" s="9">
        <v>236</v>
      </c>
      <c r="M140" s="9">
        <v>15031</v>
      </c>
      <c r="N140" s="9">
        <v>1</v>
      </c>
    </row>
    <row r="141" spans="1:14" x14ac:dyDescent="0.3">
      <c r="A141" s="2">
        <v>140</v>
      </c>
      <c r="B141" s="9">
        <v>8</v>
      </c>
      <c r="C141" s="9">
        <v>8</v>
      </c>
      <c r="D141" s="9">
        <v>1</v>
      </c>
      <c r="E141" s="9">
        <v>23.37</v>
      </c>
      <c r="F141" s="9">
        <v>29.22</v>
      </c>
      <c r="G141" s="9">
        <v>0</v>
      </c>
      <c r="H141" s="9">
        <v>119763011</v>
      </c>
      <c r="I141" s="9">
        <v>18203456</v>
      </c>
      <c r="J141" s="9">
        <v>49329445</v>
      </c>
      <c r="K141" s="9">
        <v>810403</v>
      </c>
      <c r="L141" s="9">
        <v>262</v>
      </c>
      <c r="M141" s="9">
        <v>15031</v>
      </c>
      <c r="N141" s="9">
        <v>1</v>
      </c>
    </row>
    <row r="142" spans="1:14" x14ac:dyDescent="0.3">
      <c r="A142" s="2">
        <v>141</v>
      </c>
      <c r="B142" s="9">
        <v>10</v>
      </c>
      <c r="C142" s="9">
        <v>8</v>
      </c>
      <c r="D142" s="9">
        <v>2</v>
      </c>
      <c r="E142" s="9">
        <v>27.02</v>
      </c>
      <c r="F142" s="9">
        <v>27.02</v>
      </c>
      <c r="G142" s="9">
        <v>17</v>
      </c>
      <c r="H142" s="9">
        <v>135425261</v>
      </c>
      <c r="I142" s="9">
        <v>7193410</v>
      </c>
      <c r="J142" s="9">
        <v>53617572</v>
      </c>
      <c r="K142" s="9">
        <v>281518</v>
      </c>
      <c r="L142" s="9">
        <v>328</v>
      </c>
      <c r="M142" s="9">
        <v>15031</v>
      </c>
      <c r="N142" s="9">
        <v>1</v>
      </c>
    </row>
    <row r="143" spans="1:14" x14ac:dyDescent="0.3">
      <c r="A143" s="2">
        <v>142</v>
      </c>
      <c r="B143" s="9">
        <v>9</v>
      </c>
      <c r="C143" s="9">
        <v>8</v>
      </c>
      <c r="D143" s="9">
        <v>2</v>
      </c>
      <c r="E143" s="9">
        <v>26.47</v>
      </c>
      <c r="F143" s="9">
        <v>28.92</v>
      </c>
      <c r="G143" s="9">
        <v>9</v>
      </c>
      <c r="H143" s="9">
        <v>125056477</v>
      </c>
      <c r="I143" s="9">
        <v>11874693</v>
      </c>
      <c r="J143" s="9">
        <v>50824649</v>
      </c>
      <c r="K143" s="9">
        <v>345738</v>
      </c>
      <c r="L143" s="9">
        <v>302</v>
      </c>
      <c r="M143" s="9">
        <v>15032</v>
      </c>
      <c r="N143" s="9">
        <v>1</v>
      </c>
    </row>
    <row r="144" spans="1:14" x14ac:dyDescent="0.3">
      <c r="A144" s="2">
        <v>143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</row>
    <row r="145" spans="1:14" x14ac:dyDescent="0.3">
      <c r="A145" s="2">
        <v>144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</row>
    <row r="146" spans="1:14" x14ac:dyDescent="0.3">
      <c r="A146" s="2">
        <v>145</v>
      </c>
      <c r="B146" s="9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</row>
    <row r="147" spans="1:14" x14ac:dyDescent="0.3">
      <c r="A147" s="2">
        <v>146</v>
      </c>
      <c r="B147" s="9">
        <v>8</v>
      </c>
      <c r="C147" s="9">
        <v>8</v>
      </c>
      <c r="D147" s="9">
        <v>2</v>
      </c>
      <c r="E147" s="9">
        <v>35.32</v>
      </c>
      <c r="F147" s="9">
        <v>26.76</v>
      </c>
      <c r="G147" s="9">
        <v>32</v>
      </c>
      <c r="H147" s="9">
        <v>112559351</v>
      </c>
      <c r="I147" s="9">
        <v>10015266</v>
      </c>
      <c r="J147" s="9">
        <v>46371819</v>
      </c>
      <c r="K147" s="9">
        <v>362717</v>
      </c>
      <c r="L147" s="9">
        <v>276</v>
      </c>
      <c r="M147" s="9">
        <v>15031</v>
      </c>
      <c r="N147" s="9">
        <v>1</v>
      </c>
    </row>
    <row r="148" spans="1:14" x14ac:dyDescent="0.3">
      <c r="A148" s="2">
        <v>147</v>
      </c>
      <c r="B148" s="9">
        <v>10</v>
      </c>
      <c r="C148" s="9">
        <v>8</v>
      </c>
      <c r="D148" s="9">
        <v>2</v>
      </c>
      <c r="E148" s="9">
        <v>39.130000000000003</v>
      </c>
      <c r="F148" s="9">
        <v>23.02</v>
      </c>
      <c r="G148" s="9">
        <v>58</v>
      </c>
      <c r="H148" s="9">
        <v>98666350</v>
      </c>
      <c r="I148" s="9">
        <v>12831811</v>
      </c>
      <c r="J148" s="9">
        <v>44884904</v>
      </c>
      <c r="K148" s="9">
        <v>826246</v>
      </c>
      <c r="L148" s="9">
        <v>328</v>
      </c>
      <c r="M148" s="9">
        <v>15031</v>
      </c>
      <c r="N148" s="9">
        <v>1</v>
      </c>
    </row>
    <row r="149" spans="1:14" x14ac:dyDescent="0.3">
      <c r="A149" s="2">
        <v>148</v>
      </c>
      <c r="B149" s="9">
        <v>7</v>
      </c>
      <c r="C149" s="9">
        <v>8</v>
      </c>
      <c r="D149" s="9">
        <v>2</v>
      </c>
      <c r="E149" s="9">
        <v>32.340000000000003</v>
      </c>
      <c r="F149" s="9">
        <v>27.32</v>
      </c>
      <c r="G149" s="9">
        <v>22</v>
      </c>
      <c r="H149" s="9">
        <v>119670046</v>
      </c>
      <c r="I149" s="9">
        <v>11709077</v>
      </c>
      <c r="J149" s="9">
        <v>49204151</v>
      </c>
      <c r="K149" s="9">
        <v>352689</v>
      </c>
      <c r="L149" s="9">
        <v>250</v>
      </c>
      <c r="M149" s="9">
        <v>15031</v>
      </c>
      <c r="N149" s="9">
        <v>1</v>
      </c>
    </row>
    <row r="150" spans="1:14" x14ac:dyDescent="0.3">
      <c r="A150" s="2">
        <v>149</v>
      </c>
      <c r="B150" s="9">
        <v>9</v>
      </c>
      <c r="C150" s="9">
        <v>8</v>
      </c>
      <c r="D150" s="9">
        <v>2</v>
      </c>
      <c r="E150" s="9">
        <v>25.02</v>
      </c>
      <c r="F150" s="9">
        <v>18.170000000000002</v>
      </c>
      <c r="G150" s="9">
        <v>32</v>
      </c>
      <c r="H150" s="9">
        <v>119092643</v>
      </c>
      <c r="I150" s="9">
        <v>16476146</v>
      </c>
      <c r="J150" s="9">
        <v>50618949</v>
      </c>
      <c r="K150" s="9">
        <v>302632</v>
      </c>
      <c r="L150" s="9">
        <v>302</v>
      </c>
      <c r="M150" s="9">
        <v>15032</v>
      </c>
      <c r="N150" s="9">
        <v>1</v>
      </c>
    </row>
    <row r="151" spans="1:14" x14ac:dyDescent="0.3">
      <c r="A151" s="2">
        <v>150</v>
      </c>
      <c r="B151" s="9">
        <v>10</v>
      </c>
      <c r="C151" s="9">
        <v>8</v>
      </c>
      <c r="D151" s="9">
        <v>2</v>
      </c>
      <c r="E151" s="9">
        <v>28.95</v>
      </c>
      <c r="F151" s="9">
        <v>26.71</v>
      </c>
      <c r="G151" s="9">
        <v>22</v>
      </c>
      <c r="H151" s="9">
        <v>114875608</v>
      </c>
      <c r="I151" s="9">
        <v>9966300</v>
      </c>
      <c r="J151" s="9">
        <v>47239469</v>
      </c>
      <c r="K151" s="9">
        <v>363138</v>
      </c>
      <c r="L151" s="9">
        <v>328</v>
      </c>
      <c r="M151" s="9">
        <v>15031</v>
      </c>
      <c r="N151" s="9">
        <v>1</v>
      </c>
    </row>
    <row r="152" spans="1:14" x14ac:dyDescent="0.3">
      <c r="A152" s="2">
        <v>151</v>
      </c>
      <c r="B152" s="9">
        <v>7</v>
      </c>
      <c r="C152" s="9">
        <v>8</v>
      </c>
      <c r="D152" s="9">
        <v>2</v>
      </c>
      <c r="E152" s="9">
        <v>19.12</v>
      </c>
      <c r="F152" s="9">
        <v>14.29</v>
      </c>
      <c r="G152" s="9">
        <v>20</v>
      </c>
      <c r="H152" s="9">
        <v>112518001</v>
      </c>
      <c r="I152" s="9">
        <v>16176614</v>
      </c>
      <c r="J152" s="9">
        <v>49127999</v>
      </c>
      <c r="K152" s="9">
        <v>592813</v>
      </c>
      <c r="L152" s="9">
        <v>250</v>
      </c>
      <c r="M152" s="9">
        <v>15031</v>
      </c>
      <c r="N152" s="9">
        <v>1</v>
      </c>
    </row>
    <row r="153" spans="1:14" x14ac:dyDescent="0.3">
      <c r="A153" s="2">
        <v>152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</row>
    <row r="154" spans="1:14" x14ac:dyDescent="0.3">
      <c r="A154" s="2">
        <v>153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</row>
    <row r="155" spans="1:14" x14ac:dyDescent="0.3">
      <c r="A155" s="2">
        <v>154</v>
      </c>
      <c r="B155" s="9">
        <v>8</v>
      </c>
      <c r="C155" s="9">
        <v>8</v>
      </c>
      <c r="D155" s="9">
        <v>2</v>
      </c>
      <c r="E155" s="9">
        <v>32.33</v>
      </c>
      <c r="F155" s="9">
        <v>24.5</v>
      </c>
      <c r="G155" s="9">
        <v>28</v>
      </c>
      <c r="H155" s="9">
        <v>116467958</v>
      </c>
      <c r="I155" s="9">
        <v>16096202</v>
      </c>
      <c r="J155" s="9">
        <v>49923455</v>
      </c>
      <c r="K155" s="9">
        <v>388232</v>
      </c>
      <c r="L155" s="9">
        <v>276</v>
      </c>
      <c r="M155" s="9">
        <v>15032</v>
      </c>
      <c r="N155" s="9">
        <v>1</v>
      </c>
    </row>
    <row r="156" spans="1:14" x14ac:dyDescent="0.3">
      <c r="A156" s="2">
        <v>155</v>
      </c>
      <c r="B156" s="9">
        <v>8</v>
      </c>
      <c r="C156" s="9">
        <v>8</v>
      </c>
      <c r="D156" s="9">
        <v>2</v>
      </c>
      <c r="E156" s="9">
        <v>26.98</v>
      </c>
      <c r="F156" s="9">
        <v>21.23</v>
      </c>
      <c r="G156" s="9">
        <v>23</v>
      </c>
      <c r="H156" s="9">
        <v>112336419</v>
      </c>
      <c r="I156" s="9">
        <v>11189195</v>
      </c>
      <c r="J156" s="9">
        <v>46649511</v>
      </c>
      <c r="K156" s="9">
        <v>468377</v>
      </c>
      <c r="L156" s="9">
        <v>276</v>
      </c>
      <c r="M156" s="9">
        <v>15031</v>
      </c>
      <c r="N156" s="9">
        <v>1</v>
      </c>
    </row>
    <row r="157" spans="1:14" x14ac:dyDescent="0.3">
      <c r="A157" s="2">
        <v>156</v>
      </c>
      <c r="B157" s="9">
        <v>7</v>
      </c>
      <c r="C157" s="9">
        <v>8</v>
      </c>
      <c r="D157" s="9">
        <v>2</v>
      </c>
      <c r="E157" s="9">
        <v>25.55</v>
      </c>
      <c r="F157" s="9">
        <v>24.21</v>
      </c>
      <c r="G157" s="9">
        <v>17</v>
      </c>
      <c r="H157" s="9">
        <v>122946661</v>
      </c>
      <c r="I157" s="9">
        <v>10321662</v>
      </c>
      <c r="J157" s="9">
        <v>51221818</v>
      </c>
      <c r="K157" s="9">
        <v>408383</v>
      </c>
      <c r="L157" s="9">
        <v>250</v>
      </c>
      <c r="M157" s="9">
        <v>15031</v>
      </c>
      <c r="N157" s="9">
        <v>1</v>
      </c>
    </row>
    <row r="158" spans="1:14" x14ac:dyDescent="0.3">
      <c r="A158" s="2">
        <v>157</v>
      </c>
      <c r="B158" s="9">
        <v>8</v>
      </c>
      <c r="C158" s="9">
        <v>8</v>
      </c>
      <c r="D158" s="9">
        <v>2</v>
      </c>
      <c r="E158" s="9">
        <v>23.12</v>
      </c>
      <c r="F158" s="9">
        <v>25.12</v>
      </c>
      <c r="G158" s="9">
        <v>8</v>
      </c>
      <c r="H158" s="9">
        <v>126572510</v>
      </c>
      <c r="I158" s="9">
        <v>10296934</v>
      </c>
      <c r="J158" s="9">
        <v>50724407</v>
      </c>
      <c r="K158" s="9">
        <v>274041</v>
      </c>
      <c r="L158" s="9">
        <v>276</v>
      </c>
      <c r="M158" s="9">
        <v>15031</v>
      </c>
      <c r="N158" s="9">
        <v>1</v>
      </c>
    </row>
    <row r="159" spans="1:14" x14ac:dyDescent="0.3">
      <c r="A159" s="2">
        <v>158</v>
      </c>
      <c r="B159" s="9">
        <v>8</v>
      </c>
      <c r="C159" s="9">
        <v>8</v>
      </c>
      <c r="D159" s="9">
        <v>2</v>
      </c>
      <c r="E159" s="9">
        <v>31.02</v>
      </c>
      <c r="F159" s="9">
        <v>28.06</v>
      </c>
      <c r="G159" s="9">
        <v>18</v>
      </c>
      <c r="H159" s="9">
        <v>118720184</v>
      </c>
      <c r="I159" s="9">
        <v>9179078</v>
      </c>
      <c r="J159" s="9">
        <v>47485439</v>
      </c>
      <c r="K159" s="9">
        <v>312025</v>
      </c>
      <c r="L159" s="9">
        <v>276</v>
      </c>
      <c r="M159" s="9">
        <v>15062</v>
      </c>
      <c r="N159" s="9">
        <v>1</v>
      </c>
    </row>
    <row r="160" spans="1:14" x14ac:dyDescent="0.3">
      <c r="A160" s="2">
        <v>159</v>
      </c>
      <c r="B160" s="9">
        <v>7</v>
      </c>
      <c r="C160" s="9">
        <v>8</v>
      </c>
      <c r="D160" s="9">
        <v>2</v>
      </c>
      <c r="E160" s="9">
        <v>29.3</v>
      </c>
      <c r="F160" s="9">
        <v>24.12</v>
      </c>
      <c r="G160" s="9">
        <v>28</v>
      </c>
      <c r="H160" s="9">
        <v>119201583</v>
      </c>
      <c r="I160" s="9">
        <v>12418889</v>
      </c>
      <c r="J160" s="9">
        <v>50678781</v>
      </c>
      <c r="K160" s="9">
        <v>450220</v>
      </c>
      <c r="L160" s="9">
        <v>250</v>
      </c>
      <c r="M160" s="9">
        <v>15032</v>
      </c>
      <c r="N160" s="9">
        <v>1</v>
      </c>
    </row>
    <row r="161" spans="1:14" x14ac:dyDescent="0.3">
      <c r="A161" s="2">
        <v>160</v>
      </c>
      <c r="B161" s="9">
        <v>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</row>
    <row r="162" spans="1:14" x14ac:dyDescent="0.3">
      <c r="A162" s="2">
        <v>161</v>
      </c>
      <c r="B162" s="9">
        <v>13</v>
      </c>
      <c r="C162" s="9">
        <v>10</v>
      </c>
      <c r="D162" s="9">
        <v>1</v>
      </c>
      <c r="E162" s="9">
        <v>18.05</v>
      </c>
      <c r="F162" s="9">
        <v>22.56</v>
      </c>
      <c r="G162" s="9">
        <v>0</v>
      </c>
      <c r="H162" s="9">
        <v>106642765</v>
      </c>
      <c r="I162" s="9">
        <v>22533853</v>
      </c>
      <c r="J162" s="9">
        <v>47677948</v>
      </c>
      <c r="K162" s="9">
        <v>704311</v>
      </c>
      <c r="L162" s="9">
        <v>456</v>
      </c>
      <c r="M162" s="9">
        <v>15032</v>
      </c>
      <c r="N162" s="9">
        <v>1</v>
      </c>
    </row>
    <row r="163" spans="1:14" x14ac:dyDescent="0.3">
      <c r="A163" s="2">
        <v>162</v>
      </c>
      <c r="B163" s="9">
        <v>15</v>
      </c>
      <c r="C163" s="9">
        <v>10</v>
      </c>
      <c r="D163" s="9">
        <v>1</v>
      </c>
      <c r="E163" s="9">
        <v>22.16</v>
      </c>
      <c r="F163" s="9">
        <v>27.7</v>
      </c>
      <c r="G163" s="9">
        <v>0</v>
      </c>
      <c r="H163" s="9">
        <v>101335433</v>
      </c>
      <c r="I163" s="9">
        <v>20461957</v>
      </c>
      <c r="J163" s="9">
        <v>43944115</v>
      </c>
      <c r="K163" s="9">
        <v>747068</v>
      </c>
      <c r="L163" s="9">
        <v>516</v>
      </c>
      <c r="M163" s="9">
        <v>15030</v>
      </c>
      <c r="N163" s="9">
        <v>1</v>
      </c>
    </row>
    <row r="164" spans="1:14" x14ac:dyDescent="0.3">
      <c r="A164" s="2">
        <v>163</v>
      </c>
      <c r="B164" s="9">
        <v>11</v>
      </c>
      <c r="C164" s="9">
        <v>10</v>
      </c>
      <c r="D164" s="9">
        <v>1</v>
      </c>
      <c r="E164" s="9">
        <v>21.99</v>
      </c>
      <c r="F164" s="9">
        <v>27.49</v>
      </c>
      <c r="G164" s="9">
        <v>0</v>
      </c>
      <c r="H164" s="9">
        <v>114511370</v>
      </c>
      <c r="I164" s="9">
        <v>17203372</v>
      </c>
      <c r="J164" s="9">
        <v>48768226</v>
      </c>
      <c r="K164" s="9">
        <v>589126</v>
      </c>
      <c r="L164" s="9">
        <v>396</v>
      </c>
      <c r="M164" s="9">
        <v>15031</v>
      </c>
      <c r="N164" s="9">
        <v>1</v>
      </c>
    </row>
    <row r="165" spans="1:14" x14ac:dyDescent="0.3">
      <c r="A165" s="2">
        <v>164</v>
      </c>
      <c r="B165" s="9">
        <v>0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</row>
    <row r="166" spans="1:14" x14ac:dyDescent="0.3">
      <c r="A166" s="2">
        <v>165</v>
      </c>
      <c r="B166" s="9">
        <v>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</row>
    <row r="167" spans="1:14" x14ac:dyDescent="0.3">
      <c r="A167" s="2">
        <v>166</v>
      </c>
      <c r="B167" s="9">
        <v>11</v>
      </c>
      <c r="C167" s="9">
        <v>10</v>
      </c>
      <c r="D167" s="9">
        <v>1</v>
      </c>
      <c r="E167" s="9">
        <v>29.12</v>
      </c>
      <c r="F167" s="9">
        <v>36.4</v>
      </c>
      <c r="G167" s="9">
        <v>0</v>
      </c>
      <c r="H167" s="9">
        <v>120317555</v>
      </c>
      <c r="I167" s="9">
        <v>16532586</v>
      </c>
      <c r="J167" s="9">
        <v>49031918</v>
      </c>
      <c r="K167" s="9">
        <v>713398</v>
      </c>
      <c r="L167" s="9">
        <v>396</v>
      </c>
      <c r="M167" s="9">
        <v>15031</v>
      </c>
      <c r="N167" s="9">
        <v>1</v>
      </c>
    </row>
    <row r="168" spans="1:14" x14ac:dyDescent="0.3">
      <c r="A168" s="2">
        <v>167</v>
      </c>
      <c r="B168" s="9">
        <v>11</v>
      </c>
      <c r="C168" s="9">
        <v>10</v>
      </c>
      <c r="D168" s="9">
        <v>1</v>
      </c>
      <c r="E168" s="9">
        <v>17.579999999999998</v>
      </c>
      <c r="F168" s="9">
        <v>21.97</v>
      </c>
      <c r="G168" s="9">
        <v>0</v>
      </c>
      <c r="H168" s="9">
        <v>112657174</v>
      </c>
      <c r="I168" s="9">
        <v>23196411</v>
      </c>
      <c r="J168" s="9">
        <v>48959354</v>
      </c>
      <c r="K168" s="9">
        <v>737610</v>
      </c>
      <c r="L168" s="9">
        <v>396</v>
      </c>
      <c r="M168" s="9">
        <v>15031</v>
      </c>
      <c r="N168" s="9">
        <v>1</v>
      </c>
    </row>
    <row r="169" spans="1:14" x14ac:dyDescent="0.3">
      <c r="A169" s="2">
        <v>168</v>
      </c>
      <c r="B169" s="9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</row>
    <row r="170" spans="1:14" x14ac:dyDescent="0.3">
      <c r="A170" s="2">
        <v>169</v>
      </c>
      <c r="B170" s="9">
        <v>15</v>
      </c>
      <c r="C170" s="9">
        <v>10</v>
      </c>
      <c r="D170" s="9">
        <v>1</v>
      </c>
      <c r="E170" s="9">
        <v>17.27</v>
      </c>
      <c r="F170" s="9">
        <v>21.59</v>
      </c>
      <c r="G170" s="9">
        <v>0</v>
      </c>
      <c r="H170" s="9">
        <v>124467882</v>
      </c>
      <c r="I170" s="9">
        <v>20266053</v>
      </c>
      <c r="J170" s="9">
        <v>51434935</v>
      </c>
      <c r="K170" s="9">
        <v>659251</v>
      </c>
      <c r="L170" s="9">
        <v>516</v>
      </c>
      <c r="M170" s="9">
        <v>15061</v>
      </c>
      <c r="N170" s="9">
        <v>1</v>
      </c>
    </row>
    <row r="171" spans="1:14" x14ac:dyDescent="0.3">
      <c r="A171" s="2">
        <v>170</v>
      </c>
      <c r="B171" s="9">
        <v>12</v>
      </c>
      <c r="C171" s="9">
        <v>10</v>
      </c>
      <c r="D171" s="9">
        <v>1</v>
      </c>
      <c r="E171" s="9">
        <v>23.61</v>
      </c>
      <c r="F171" s="9">
        <v>29.51</v>
      </c>
      <c r="G171" s="9">
        <v>0</v>
      </c>
      <c r="H171" s="9">
        <v>115478139</v>
      </c>
      <c r="I171" s="9">
        <v>18725263</v>
      </c>
      <c r="J171" s="9">
        <v>49465614</v>
      </c>
      <c r="K171" s="9">
        <v>482719</v>
      </c>
      <c r="L171" s="9">
        <v>426</v>
      </c>
      <c r="M171" s="9">
        <v>15107</v>
      </c>
      <c r="N171" s="9">
        <v>1</v>
      </c>
    </row>
    <row r="172" spans="1:14" x14ac:dyDescent="0.3">
      <c r="A172" s="2">
        <v>171</v>
      </c>
      <c r="B172" s="9">
        <v>7</v>
      </c>
      <c r="C172" s="9">
        <v>10</v>
      </c>
      <c r="D172" s="9">
        <v>1</v>
      </c>
      <c r="E172" s="9">
        <v>15.19</v>
      </c>
      <c r="F172" s="9">
        <v>18.989999999999998</v>
      </c>
      <c r="G172" s="9">
        <v>0</v>
      </c>
      <c r="H172" s="9">
        <v>110285351</v>
      </c>
      <c r="I172" s="9">
        <v>21047083</v>
      </c>
      <c r="J172" s="9">
        <v>47978161</v>
      </c>
      <c r="K172" s="9">
        <v>808838</v>
      </c>
      <c r="L172" s="9">
        <v>276</v>
      </c>
      <c r="M172" s="9">
        <v>15030</v>
      </c>
      <c r="N172" s="9">
        <v>1</v>
      </c>
    </row>
    <row r="173" spans="1:14" x14ac:dyDescent="0.3">
      <c r="A173" s="2">
        <v>172</v>
      </c>
      <c r="B173" s="9">
        <v>8</v>
      </c>
      <c r="C173" s="9">
        <v>10</v>
      </c>
      <c r="D173" s="9">
        <v>1</v>
      </c>
      <c r="E173" s="9">
        <v>16.75</v>
      </c>
      <c r="F173" s="9">
        <v>20.93</v>
      </c>
      <c r="G173" s="9">
        <v>0</v>
      </c>
      <c r="H173" s="9">
        <v>110491429</v>
      </c>
      <c r="I173" s="9">
        <v>23150689</v>
      </c>
      <c r="J173" s="9">
        <v>49129208</v>
      </c>
      <c r="K173" s="9">
        <v>703374</v>
      </c>
      <c r="L173" s="9">
        <v>306</v>
      </c>
      <c r="M173" s="9">
        <v>15031</v>
      </c>
      <c r="N173" s="9">
        <v>1</v>
      </c>
    </row>
    <row r="174" spans="1:14" x14ac:dyDescent="0.3">
      <c r="A174" s="2">
        <v>173</v>
      </c>
      <c r="B174" s="9">
        <v>12</v>
      </c>
      <c r="C174" s="9">
        <v>10</v>
      </c>
      <c r="D174" s="9">
        <v>1</v>
      </c>
      <c r="E174" s="9">
        <v>16.89</v>
      </c>
      <c r="F174" s="9">
        <v>21.11</v>
      </c>
      <c r="G174" s="9">
        <v>0</v>
      </c>
      <c r="H174" s="9">
        <v>108994040</v>
      </c>
      <c r="I174" s="9">
        <v>14237194</v>
      </c>
      <c r="J174" s="9">
        <v>44726373</v>
      </c>
      <c r="K174" s="9">
        <v>760584</v>
      </c>
      <c r="L174" s="9">
        <v>426</v>
      </c>
      <c r="M174" s="9">
        <v>15096</v>
      </c>
      <c r="N174" s="9">
        <v>1</v>
      </c>
    </row>
    <row r="175" spans="1:14" x14ac:dyDescent="0.3">
      <c r="A175" s="2">
        <v>174</v>
      </c>
      <c r="B175" s="9">
        <v>8</v>
      </c>
      <c r="C175" s="9">
        <v>10</v>
      </c>
      <c r="D175" s="9">
        <v>1</v>
      </c>
      <c r="E175" s="9">
        <v>23.25</v>
      </c>
      <c r="F175" s="9">
        <v>29.07</v>
      </c>
      <c r="G175" s="9">
        <v>0</v>
      </c>
      <c r="H175" s="9">
        <v>126460251</v>
      </c>
      <c r="I175" s="9">
        <v>11793112</v>
      </c>
      <c r="J175" s="9">
        <v>50561917</v>
      </c>
      <c r="K175" s="9">
        <v>604630</v>
      </c>
      <c r="L175" s="9">
        <v>306</v>
      </c>
      <c r="M175" s="9">
        <v>15031</v>
      </c>
      <c r="N175" s="9">
        <v>1</v>
      </c>
    </row>
    <row r="176" spans="1:14" x14ac:dyDescent="0.3">
      <c r="A176" s="2">
        <v>175</v>
      </c>
      <c r="B176" s="9">
        <v>8</v>
      </c>
      <c r="C176" s="9">
        <v>10</v>
      </c>
      <c r="D176" s="9">
        <v>1</v>
      </c>
      <c r="E176" s="9">
        <v>19.420000000000002</v>
      </c>
      <c r="F176" s="9">
        <v>24.28</v>
      </c>
      <c r="G176" s="9">
        <v>0</v>
      </c>
      <c r="H176" s="9">
        <v>114693565</v>
      </c>
      <c r="I176" s="9">
        <v>26902843</v>
      </c>
      <c r="J176" s="9">
        <v>50036129</v>
      </c>
      <c r="K176" s="9">
        <v>638241</v>
      </c>
      <c r="L176" s="9">
        <v>306</v>
      </c>
      <c r="M176" s="9">
        <v>15048</v>
      </c>
      <c r="N176" s="9">
        <v>1</v>
      </c>
    </row>
    <row r="177" spans="1:14" x14ac:dyDescent="0.3">
      <c r="A177" s="2">
        <v>176</v>
      </c>
      <c r="B177" s="9">
        <v>11</v>
      </c>
      <c r="C177" s="9">
        <v>10</v>
      </c>
      <c r="D177" s="9">
        <v>1</v>
      </c>
      <c r="E177" s="9">
        <v>23.17</v>
      </c>
      <c r="F177" s="9">
        <v>28.97</v>
      </c>
      <c r="G177" s="9">
        <v>0</v>
      </c>
      <c r="H177" s="9">
        <v>125296820</v>
      </c>
      <c r="I177" s="9">
        <v>22169162</v>
      </c>
      <c r="J177" s="9">
        <v>52155551</v>
      </c>
      <c r="K177" s="9">
        <v>589959</v>
      </c>
      <c r="L177" s="9">
        <v>396</v>
      </c>
      <c r="M177" s="9">
        <v>15106</v>
      </c>
      <c r="N177" s="9">
        <v>1</v>
      </c>
    </row>
    <row r="178" spans="1:14" x14ac:dyDescent="0.3">
      <c r="A178" s="2">
        <v>177</v>
      </c>
      <c r="B178" s="9">
        <v>12</v>
      </c>
      <c r="C178" s="9">
        <v>10</v>
      </c>
      <c r="D178" s="9">
        <v>1</v>
      </c>
      <c r="E178" s="9">
        <v>28.3</v>
      </c>
      <c r="F178" s="9">
        <v>35.380000000000003</v>
      </c>
      <c r="G178" s="9">
        <v>0</v>
      </c>
      <c r="H178" s="9">
        <v>118236326</v>
      </c>
      <c r="I178" s="9">
        <v>19622984</v>
      </c>
      <c r="J178" s="9">
        <v>49487223</v>
      </c>
      <c r="K178" s="9">
        <v>641082</v>
      </c>
      <c r="L178" s="9">
        <v>426</v>
      </c>
      <c r="M178" s="9">
        <v>15031</v>
      </c>
      <c r="N178" s="9">
        <v>1</v>
      </c>
    </row>
    <row r="179" spans="1:14" x14ac:dyDescent="0.3">
      <c r="A179" s="2">
        <v>178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</row>
    <row r="180" spans="1:14" x14ac:dyDescent="0.3">
      <c r="A180" s="2">
        <v>179</v>
      </c>
      <c r="B180" s="9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</row>
    <row r="181" spans="1:14" x14ac:dyDescent="0.3">
      <c r="A181" s="2">
        <v>180</v>
      </c>
      <c r="B181" s="9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</row>
    <row r="182" spans="1:14" x14ac:dyDescent="0.3">
      <c r="A182" s="2">
        <v>181</v>
      </c>
      <c r="B182" s="9">
        <v>11</v>
      </c>
      <c r="C182" s="9">
        <v>10</v>
      </c>
      <c r="D182" s="9">
        <v>2</v>
      </c>
      <c r="E182" s="9">
        <v>14.44</v>
      </c>
      <c r="F182" s="9">
        <v>13.64</v>
      </c>
      <c r="G182" s="9">
        <v>15</v>
      </c>
      <c r="H182" s="9">
        <v>129025927</v>
      </c>
      <c r="I182" s="9">
        <v>13233679</v>
      </c>
      <c r="J182" s="9">
        <v>52165987</v>
      </c>
      <c r="K182" s="9">
        <v>310223</v>
      </c>
      <c r="L182" s="9">
        <v>408</v>
      </c>
      <c r="M182" s="9">
        <v>15032</v>
      </c>
      <c r="N182" s="9">
        <v>1</v>
      </c>
    </row>
    <row r="183" spans="1:14" x14ac:dyDescent="0.3">
      <c r="A183" s="2">
        <v>182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</row>
    <row r="184" spans="1:14" x14ac:dyDescent="0.3">
      <c r="A184" s="2">
        <v>183</v>
      </c>
      <c r="B184" s="9">
        <v>0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</row>
    <row r="185" spans="1:14" x14ac:dyDescent="0.3">
      <c r="A185" s="2">
        <v>184</v>
      </c>
      <c r="B185" s="9">
        <v>13</v>
      </c>
      <c r="C185" s="9">
        <v>10</v>
      </c>
      <c r="D185" s="9">
        <v>2</v>
      </c>
      <c r="E185" s="9">
        <v>27.08</v>
      </c>
      <c r="F185" s="9">
        <v>22.48</v>
      </c>
      <c r="G185" s="9">
        <v>40</v>
      </c>
      <c r="H185" s="9">
        <v>127400862</v>
      </c>
      <c r="I185" s="9">
        <v>13799269</v>
      </c>
      <c r="J185" s="9">
        <v>51742990</v>
      </c>
      <c r="K185" s="9">
        <v>365917</v>
      </c>
      <c r="L185" s="9">
        <v>473</v>
      </c>
      <c r="M185" s="9">
        <v>15091</v>
      </c>
      <c r="N185" s="9">
        <v>1</v>
      </c>
    </row>
    <row r="186" spans="1:14" x14ac:dyDescent="0.3">
      <c r="A186" s="2">
        <v>185</v>
      </c>
      <c r="B186" s="9">
        <v>0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</row>
    <row r="187" spans="1:14" x14ac:dyDescent="0.3">
      <c r="A187" s="2">
        <v>186</v>
      </c>
      <c r="B187" s="9">
        <v>0</v>
      </c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</row>
    <row r="188" spans="1:14" x14ac:dyDescent="0.3">
      <c r="A188" s="2">
        <v>187</v>
      </c>
      <c r="B188" s="9">
        <v>13</v>
      </c>
      <c r="C188" s="9">
        <v>10</v>
      </c>
      <c r="D188" s="9">
        <v>2</v>
      </c>
      <c r="E188" s="9">
        <v>43.64</v>
      </c>
      <c r="F188" s="9">
        <v>32.549999999999997</v>
      </c>
      <c r="G188" s="9">
        <v>66</v>
      </c>
      <c r="H188" s="9">
        <v>117677179</v>
      </c>
      <c r="I188" s="9">
        <v>13000162</v>
      </c>
      <c r="J188" s="9">
        <v>49692298</v>
      </c>
      <c r="K188" s="9">
        <v>445204</v>
      </c>
      <c r="L188" s="9">
        <v>473</v>
      </c>
      <c r="M188" s="9">
        <v>15061</v>
      </c>
      <c r="N188" s="9">
        <v>1</v>
      </c>
    </row>
    <row r="189" spans="1:14" x14ac:dyDescent="0.3">
      <c r="A189" s="2">
        <v>188</v>
      </c>
      <c r="B189" s="9">
        <v>15</v>
      </c>
      <c r="C189" s="9">
        <v>10</v>
      </c>
      <c r="D189" s="9">
        <v>2</v>
      </c>
      <c r="E189" s="9">
        <v>29.71</v>
      </c>
      <c r="F189" s="9">
        <v>21.03</v>
      </c>
      <c r="G189" s="9">
        <v>67</v>
      </c>
      <c r="H189" s="9">
        <v>120137140</v>
      </c>
      <c r="I189" s="9">
        <v>12237996</v>
      </c>
      <c r="J189" s="9">
        <v>50500299</v>
      </c>
      <c r="K189" s="9">
        <v>406771</v>
      </c>
      <c r="L189" s="9">
        <v>533</v>
      </c>
      <c r="M189" s="9">
        <v>15032</v>
      </c>
      <c r="N189" s="9">
        <v>1</v>
      </c>
    </row>
    <row r="190" spans="1:14" x14ac:dyDescent="0.3">
      <c r="A190" s="2">
        <v>189</v>
      </c>
      <c r="B190" s="9">
        <v>0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</row>
    <row r="191" spans="1:14" x14ac:dyDescent="0.3">
      <c r="A191" s="2">
        <v>190</v>
      </c>
      <c r="B191" s="9">
        <v>0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</row>
    <row r="192" spans="1:14" x14ac:dyDescent="0.3">
      <c r="A192" s="2">
        <v>191</v>
      </c>
      <c r="B192" s="9">
        <v>11</v>
      </c>
      <c r="C192" s="9">
        <v>10</v>
      </c>
      <c r="D192" s="9">
        <v>2</v>
      </c>
      <c r="E192" s="9">
        <v>40.369999999999997</v>
      </c>
      <c r="F192" s="9">
        <v>30.75</v>
      </c>
      <c r="G192" s="9">
        <v>41</v>
      </c>
      <c r="H192" s="9">
        <v>118344182</v>
      </c>
      <c r="I192" s="9">
        <v>17903878</v>
      </c>
      <c r="J192" s="9">
        <v>50371215</v>
      </c>
      <c r="K192" s="9">
        <v>430826</v>
      </c>
      <c r="L192" s="9">
        <v>413</v>
      </c>
      <c r="M192" s="9">
        <v>15031</v>
      </c>
      <c r="N192" s="9">
        <v>1</v>
      </c>
    </row>
    <row r="193" spans="1:14" x14ac:dyDescent="0.3">
      <c r="A193" s="2">
        <v>192</v>
      </c>
      <c r="B193" s="9">
        <v>8</v>
      </c>
      <c r="C193" s="9">
        <v>10</v>
      </c>
      <c r="D193" s="9">
        <v>2</v>
      </c>
      <c r="E193" s="9">
        <v>31.65</v>
      </c>
      <c r="F193" s="9">
        <v>30.74</v>
      </c>
      <c r="G193" s="9">
        <v>18</v>
      </c>
      <c r="H193" s="9">
        <v>110831854</v>
      </c>
      <c r="I193" s="9">
        <v>15944883</v>
      </c>
      <c r="J193" s="9">
        <v>49231061</v>
      </c>
      <c r="K193" s="9">
        <v>416821</v>
      </c>
      <c r="L193" s="9">
        <v>323</v>
      </c>
      <c r="M193" s="9">
        <v>15061</v>
      </c>
      <c r="N193" s="9">
        <v>1</v>
      </c>
    </row>
    <row r="194" spans="1:14" x14ac:dyDescent="0.3">
      <c r="A194" s="2">
        <v>193</v>
      </c>
      <c r="B194" s="9">
        <v>0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</row>
    <row r="195" spans="1:14" x14ac:dyDescent="0.3">
      <c r="A195" s="2">
        <v>194</v>
      </c>
      <c r="B195" s="9">
        <v>9</v>
      </c>
      <c r="C195" s="9">
        <v>10</v>
      </c>
      <c r="D195" s="9">
        <v>2</v>
      </c>
      <c r="E195" s="9">
        <v>26.31</v>
      </c>
      <c r="F195" s="9">
        <v>32.89</v>
      </c>
      <c r="G195" s="9">
        <v>0</v>
      </c>
      <c r="H195" s="9">
        <v>126172065</v>
      </c>
      <c r="I195" s="9">
        <v>14160735</v>
      </c>
      <c r="J195" s="9">
        <v>51451148</v>
      </c>
      <c r="K195" s="9">
        <v>569740</v>
      </c>
      <c r="L195" s="9">
        <v>336</v>
      </c>
      <c r="M195" s="9">
        <v>15076</v>
      </c>
      <c r="N195" s="9">
        <v>1</v>
      </c>
    </row>
    <row r="196" spans="1:14" x14ac:dyDescent="0.3">
      <c r="A196" s="2">
        <v>195</v>
      </c>
      <c r="B196" s="9">
        <v>0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</row>
    <row r="197" spans="1:14" x14ac:dyDescent="0.3">
      <c r="A197" s="2">
        <v>196</v>
      </c>
      <c r="B197" s="9">
        <v>0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</row>
    <row r="198" spans="1:14" x14ac:dyDescent="0.3">
      <c r="A198" s="2">
        <v>197</v>
      </c>
      <c r="B198" s="9">
        <v>10</v>
      </c>
      <c r="C198" s="9">
        <v>10</v>
      </c>
      <c r="D198" s="9">
        <v>2</v>
      </c>
      <c r="E198" s="9">
        <v>29.66</v>
      </c>
      <c r="F198" s="9">
        <v>19.399999999999999</v>
      </c>
      <c r="G198" s="9">
        <v>41</v>
      </c>
      <c r="H198" s="9">
        <v>124286430</v>
      </c>
      <c r="I198" s="9">
        <v>10857879</v>
      </c>
      <c r="J198" s="9">
        <v>49105541</v>
      </c>
      <c r="K198" s="9">
        <v>262420</v>
      </c>
      <c r="L198" s="9">
        <v>383</v>
      </c>
      <c r="M198" s="9">
        <v>15033</v>
      </c>
      <c r="N198" s="9">
        <v>1</v>
      </c>
    </row>
    <row r="199" spans="1:14" x14ac:dyDescent="0.3">
      <c r="A199" s="2">
        <v>198</v>
      </c>
      <c r="B199" s="9">
        <v>8</v>
      </c>
      <c r="C199" s="9">
        <v>10</v>
      </c>
      <c r="D199" s="9">
        <v>2</v>
      </c>
      <c r="E199" s="9">
        <v>32.22</v>
      </c>
      <c r="F199" s="9">
        <v>30.9</v>
      </c>
      <c r="G199" s="9">
        <v>15</v>
      </c>
      <c r="H199" s="9">
        <v>134471889</v>
      </c>
      <c r="I199" s="9">
        <v>12607383</v>
      </c>
      <c r="J199" s="9">
        <v>53488738</v>
      </c>
      <c r="K199" s="9">
        <v>213602</v>
      </c>
      <c r="L199" s="9">
        <v>323</v>
      </c>
      <c r="M199" s="9">
        <v>15031</v>
      </c>
      <c r="N199" s="9">
        <v>1</v>
      </c>
    </row>
    <row r="200" spans="1:14" x14ac:dyDescent="0.3">
      <c r="A200" s="2">
        <v>199</v>
      </c>
      <c r="B200" s="9">
        <v>8</v>
      </c>
      <c r="C200" s="9">
        <v>10</v>
      </c>
      <c r="D200" s="9">
        <v>2</v>
      </c>
      <c r="E200" s="9">
        <v>27.04</v>
      </c>
      <c r="F200" s="9">
        <v>21.71</v>
      </c>
      <c r="G200" s="9">
        <v>29</v>
      </c>
      <c r="H200" s="9">
        <v>117515159</v>
      </c>
      <c r="I200" s="9">
        <v>9291395</v>
      </c>
      <c r="J200" s="9">
        <v>48676068</v>
      </c>
      <c r="K200" s="9">
        <v>357945</v>
      </c>
      <c r="L200" s="9">
        <v>323</v>
      </c>
      <c r="M200" s="9">
        <v>15092</v>
      </c>
      <c r="N200" s="9">
        <v>1</v>
      </c>
    </row>
    <row r="201" spans="1:14" x14ac:dyDescent="0.3">
      <c r="A201" s="2">
        <v>200</v>
      </c>
      <c r="B201" s="9">
        <v>10</v>
      </c>
      <c r="C201" s="9">
        <v>10</v>
      </c>
      <c r="D201" s="9">
        <v>2</v>
      </c>
      <c r="E201" s="9">
        <v>25.31</v>
      </c>
      <c r="F201" s="9">
        <v>16.559999999999999</v>
      </c>
      <c r="G201" s="9">
        <v>38</v>
      </c>
      <c r="H201" s="9">
        <v>123351907</v>
      </c>
      <c r="I201" s="9">
        <v>11465335</v>
      </c>
      <c r="J201" s="9">
        <v>49440000</v>
      </c>
      <c r="K201" s="9">
        <v>332351</v>
      </c>
      <c r="L201" s="9">
        <v>383</v>
      </c>
      <c r="M201" s="9">
        <v>15032</v>
      </c>
      <c r="N201" s="9">
        <v>1</v>
      </c>
    </row>
    <row r="202" spans="1:14" x14ac:dyDescent="0.3">
      <c r="A202" s="2">
        <v>201</v>
      </c>
      <c r="B202" s="9">
        <v>16</v>
      </c>
      <c r="C202" s="9">
        <v>12</v>
      </c>
      <c r="D202" s="9">
        <v>1</v>
      </c>
      <c r="E202" s="9">
        <v>22.41</v>
      </c>
      <c r="F202" s="9">
        <v>28.01</v>
      </c>
      <c r="G202" s="9">
        <v>0</v>
      </c>
      <c r="H202" s="9">
        <v>129384601</v>
      </c>
      <c r="I202" s="9">
        <v>30237446</v>
      </c>
      <c r="J202" s="9">
        <v>55877421</v>
      </c>
      <c r="K202" s="9">
        <v>582915</v>
      </c>
      <c r="L202" s="9">
        <v>622</v>
      </c>
      <c r="M202" s="9">
        <v>15032</v>
      </c>
      <c r="N202" s="9">
        <v>1</v>
      </c>
    </row>
    <row r="203" spans="1:14" x14ac:dyDescent="0.3">
      <c r="A203" s="2">
        <v>202</v>
      </c>
      <c r="B203" s="9">
        <v>0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</row>
    <row r="204" spans="1:14" x14ac:dyDescent="0.3">
      <c r="A204" s="2">
        <v>203</v>
      </c>
      <c r="B204" s="9">
        <v>14</v>
      </c>
      <c r="C204" s="9">
        <v>12</v>
      </c>
      <c r="D204" s="9">
        <v>1</v>
      </c>
      <c r="E204" s="9">
        <v>23.5</v>
      </c>
      <c r="F204" s="9">
        <v>29.38</v>
      </c>
      <c r="G204" s="9">
        <v>0</v>
      </c>
      <c r="H204" s="9">
        <v>97092457</v>
      </c>
      <c r="I204" s="9">
        <v>20971581</v>
      </c>
      <c r="J204" s="9">
        <v>44392194</v>
      </c>
      <c r="K204" s="9">
        <v>675284</v>
      </c>
      <c r="L204" s="9">
        <v>554</v>
      </c>
      <c r="M204" s="9">
        <v>15066</v>
      </c>
      <c r="N204" s="9">
        <v>1</v>
      </c>
    </row>
    <row r="205" spans="1:14" x14ac:dyDescent="0.3">
      <c r="A205" s="2">
        <v>204</v>
      </c>
      <c r="B205" s="9">
        <v>12</v>
      </c>
      <c r="C205" s="9">
        <v>12</v>
      </c>
      <c r="D205" s="9">
        <v>1</v>
      </c>
      <c r="E205" s="9">
        <v>20.079999999999998</v>
      </c>
      <c r="F205" s="9">
        <v>25.1</v>
      </c>
      <c r="G205" s="9">
        <v>0</v>
      </c>
      <c r="H205" s="9">
        <v>120922814</v>
      </c>
      <c r="I205" s="9">
        <v>19980712</v>
      </c>
      <c r="J205" s="9">
        <v>51865384</v>
      </c>
      <c r="K205" s="9">
        <v>541306</v>
      </c>
      <c r="L205" s="9">
        <v>486</v>
      </c>
      <c r="M205" s="9">
        <v>15082</v>
      </c>
      <c r="N205" s="9">
        <v>1</v>
      </c>
    </row>
    <row r="206" spans="1:14" x14ac:dyDescent="0.3">
      <c r="A206" s="2">
        <v>205</v>
      </c>
      <c r="B206" s="9">
        <v>15</v>
      </c>
      <c r="C206" s="9">
        <v>12</v>
      </c>
      <c r="D206" s="9">
        <v>1</v>
      </c>
      <c r="E206" s="9">
        <v>23.66</v>
      </c>
      <c r="F206" s="9">
        <v>29.58</v>
      </c>
      <c r="G206" s="9">
        <v>0</v>
      </c>
      <c r="H206" s="9">
        <v>108320051</v>
      </c>
      <c r="I206" s="9">
        <v>17779603</v>
      </c>
      <c r="J206" s="9">
        <v>47514446</v>
      </c>
      <c r="K206" s="9">
        <v>521100</v>
      </c>
      <c r="L206" s="9">
        <v>588</v>
      </c>
      <c r="M206" s="9">
        <v>15031</v>
      </c>
      <c r="N206" s="9">
        <v>1</v>
      </c>
    </row>
    <row r="207" spans="1:14" x14ac:dyDescent="0.3">
      <c r="A207" s="2">
        <v>206</v>
      </c>
      <c r="B207" s="9">
        <v>14</v>
      </c>
      <c r="C207" s="9">
        <v>12</v>
      </c>
      <c r="D207" s="9">
        <v>1</v>
      </c>
      <c r="E207" s="9">
        <v>18.649999999999999</v>
      </c>
      <c r="F207" s="9">
        <v>23.31</v>
      </c>
      <c r="G207" s="9">
        <v>0</v>
      </c>
      <c r="H207" s="9">
        <v>102105195</v>
      </c>
      <c r="I207" s="9">
        <v>17862305</v>
      </c>
      <c r="J207" s="9">
        <v>45013694</v>
      </c>
      <c r="K207" s="9">
        <v>602758</v>
      </c>
      <c r="L207" s="9">
        <v>554</v>
      </c>
      <c r="M207" s="9">
        <v>15077</v>
      </c>
      <c r="N207" s="9">
        <v>1</v>
      </c>
    </row>
    <row r="208" spans="1:14" x14ac:dyDescent="0.3">
      <c r="A208" s="2">
        <v>207</v>
      </c>
      <c r="B208" s="9">
        <v>16</v>
      </c>
      <c r="C208" s="9">
        <v>12</v>
      </c>
      <c r="D208" s="9">
        <v>1</v>
      </c>
      <c r="E208" s="9">
        <v>23.39</v>
      </c>
      <c r="F208" s="9">
        <v>29.24</v>
      </c>
      <c r="G208" s="9">
        <v>0</v>
      </c>
      <c r="H208" s="9">
        <v>115327062</v>
      </c>
      <c r="I208" s="9">
        <v>22352813</v>
      </c>
      <c r="J208" s="9">
        <v>49939926</v>
      </c>
      <c r="K208" s="9">
        <v>684127</v>
      </c>
      <c r="L208" s="9">
        <v>622</v>
      </c>
      <c r="M208" s="9">
        <v>15031</v>
      </c>
      <c r="N208" s="9">
        <v>1</v>
      </c>
    </row>
    <row r="209" spans="1:14" x14ac:dyDescent="0.3">
      <c r="A209" s="2">
        <v>208</v>
      </c>
      <c r="B209" s="9">
        <v>0</v>
      </c>
      <c r="C209" s="9">
        <v>0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</row>
    <row r="210" spans="1:14" x14ac:dyDescent="0.3">
      <c r="A210" s="2">
        <v>209</v>
      </c>
      <c r="B210" s="9">
        <v>0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</row>
    <row r="211" spans="1:14" x14ac:dyDescent="0.3">
      <c r="A211" s="2">
        <v>210</v>
      </c>
      <c r="B211" s="9">
        <v>14</v>
      </c>
      <c r="C211" s="9">
        <v>12</v>
      </c>
      <c r="D211" s="9">
        <v>1</v>
      </c>
      <c r="E211" s="9">
        <v>17.850000000000001</v>
      </c>
      <c r="F211" s="9">
        <v>22.31</v>
      </c>
      <c r="G211" s="9">
        <v>0</v>
      </c>
      <c r="H211" s="9">
        <v>124582820</v>
      </c>
      <c r="I211" s="9">
        <v>21996999</v>
      </c>
      <c r="J211" s="9">
        <v>52642920</v>
      </c>
      <c r="K211" s="9">
        <v>513580</v>
      </c>
      <c r="L211" s="9">
        <v>554</v>
      </c>
      <c r="M211" s="9">
        <v>15035</v>
      </c>
      <c r="N211" s="9">
        <v>1</v>
      </c>
    </row>
    <row r="212" spans="1:14" x14ac:dyDescent="0.3">
      <c r="A212" s="2">
        <v>211</v>
      </c>
      <c r="B212" s="9">
        <v>0</v>
      </c>
      <c r="C212" s="9">
        <v>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</row>
    <row r="213" spans="1:14" x14ac:dyDescent="0.3">
      <c r="A213" s="2">
        <v>212</v>
      </c>
      <c r="B213" s="9">
        <v>0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</row>
    <row r="214" spans="1:14" x14ac:dyDescent="0.3">
      <c r="A214" s="2">
        <v>213</v>
      </c>
      <c r="B214" s="9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</row>
    <row r="215" spans="1:14" x14ac:dyDescent="0.3">
      <c r="A215" s="2">
        <v>214</v>
      </c>
      <c r="B215" s="9">
        <v>0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</row>
    <row r="216" spans="1:14" x14ac:dyDescent="0.3">
      <c r="A216" s="2">
        <v>215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</row>
    <row r="217" spans="1:14" x14ac:dyDescent="0.3">
      <c r="A217" s="2">
        <v>216</v>
      </c>
      <c r="B217" s="9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</row>
    <row r="218" spans="1:14" x14ac:dyDescent="0.3">
      <c r="A218" s="2">
        <v>217</v>
      </c>
      <c r="B218" s="9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</row>
    <row r="219" spans="1:14" x14ac:dyDescent="0.3">
      <c r="A219" s="2">
        <v>218</v>
      </c>
      <c r="B219" s="9">
        <v>0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</row>
    <row r="220" spans="1:14" x14ac:dyDescent="0.3">
      <c r="A220" s="2">
        <v>219</v>
      </c>
      <c r="B220" s="9">
        <v>0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</row>
    <row r="221" spans="1:14" x14ac:dyDescent="0.3">
      <c r="A221" s="2">
        <v>220</v>
      </c>
      <c r="B221" s="9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</row>
    <row r="222" spans="1:14" x14ac:dyDescent="0.3">
      <c r="A222" s="2">
        <v>221</v>
      </c>
      <c r="B222" s="9">
        <v>14</v>
      </c>
      <c r="C222" s="9">
        <v>12</v>
      </c>
      <c r="D222" s="9">
        <v>2</v>
      </c>
      <c r="E222" s="9">
        <v>39.94</v>
      </c>
      <c r="F222" s="9">
        <v>29.49</v>
      </c>
      <c r="G222" s="9">
        <v>76</v>
      </c>
      <c r="H222" s="9">
        <v>119449519</v>
      </c>
      <c r="I222" s="9">
        <v>24591319</v>
      </c>
      <c r="J222" s="9">
        <v>53151168</v>
      </c>
      <c r="K222" s="9">
        <v>390200</v>
      </c>
      <c r="L222" s="9">
        <v>574</v>
      </c>
      <c r="M222" s="9">
        <v>15032</v>
      </c>
      <c r="N222" s="9">
        <v>1</v>
      </c>
    </row>
    <row r="223" spans="1:14" x14ac:dyDescent="0.3">
      <c r="A223" s="2">
        <v>222</v>
      </c>
      <c r="B223" s="9">
        <v>15</v>
      </c>
      <c r="C223" s="9">
        <v>12</v>
      </c>
      <c r="D223" s="9">
        <v>2</v>
      </c>
      <c r="E223" s="9">
        <v>35.89</v>
      </c>
      <c r="F223" s="9">
        <v>23.02</v>
      </c>
      <c r="G223" s="9">
        <v>97</v>
      </c>
      <c r="H223" s="9">
        <v>127787248</v>
      </c>
      <c r="I223" s="9">
        <v>22557233</v>
      </c>
      <c r="J223" s="9">
        <v>54862109</v>
      </c>
      <c r="K223" s="9">
        <v>411424</v>
      </c>
      <c r="L223" s="9">
        <v>608</v>
      </c>
      <c r="M223" s="9">
        <v>15032</v>
      </c>
      <c r="N223" s="9">
        <v>1</v>
      </c>
    </row>
    <row r="224" spans="1:14" x14ac:dyDescent="0.3">
      <c r="A224" s="2">
        <v>223</v>
      </c>
      <c r="B224" s="9">
        <v>10</v>
      </c>
      <c r="C224" s="9">
        <v>12</v>
      </c>
      <c r="D224" s="9">
        <v>2</v>
      </c>
      <c r="E224" s="9">
        <v>33.76</v>
      </c>
      <c r="F224" s="9">
        <v>32.5</v>
      </c>
      <c r="G224" s="9">
        <v>26</v>
      </c>
      <c r="H224" s="9">
        <v>131083185</v>
      </c>
      <c r="I224" s="9">
        <v>11360516</v>
      </c>
      <c r="J224" s="9">
        <v>52519168</v>
      </c>
      <c r="K224" s="9">
        <v>309751</v>
      </c>
      <c r="L224" s="9">
        <v>438</v>
      </c>
      <c r="M224" s="9">
        <v>15063</v>
      </c>
      <c r="N224" s="9">
        <v>1</v>
      </c>
    </row>
    <row r="225" spans="1:14" x14ac:dyDescent="0.3">
      <c r="A225" s="2">
        <v>224</v>
      </c>
      <c r="B225" s="9">
        <v>0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</row>
    <row r="226" spans="1:14" x14ac:dyDescent="0.3">
      <c r="A226" s="2">
        <v>225</v>
      </c>
      <c r="B226" s="9">
        <v>0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</row>
    <row r="227" spans="1:14" x14ac:dyDescent="0.3">
      <c r="A227" s="2">
        <v>226</v>
      </c>
      <c r="B227" s="9">
        <v>0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</row>
    <row r="228" spans="1:14" x14ac:dyDescent="0.3">
      <c r="A228" s="2">
        <v>227</v>
      </c>
      <c r="B228" s="9">
        <v>17</v>
      </c>
      <c r="C228" s="9">
        <v>12</v>
      </c>
      <c r="D228" s="9">
        <v>2</v>
      </c>
      <c r="E228" s="9">
        <v>37.82</v>
      </c>
      <c r="F228" s="9">
        <v>31.35</v>
      </c>
      <c r="G228" s="9">
        <v>65</v>
      </c>
      <c r="H228" s="9">
        <v>138586863</v>
      </c>
      <c r="I228" s="9">
        <v>10659391</v>
      </c>
      <c r="J228" s="9">
        <v>53788103</v>
      </c>
      <c r="K228" s="9">
        <v>266943</v>
      </c>
      <c r="L228" s="9">
        <v>676</v>
      </c>
      <c r="M228" s="9">
        <v>15031</v>
      </c>
      <c r="N228" s="9">
        <v>1</v>
      </c>
    </row>
    <row r="229" spans="1:14" x14ac:dyDescent="0.3">
      <c r="A229" s="2">
        <v>228</v>
      </c>
      <c r="B229" s="9">
        <v>15</v>
      </c>
      <c r="C229" s="9">
        <v>12</v>
      </c>
      <c r="D229" s="9">
        <v>2</v>
      </c>
      <c r="E229" s="9">
        <v>31.44</v>
      </c>
      <c r="F229" s="9">
        <v>23.41</v>
      </c>
      <c r="G229" s="9">
        <v>68</v>
      </c>
      <c r="H229" s="9">
        <v>116313070</v>
      </c>
      <c r="I229" s="9">
        <v>11908232</v>
      </c>
      <c r="J229" s="9">
        <v>48174165</v>
      </c>
      <c r="K229" s="9">
        <v>417046</v>
      </c>
      <c r="L229" s="9">
        <v>608</v>
      </c>
      <c r="M229" s="9">
        <v>15032</v>
      </c>
      <c r="N229" s="9">
        <v>1</v>
      </c>
    </row>
    <row r="230" spans="1:14" x14ac:dyDescent="0.3">
      <c r="A230" s="2">
        <v>229</v>
      </c>
      <c r="B230" s="9">
        <v>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</row>
    <row r="231" spans="1:14" x14ac:dyDescent="0.3">
      <c r="A231" s="2">
        <v>230</v>
      </c>
      <c r="B231" s="9">
        <v>10</v>
      </c>
      <c r="C231" s="9">
        <v>12</v>
      </c>
      <c r="D231" s="9">
        <v>2</v>
      </c>
      <c r="E231" s="9">
        <v>28.06</v>
      </c>
      <c r="F231" s="9">
        <v>24.05</v>
      </c>
      <c r="G231" s="9">
        <v>30</v>
      </c>
      <c r="H231" s="9">
        <v>141062166</v>
      </c>
      <c r="I231" s="9">
        <v>13349526</v>
      </c>
      <c r="J231" s="9">
        <v>56329991</v>
      </c>
      <c r="K231" s="9">
        <v>292087</v>
      </c>
      <c r="L231" s="9">
        <v>438</v>
      </c>
      <c r="M231" s="9">
        <v>15033</v>
      </c>
      <c r="N231" s="9">
        <v>1</v>
      </c>
    </row>
    <row r="232" spans="1:14" x14ac:dyDescent="0.3">
      <c r="A232" s="2">
        <v>231</v>
      </c>
      <c r="B232" s="9">
        <v>12</v>
      </c>
      <c r="C232" s="9">
        <v>12</v>
      </c>
      <c r="D232" s="9">
        <v>2</v>
      </c>
      <c r="E232" s="9">
        <v>30.03</v>
      </c>
      <c r="F232" s="9">
        <v>28.86</v>
      </c>
      <c r="G232" s="9">
        <v>25</v>
      </c>
      <c r="H232" s="9">
        <v>118956605</v>
      </c>
      <c r="I232" s="9">
        <v>9133361</v>
      </c>
      <c r="J232" s="9">
        <v>48742755</v>
      </c>
      <c r="K232" s="9">
        <v>313778</v>
      </c>
      <c r="L232" s="9">
        <v>506</v>
      </c>
      <c r="M232" s="9">
        <v>15031</v>
      </c>
      <c r="N232" s="9">
        <v>1</v>
      </c>
    </row>
    <row r="233" spans="1:14" x14ac:dyDescent="0.3">
      <c r="A233" s="2">
        <v>232</v>
      </c>
      <c r="B233" s="9">
        <v>14</v>
      </c>
      <c r="C233" s="9">
        <v>12</v>
      </c>
      <c r="D233" s="9">
        <v>2</v>
      </c>
      <c r="E233" s="9">
        <v>29.55</v>
      </c>
      <c r="F233" s="9">
        <v>26.93</v>
      </c>
      <c r="G233" s="9">
        <v>26</v>
      </c>
      <c r="H233" s="9">
        <v>124036659</v>
      </c>
      <c r="I233" s="9">
        <v>15218059</v>
      </c>
      <c r="J233" s="9">
        <v>50433244</v>
      </c>
      <c r="K233" s="9">
        <v>345843</v>
      </c>
      <c r="L233" s="9">
        <v>574</v>
      </c>
      <c r="M233" s="9">
        <v>15031</v>
      </c>
      <c r="N233" s="9">
        <v>1</v>
      </c>
    </row>
    <row r="234" spans="1:14" x14ac:dyDescent="0.3">
      <c r="A234" s="2">
        <v>233</v>
      </c>
      <c r="B234" s="9">
        <v>0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</row>
    <row r="235" spans="1:14" x14ac:dyDescent="0.3">
      <c r="A235" s="2">
        <v>234</v>
      </c>
      <c r="B235" s="9">
        <v>13</v>
      </c>
      <c r="C235" s="9">
        <v>12</v>
      </c>
      <c r="D235" s="9">
        <v>2</v>
      </c>
      <c r="E235" s="9">
        <v>29.71</v>
      </c>
      <c r="F235" s="9">
        <v>24.49</v>
      </c>
      <c r="G235" s="9">
        <v>41</v>
      </c>
      <c r="H235" s="9">
        <v>124478721</v>
      </c>
      <c r="I235" s="9">
        <v>13140696</v>
      </c>
      <c r="J235" s="9">
        <v>51838352</v>
      </c>
      <c r="K235" s="9">
        <v>374944</v>
      </c>
      <c r="L235" s="9">
        <v>540</v>
      </c>
      <c r="M235" s="9">
        <v>15031</v>
      </c>
      <c r="N235" s="9">
        <v>1</v>
      </c>
    </row>
    <row r="236" spans="1:14" x14ac:dyDescent="0.3">
      <c r="A236" s="2">
        <v>235</v>
      </c>
      <c r="B236" s="9">
        <v>0</v>
      </c>
      <c r="C236" s="9">
        <v>0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</row>
    <row r="237" spans="1:14" x14ac:dyDescent="0.3">
      <c r="A237" s="2">
        <v>236</v>
      </c>
      <c r="B237" s="9">
        <v>10</v>
      </c>
      <c r="C237" s="9">
        <v>12</v>
      </c>
      <c r="D237" s="9">
        <v>2</v>
      </c>
      <c r="E237" s="9">
        <v>27.25</v>
      </c>
      <c r="F237" s="9">
        <v>21.18</v>
      </c>
      <c r="G237" s="9">
        <v>34</v>
      </c>
      <c r="H237" s="9">
        <v>126568934</v>
      </c>
      <c r="I237" s="9">
        <v>10405389</v>
      </c>
      <c r="J237" s="9">
        <v>51120495</v>
      </c>
      <c r="K237" s="9">
        <v>304699</v>
      </c>
      <c r="L237" s="9">
        <v>438</v>
      </c>
      <c r="M237" s="9">
        <v>15031</v>
      </c>
      <c r="N237" s="9">
        <v>1</v>
      </c>
    </row>
    <row r="238" spans="1:14" x14ac:dyDescent="0.3">
      <c r="A238" s="2">
        <v>237</v>
      </c>
      <c r="B238" s="9">
        <v>8</v>
      </c>
      <c r="C238" s="9">
        <v>12</v>
      </c>
      <c r="D238" s="9">
        <v>2</v>
      </c>
      <c r="E238" s="9">
        <v>21.21</v>
      </c>
      <c r="F238" s="9">
        <v>13.05</v>
      </c>
      <c r="G238" s="9">
        <v>28</v>
      </c>
      <c r="H238" s="9">
        <v>135025198</v>
      </c>
      <c r="I238" s="9">
        <v>12651168</v>
      </c>
      <c r="J238" s="9">
        <v>52939591</v>
      </c>
      <c r="K238" s="9">
        <v>323425</v>
      </c>
      <c r="L238" s="9">
        <v>370</v>
      </c>
      <c r="M238" s="9">
        <v>15062</v>
      </c>
      <c r="N238" s="9">
        <v>1</v>
      </c>
    </row>
    <row r="239" spans="1:14" x14ac:dyDescent="0.3">
      <c r="A239" s="2">
        <v>238</v>
      </c>
      <c r="B239" s="9">
        <v>0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</row>
    <row r="240" spans="1:14" x14ac:dyDescent="0.3">
      <c r="A240" s="2">
        <v>239</v>
      </c>
      <c r="B240" s="9">
        <v>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</row>
    <row r="241" spans="1:14" x14ac:dyDescent="0.3">
      <c r="A241" s="2">
        <v>240</v>
      </c>
      <c r="B241" s="9">
        <v>0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</row>
    <row r="242" spans="1:14" x14ac:dyDescent="0.3">
      <c r="A242" s="2">
        <v>241</v>
      </c>
      <c r="B242" s="9">
        <v>16</v>
      </c>
      <c r="C242" s="9">
        <v>14</v>
      </c>
      <c r="D242" s="9">
        <v>1</v>
      </c>
      <c r="E242" s="9">
        <v>15.71</v>
      </c>
      <c r="F242" s="9">
        <v>19.64</v>
      </c>
      <c r="G242" s="9">
        <v>0</v>
      </c>
      <c r="H242" s="9">
        <v>117296922</v>
      </c>
      <c r="I242" s="9">
        <v>18880813</v>
      </c>
      <c r="J242" s="9">
        <v>48906848</v>
      </c>
      <c r="K242" s="9">
        <v>702585</v>
      </c>
      <c r="L242" s="9">
        <v>698</v>
      </c>
      <c r="M242" s="9">
        <v>15033</v>
      </c>
      <c r="N242" s="9">
        <v>1</v>
      </c>
    </row>
    <row r="243" spans="1:14" x14ac:dyDescent="0.3">
      <c r="A243" s="2">
        <v>242</v>
      </c>
      <c r="B243" s="9">
        <v>0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</row>
    <row r="244" spans="1:14" x14ac:dyDescent="0.3">
      <c r="A244" s="2">
        <v>243</v>
      </c>
      <c r="B244" s="9">
        <v>15</v>
      </c>
      <c r="C244" s="9">
        <v>14</v>
      </c>
      <c r="D244" s="9">
        <v>1</v>
      </c>
      <c r="E244" s="9">
        <v>24.1</v>
      </c>
      <c r="F244" s="9">
        <v>30.12</v>
      </c>
      <c r="G244" s="9">
        <v>0</v>
      </c>
      <c r="H244" s="9">
        <v>121417424</v>
      </c>
      <c r="I244" s="9">
        <v>21791946</v>
      </c>
      <c r="J244" s="9">
        <v>51389188</v>
      </c>
      <c r="K244" s="9">
        <v>544789</v>
      </c>
      <c r="L244" s="9">
        <v>660</v>
      </c>
      <c r="M244" s="9">
        <v>15065</v>
      </c>
      <c r="N244" s="9">
        <v>1</v>
      </c>
    </row>
    <row r="245" spans="1:14" x14ac:dyDescent="0.3">
      <c r="A245" s="2">
        <v>244</v>
      </c>
      <c r="B245" s="9">
        <v>0</v>
      </c>
      <c r="C245" s="9">
        <v>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</row>
    <row r="246" spans="1:14" x14ac:dyDescent="0.3">
      <c r="A246" s="2">
        <v>245</v>
      </c>
      <c r="B246" s="9">
        <v>0</v>
      </c>
      <c r="C246" s="9">
        <v>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</row>
    <row r="247" spans="1:14" x14ac:dyDescent="0.3">
      <c r="A247" s="2">
        <v>246</v>
      </c>
      <c r="B247" s="9">
        <v>0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</row>
    <row r="248" spans="1:14" x14ac:dyDescent="0.3">
      <c r="A248" s="2">
        <v>247</v>
      </c>
      <c r="B248" s="9">
        <v>0</v>
      </c>
      <c r="C248" s="9">
        <v>0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</row>
    <row r="249" spans="1:14" x14ac:dyDescent="0.3">
      <c r="A249" s="2">
        <v>248</v>
      </c>
      <c r="B249" s="9">
        <v>0</v>
      </c>
      <c r="C249" s="9">
        <v>0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</row>
    <row r="250" spans="1:14" x14ac:dyDescent="0.3">
      <c r="A250" s="2">
        <v>249</v>
      </c>
      <c r="B250" s="9">
        <v>0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</row>
    <row r="251" spans="1:14" x14ac:dyDescent="0.3">
      <c r="A251" s="2">
        <v>250</v>
      </c>
      <c r="B251" s="9">
        <v>13</v>
      </c>
      <c r="C251" s="9">
        <v>14</v>
      </c>
      <c r="D251" s="9">
        <v>1</v>
      </c>
      <c r="E251" s="9">
        <v>16.84</v>
      </c>
      <c r="F251" s="9">
        <v>21.05</v>
      </c>
      <c r="G251" s="9">
        <v>0</v>
      </c>
      <c r="H251" s="9">
        <v>116447749</v>
      </c>
      <c r="I251" s="9">
        <v>14930177</v>
      </c>
      <c r="J251" s="9">
        <v>48162016</v>
      </c>
      <c r="K251" s="9">
        <v>514743</v>
      </c>
      <c r="L251" s="9">
        <v>584</v>
      </c>
      <c r="M251" s="9">
        <v>15095</v>
      </c>
      <c r="N251" s="9">
        <v>1</v>
      </c>
    </row>
    <row r="252" spans="1:14" x14ac:dyDescent="0.3">
      <c r="A252" s="2">
        <v>251</v>
      </c>
      <c r="B252" s="9">
        <v>0</v>
      </c>
      <c r="C252" s="9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</row>
    <row r="253" spans="1:14" x14ac:dyDescent="0.3">
      <c r="A253" s="2">
        <v>252</v>
      </c>
      <c r="B253" s="9">
        <v>0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</row>
    <row r="254" spans="1:14" x14ac:dyDescent="0.3">
      <c r="A254" s="2">
        <v>253</v>
      </c>
      <c r="B254" s="9">
        <v>13</v>
      </c>
      <c r="C254" s="9">
        <v>14</v>
      </c>
      <c r="D254" s="9">
        <v>1</v>
      </c>
      <c r="E254" s="9">
        <v>15.74</v>
      </c>
      <c r="F254" s="9">
        <v>19.68</v>
      </c>
      <c r="G254" s="9">
        <v>0</v>
      </c>
      <c r="H254" s="9">
        <v>129974438</v>
      </c>
      <c r="I254" s="9">
        <v>12257322</v>
      </c>
      <c r="J254" s="9">
        <v>52859712</v>
      </c>
      <c r="K254" s="9">
        <v>984280</v>
      </c>
      <c r="L254" s="9">
        <v>584</v>
      </c>
      <c r="M254" s="9">
        <v>15031</v>
      </c>
      <c r="N254" s="9">
        <v>1</v>
      </c>
    </row>
    <row r="255" spans="1:14" x14ac:dyDescent="0.3">
      <c r="A255" s="2">
        <v>254</v>
      </c>
      <c r="B255" s="9">
        <v>0</v>
      </c>
      <c r="C255" s="9">
        <v>0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</row>
    <row r="256" spans="1:14" x14ac:dyDescent="0.3">
      <c r="A256" s="2">
        <v>255</v>
      </c>
      <c r="B256" s="9">
        <v>12</v>
      </c>
      <c r="C256" s="9">
        <v>14</v>
      </c>
      <c r="D256" s="9">
        <v>1</v>
      </c>
      <c r="E256" s="9">
        <v>19.309999999999999</v>
      </c>
      <c r="F256" s="9">
        <v>24.13</v>
      </c>
      <c r="G256" s="9">
        <v>0</v>
      </c>
      <c r="H256" s="9">
        <v>115444645</v>
      </c>
      <c r="I256" s="9">
        <v>25515557</v>
      </c>
      <c r="J256" s="9">
        <v>50307063</v>
      </c>
      <c r="K256" s="9">
        <v>547728</v>
      </c>
      <c r="L256" s="9">
        <v>546</v>
      </c>
      <c r="M256" s="9">
        <v>15032</v>
      </c>
      <c r="N256" s="9">
        <v>1</v>
      </c>
    </row>
    <row r="257" spans="1:14" x14ac:dyDescent="0.3">
      <c r="A257" s="2">
        <v>256</v>
      </c>
      <c r="B257" s="9">
        <v>0</v>
      </c>
      <c r="C257" s="9">
        <v>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</row>
    <row r="258" spans="1:14" x14ac:dyDescent="0.3">
      <c r="A258" s="2">
        <v>257</v>
      </c>
      <c r="B258" s="9">
        <v>13</v>
      </c>
      <c r="C258" s="9">
        <v>14</v>
      </c>
      <c r="D258" s="9">
        <v>1</v>
      </c>
      <c r="E258" s="9">
        <v>21.08</v>
      </c>
      <c r="F258" s="9">
        <v>26.35</v>
      </c>
      <c r="G258" s="9">
        <v>0</v>
      </c>
      <c r="H258" s="9">
        <v>139045216</v>
      </c>
      <c r="I258" s="9">
        <v>12291069</v>
      </c>
      <c r="J258" s="9">
        <v>54832888</v>
      </c>
      <c r="K258" s="9">
        <v>466639</v>
      </c>
      <c r="L258" s="9">
        <v>584</v>
      </c>
      <c r="M258" s="9">
        <v>15031</v>
      </c>
      <c r="N258" s="9">
        <v>1</v>
      </c>
    </row>
    <row r="259" spans="1:14" x14ac:dyDescent="0.3">
      <c r="A259" s="2">
        <v>258</v>
      </c>
      <c r="B259" s="9">
        <v>10</v>
      </c>
      <c r="C259" s="9">
        <v>14</v>
      </c>
      <c r="D259" s="9">
        <v>1</v>
      </c>
      <c r="E259" s="9">
        <v>10.210000000000001</v>
      </c>
      <c r="F259" s="9">
        <v>12.77</v>
      </c>
      <c r="G259" s="9">
        <v>0</v>
      </c>
      <c r="H259" s="9">
        <v>136733680</v>
      </c>
      <c r="I259" s="9">
        <v>22230580</v>
      </c>
      <c r="J259" s="9">
        <v>55804841</v>
      </c>
      <c r="K259" s="9">
        <v>645332</v>
      </c>
      <c r="L259" s="9">
        <v>470</v>
      </c>
      <c r="M259" s="9">
        <v>15032</v>
      </c>
      <c r="N259" s="9">
        <v>1</v>
      </c>
    </row>
    <row r="260" spans="1:14" x14ac:dyDescent="0.3">
      <c r="A260" s="2">
        <v>259</v>
      </c>
      <c r="B260" s="9">
        <v>0</v>
      </c>
      <c r="C260" s="9">
        <v>0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</row>
    <row r="261" spans="1:14" x14ac:dyDescent="0.3">
      <c r="A261" s="2">
        <v>260</v>
      </c>
      <c r="B261" s="9">
        <v>0</v>
      </c>
      <c r="C261" s="9">
        <v>0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</row>
    <row r="262" spans="1:14" x14ac:dyDescent="0.3">
      <c r="A262" s="2">
        <v>261</v>
      </c>
      <c r="B262" s="9">
        <v>0</v>
      </c>
      <c r="C262" s="9">
        <v>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</row>
    <row r="263" spans="1:14" x14ac:dyDescent="0.3">
      <c r="A263" s="2">
        <v>262</v>
      </c>
      <c r="B263" s="9">
        <v>18</v>
      </c>
      <c r="C263" s="9">
        <v>14</v>
      </c>
      <c r="D263" s="9">
        <v>2</v>
      </c>
      <c r="E263" s="9">
        <v>34.74</v>
      </c>
      <c r="F263" s="9">
        <v>24.93</v>
      </c>
      <c r="G263" s="9">
        <v>88</v>
      </c>
      <c r="H263" s="9">
        <v>112785140</v>
      </c>
      <c r="I263" s="9">
        <v>9918194</v>
      </c>
      <c r="J263" s="9">
        <v>46763589</v>
      </c>
      <c r="K263" s="9">
        <v>344166</v>
      </c>
      <c r="L263" s="9">
        <v>797</v>
      </c>
      <c r="M263" s="9">
        <v>15094</v>
      </c>
      <c r="N263" s="9">
        <v>1</v>
      </c>
    </row>
    <row r="264" spans="1:14" x14ac:dyDescent="0.3">
      <c r="A264" s="2">
        <v>263</v>
      </c>
      <c r="B264" s="9">
        <v>0</v>
      </c>
      <c r="C264" s="9">
        <v>0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</row>
    <row r="265" spans="1:14" x14ac:dyDescent="0.3">
      <c r="A265" s="2">
        <v>264</v>
      </c>
      <c r="B265" s="9">
        <v>0</v>
      </c>
      <c r="C265" s="9">
        <v>0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</row>
    <row r="266" spans="1:14" x14ac:dyDescent="0.3">
      <c r="A266" s="2">
        <v>265</v>
      </c>
      <c r="B266" s="9">
        <v>0</v>
      </c>
      <c r="C266" s="9">
        <v>0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</row>
    <row r="267" spans="1:14" x14ac:dyDescent="0.3">
      <c r="A267" s="2">
        <v>266</v>
      </c>
      <c r="B267" s="9">
        <v>18</v>
      </c>
      <c r="C267" s="9">
        <v>14</v>
      </c>
      <c r="D267" s="9">
        <v>2</v>
      </c>
      <c r="E267" s="9">
        <v>38.54</v>
      </c>
      <c r="F267" s="9">
        <v>28.76</v>
      </c>
      <c r="G267" s="9">
        <v>94</v>
      </c>
      <c r="H267" s="9">
        <v>131421766</v>
      </c>
      <c r="I267" s="9">
        <v>11875114</v>
      </c>
      <c r="J267" s="9">
        <v>51944115</v>
      </c>
      <c r="K267" s="9">
        <v>304560</v>
      </c>
      <c r="L267" s="9">
        <v>797</v>
      </c>
      <c r="M267" s="9">
        <v>15034</v>
      </c>
      <c r="N267" s="9">
        <v>1</v>
      </c>
    </row>
    <row r="268" spans="1:14" x14ac:dyDescent="0.3">
      <c r="A268" s="2">
        <v>267</v>
      </c>
      <c r="B268" s="9">
        <v>0</v>
      </c>
      <c r="C268" s="9">
        <v>0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</row>
    <row r="269" spans="1:14" x14ac:dyDescent="0.3">
      <c r="A269" s="2">
        <v>268</v>
      </c>
      <c r="B269" s="9">
        <v>0</v>
      </c>
      <c r="C269" s="9">
        <v>0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</row>
    <row r="270" spans="1:14" x14ac:dyDescent="0.3">
      <c r="A270" s="2">
        <v>269</v>
      </c>
      <c r="B270" s="9">
        <v>16</v>
      </c>
      <c r="C270" s="9">
        <v>14</v>
      </c>
      <c r="D270" s="9">
        <v>2</v>
      </c>
      <c r="E270" s="9">
        <v>40.61</v>
      </c>
      <c r="F270" s="9">
        <v>28.24</v>
      </c>
      <c r="G270" s="9">
        <v>82</v>
      </c>
      <c r="H270" s="9">
        <v>128277035</v>
      </c>
      <c r="I270" s="9">
        <v>12717126</v>
      </c>
      <c r="J270" s="9">
        <v>51084464</v>
      </c>
      <c r="K270" s="9">
        <v>253610</v>
      </c>
      <c r="L270" s="9">
        <v>721</v>
      </c>
      <c r="M270" s="9">
        <v>15061</v>
      </c>
      <c r="N270" s="9">
        <v>1</v>
      </c>
    </row>
    <row r="271" spans="1:14" x14ac:dyDescent="0.3">
      <c r="A271" s="2">
        <v>270</v>
      </c>
      <c r="B271" s="9">
        <v>15</v>
      </c>
      <c r="C271" s="9">
        <v>14</v>
      </c>
      <c r="D271" s="9">
        <v>2</v>
      </c>
      <c r="E271" s="9">
        <v>34.85</v>
      </c>
      <c r="F271" s="9">
        <v>28.82</v>
      </c>
      <c r="G271" s="9">
        <v>56</v>
      </c>
      <c r="H271" s="9">
        <v>128050430</v>
      </c>
      <c r="I271" s="9">
        <v>12540449</v>
      </c>
      <c r="J271" s="9">
        <v>52048362</v>
      </c>
      <c r="K271" s="9">
        <v>292024</v>
      </c>
      <c r="L271" s="9">
        <v>683</v>
      </c>
      <c r="M271" s="9">
        <v>15033</v>
      </c>
      <c r="N271" s="9">
        <v>1</v>
      </c>
    </row>
    <row r="272" spans="1:14" x14ac:dyDescent="0.3">
      <c r="A272" s="2">
        <v>271</v>
      </c>
      <c r="B272" s="9">
        <v>15</v>
      </c>
      <c r="C272" s="9">
        <v>14</v>
      </c>
      <c r="D272" s="9">
        <v>2</v>
      </c>
      <c r="E272" s="9">
        <v>35.67</v>
      </c>
      <c r="F272" s="9">
        <v>29.18</v>
      </c>
      <c r="G272" s="9">
        <v>61</v>
      </c>
      <c r="H272" s="9">
        <v>122851552</v>
      </c>
      <c r="I272" s="9">
        <v>22692666</v>
      </c>
      <c r="J272" s="9">
        <v>53395352</v>
      </c>
      <c r="K272" s="9">
        <v>403827</v>
      </c>
      <c r="L272" s="9">
        <v>683</v>
      </c>
      <c r="M272" s="9">
        <v>15031</v>
      </c>
      <c r="N272" s="9">
        <v>1</v>
      </c>
    </row>
    <row r="273" spans="1:14" x14ac:dyDescent="0.3">
      <c r="A273" s="2">
        <v>272</v>
      </c>
      <c r="B273" s="9">
        <v>0</v>
      </c>
      <c r="C273" s="9">
        <v>0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</row>
    <row r="274" spans="1:14" x14ac:dyDescent="0.3">
      <c r="A274" s="2">
        <v>273</v>
      </c>
      <c r="B274" s="9">
        <v>0</v>
      </c>
      <c r="C274" s="9">
        <v>0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</row>
    <row r="275" spans="1:14" x14ac:dyDescent="0.3">
      <c r="A275" s="2">
        <v>274</v>
      </c>
      <c r="B275" s="9">
        <v>0</v>
      </c>
      <c r="C275" s="9">
        <v>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</row>
    <row r="276" spans="1:14" x14ac:dyDescent="0.3">
      <c r="A276" s="2">
        <v>275</v>
      </c>
      <c r="B276" s="9">
        <v>0</v>
      </c>
      <c r="C276" s="9">
        <v>0</v>
      </c>
      <c r="D276" s="9">
        <v>0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</row>
    <row r="277" spans="1:14" x14ac:dyDescent="0.3">
      <c r="A277" s="2">
        <v>276</v>
      </c>
      <c r="B277" s="9">
        <v>0</v>
      </c>
      <c r="C277" s="9">
        <v>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</row>
    <row r="278" spans="1:14" x14ac:dyDescent="0.3">
      <c r="A278" s="2">
        <v>277</v>
      </c>
      <c r="B278" s="9">
        <v>0</v>
      </c>
      <c r="C278" s="9">
        <v>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</row>
    <row r="279" spans="1:14" x14ac:dyDescent="0.3">
      <c r="A279" s="2">
        <v>278</v>
      </c>
      <c r="B279" s="9">
        <v>0</v>
      </c>
      <c r="C279" s="9">
        <v>0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</row>
    <row r="280" spans="1:14" x14ac:dyDescent="0.3">
      <c r="A280" s="2">
        <v>279</v>
      </c>
      <c r="B280" s="9">
        <v>0</v>
      </c>
      <c r="C280" s="9">
        <v>0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</row>
    <row r="281" spans="1:14" x14ac:dyDescent="0.3">
      <c r="A281" s="2">
        <v>280</v>
      </c>
      <c r="B281" s="9">
        <v>0</v>
      </c>
      <c r="C281" s="9">
        <v>0</v>
      </c>
      <c r="D281" s="9">
        <v>0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</row>
    <row r="282" spans="1:14" x14ac:dyDescent="0.3">
      <c r="A282" s="2">
        <v>281</v>
      </c>
      <c r="B282" s="9">
        <v>0</v>
      </c>
      <c r="C282" s="9">
        <v>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</row>
    <row r="283" spans="1:14" x14ac:dyDescent="0.3">
      <c r="A283" s="2">
        <v>282</v>
      </c>
      <c r="B283" s="9">
        <v>0</v>
      </c>
      <c r="C283" s="9">
        <v>0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</row>
    <row r="284" spans="1:14" x14ac:dyDescent="0.3">
      <c r="A284" s="2">
        <v>283</v>
      </c>
      <c r="B284" s="9">
        <v>0</v>
      </c>
      <c r="C284" s="9">
        <v>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</row>
    <row r="285" spans="1:14" x14ac:dyDescent="0.3">
      <c r="A285" s="2">
        <v>284</v>
      </c>
      <c r="B285" s="9">
        <v>0</v>
      </c>
      <c r="C285" s="9">
        <v>0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</row>
    <row r="286" spans="1:14" x14ac:dyDescent="0.3">
      <c r="A286" s="2">
        <v>285</v>
      </c>
      <c r="B286" s="9">
        <v>0</v>
      </c>
      <c r="C286" s="9">
        <v>0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</row>
    <row r="287" spans="1:14" x14ac:dyDescent="0.3">
      <c r="A287" s="2">
        <v>286</v>
      </c>
      <c r="B287" s="9">
        <v>0</v>
      </c>
      <c r="C287" s="9">
        <v>0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</row>
    <row r="288" spans="1:14" x14ac:dyDescent="0.3">
      <c r="A288" s="2">
        <v>287</v>
      </c>
      <c r="B288" s="9">
        <v>0</v>
      </c>
      <c r="C288" s="9">
        <v>0</v>
      </c>
      <c r="D288" s="9">
        <v>0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</row>
    <row r="289" spans="1:14" x14ac:dyDescent="0.3">
      <c r="A289" s="2">
        <v>288</v>
      </c>
      <c r="B289" s="9">
        <v>0</v>
      </c>
      <c r="C289" s="9">
        <v>0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</row>
    <row r="290" spans="1:14" x14ac:dyDescent="0.3">
      <c r="A290" s="2">
        <v>289</v>
      </c>
      <c r="B290" s="9">
        <v>0</v>
      </c>
      <c r="C290" s="9">
        <v>0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</row>
    <row r="291" spans="1:14" x14ac:dyDescent="0.3">
      <c r="A291" s="2">
        <v>290</v>
      </c>
      <c r="B291" s="9">
        <v>20</v>
      </c>
      <c r="C291" s="9">
        <v>16</v>
      </c>
      <c r="D291" s="9">
        <v>1</v>
      </c>
      <c r="E291" s="9">
        <v>25.51</v>
      </c>
      <c r="F291" s="9">
        <v>31.88</v>
      </c>
      <c r="G291" s="9">
        <v>0</v>
      </c>
      <c r="H291" s="9">
        <v>118489960</v>
      </c>
      <c r="I291" s="9">
        <v>20515010</v>
      </c>
      <c r="J291" s="9">
        <v>49946724</v>
      </c>
      <c r="K291" s="9">
        <v>522804</v>
      </c>
      <c r="L291" s="9">
        <v>942</v>
      </c>
      <c r="M291" s="9">
        <v>15421</v>
      </c>
      <c r="N291" s="9">
        <v>1</v>
      </c>
    </row>
    <row r="292" spans="1:14" x14ac:dyDescent="0.3">
      <c r="A292" s="2">
        <v>291</v>
      </c>
      <c r="B292" s="9">
        <v>0</v>
      </c>
      <c r="C292" s="9">
        <v>0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</row>
    <row r="293" spans="1:14" x14ac:dyDescent="0.3">
      <c r="A293" s="2">
        <v>292</v>
      </c>
      <c r="B293" s="9">
        <v>0</v>
      </c>
      <c r="C293" s="9">
        <v>0</v>
      </c>
      <c r="D293" s="9">
        <v>0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</row>
    <row r="294" spans="1:14" x14ac:dyDescent="0.3">
      <c r="A294" s="2">
        <v>293</v>
      </c>
      <c r="B294" s="9">
        <v>0</v>
      </c>
      <c r="C294" s="9">
        <v>0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</row>
    <row r="295" spans="1:14" x14ac:dyDescent="0.3">
      <c r="A295" s="2">
        <v>294</v>
      </c>
      <c r="B295" s="9">
        <v>0</v>
      </c>
      <c r="C295" s="9">
        <v>0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</row>
    <row r="296" spans="1:14" x14ac:dyDescent="0.3">
      <c r="A296" s="2">
        <v>295</v>
      </c>
      <c r="B296" s="9">
        <v>0</v>
      </c>
      <c r="C296" s="9">
        <v>0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</row>
    <row r="297" spans="1:14" x14ac:dyDescent="0.3">
      <c r="A297" s="2">
        <v>296</v>
      </c>
      <c r="B297" s="9">
        <v>0</v>
      </c>
      <c r="C297" s="9">
        <v>0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</row>
    <row r="298" spans="1:14" x14ac:dyDescent="0.3">
      <c r="A298" s="2">
        <v>297</v>
      </c>
      <c r="B298" s="9">
        <v>17</v>
      </c>
      <c r="C298" s="9">
        <v>16</v>
      </c>
      <c r="D298" s="9">
        <v>1</v>
      </c>
      <c r="E298" s="9">
        <v>19.84</v>
      </c>
      <c r="F298" s="9">
        <v>24.8</v>
      </c>
      <c r="G298" s="9">
        <v>0</v>
      </c>
      <c r="H298" s="9">
        <v>127188444</v>
      </c>
      <c r="I298" s="9">
        <v>17200772</v>
      </c>
      <c r="J298" s="9">
        <v>52446440</v>
      </c>
      <c r="K298" s="9">
        <v>595403</v>
      </c>
      <c r="L298" s="9">
        <v>816</v>
      </c>
      <c r="M298" s="9">
        <v>15030</v>
      </c>
      <c r="N298" s="9">
        <v>1</v>
      </c>
    </row>
    <row r="299" spans="1:14" x14ac:dyDescent="0.3">
      <c r="A299" s="2">
        <v>298</v>
      </c>
      <c r="B299" s="9">
        <v>0</v>
      </c>
      <c r="C299" s="9">
        <v>0</v>
      </c>
      <c r="D299" s="9">
        <v>0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</row>
    <row r="300" spans="1:14" x14ac:dyDescent="0.3">
      <c r="A300" s="2">
        <v>299</v>
      </c>
      <c r="B300" s="9">
        <v>0</v>
      </c>
      <c r="C300" s="9">
        <v>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</row>
    <row r="301" spans="1:14" x14ac:dyDescent="0.3">
      <c r="A301" s="2">
        <v>300</v>
      </c>
      <c r="B301" s="9">
        <v>0</v>
      </c>
      <c r="C301" s="9">
        <v>0</v>
      </c>
      <c r="D301" s="9">
        <v>0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</row>
    <row r="302" spans="1:14" x14ac:dyDescent="0.3">
      <c r="A302" s="2">
        <v>301</v>
      </c>
      <c r="B302" s="9">
        <v>15</v>
      </c>
      <c r="C302" s="9">
        <v>16</v>
      </c>
      <c r="D302" s="9">
        <v>2</v>
      </c>
      <c r="E302" s="9">
        <v>35.42</v>
      </c>
      <c r="F302" s="9">
        <v>27.53</v>
      </c>
      <c r="G302" s="9">
        <v>69</v>
      </c>
      <c r="H302" s="9">
        <v>124046804</v>
      </c>
      <c r="I302" s="9">
        <v>16840260</v>
      </c>
      <c r="J302" s="9">
        <v>51539036</v>
      </c>
      <c r="K302" s="9">
        <v>388823</v>
      </c>
      <c r="L302" s="9">
        <v>758</v>
      </c>
      <c r="M302" s="9">
        <v>15031</v>
      </c>
      <c r="N302" s="9">
        <v>1</v>
      </c>
    </row>
    <row r="303" spans="1:14" x14ac:dyDescent="0.3">
      <c r="A303" s="2">
        <v>302</v>
      </c>
      <c r="B303" s="9">
        <v>0</v>
      </c>
      <c r="C303" s="9">
        <v>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</row>
    <row r="304" spans="1:14" x14ac:dyDescent="0.3">
      <c r="A304" s="2">
        <v>303</v>
      </c>
      <c r="B304" s="9">
        <v>0</v>
      </c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</row>
    <row r="305" spans="1:14" x14ac:dyDescent="0.3">
      <c r="A305" s="2">
        <v>304</v>
      </c>
      <c r="B305" s="9">
        <v>0</v>
      </c>
      <c r="C305" s="9">
        <v>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</row>
    <row r="306" spans="1:14" x14ac:dyDescent="0.3">
      <c r="A306" s="2">
        <v>305</v>
      </c>
      <c r="B306" s="9">
        <v>0</v>
      </c>
      <c r="C306" s="9">
        <v>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</row>
    <row r="307" spans="1:14" x14ac:dyDescent="0.3">
      <c r="A307" s="2">
        <v>306</v>
      </c>
      <c r="B307" s="9">
        <v>0</v>
      </c>
      <c r="C307" s="9">
        <v>0</v>
      </c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</row>
    <row r="308" spans="1:14" x14ac:dyDescent="0.3">
      <c r="A308" s="2">
        <v>307</v>
      </c>
      <c r="B308" s="9">
        <v>0</v>
      </c>
      <c r="C308" s="9">
        <v>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</row>
    <row r="309" spans="1:14" x14ac:dyDescent="0.3">
      <c r="A309" s="2">
        <v>308</v>
      </c>
      <c r="B309" s="9">
        <v>18</v>
      </c>
      <c r="C309" s="9">
        <v>16</v>
      </c>
      <c r="D309" s="9">
        <v>2</v>
      </c>
      <c r="E309" s="9">
        <v>31.76</v>
      </c>
      <c r="F309" s="9">
        <v>25.65</v>
      </c>
      <c r="G309" s="9">
        <v>68</v>
      </c>
      <c r="H309" s="9">
        <v>127519285</v>
      </c>
      <c r="I309" s="9">
        <v>12101502</v>
      </c>
      <c r="J309" s="9">
        <v>51751755</v>
      </c>
      <c r="K309" s="9">
        <v>285825</v>
      </c>
      <c r="L309" s="9">
        <v>884</v>
      </c>
      <c r="M309" s="9">
        <v>15032</v>
      </c>
      <c r="N309" s="9">
        <v>1</v>
      </c>
    </row>
    <row r="310" spans="1:14" x14ac:dyDescent="0.3">
      <c r="A310" s="2">
        <v>309</v>
      </c>
      <c r="B310" s="9">
        <v>16</v>
      </c>
      <c r="C310" s="9">
        <v>16</v>
      </c>
      <c r="D310" s="9">
        <v>2</v>
      </c>
      <c r="E310" s="9">
        <v>32.4</v>
      </c>
      <c r="F310" s="9">
        <v>23.07</v>
      </c>
      <c r="G310" s="9">
        <v>83</v>
      </c>
      <c r="H310" s="9">
        <v>121025149</v>
      </c>
      <c r="I310" s="9">
        <v>13688549</v>
      </c>
      <c r="J310" s="9">
        <v>50512676</v>
      </c>
      <c r="K310" s="9">
        <v>375338</v>
      </c>
      <c r="L310" s="9">
        <v>800</v>
      </c>
      <c r="M310" s="9">
        <v>15032</v>
      </c>
      <c r="N310" s="9">
        <v>1</v>
      </c>
    </row>
    <row r="311" spans="1:14" x14ac:dyDescent="0.3">
      <c r="A311" s="2">
        <v>310</v>
      </c>
      <c r="B311" s="9">
        <v>0</v>
      </c>
      <c r="C311" s="9">
        <v>0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</row>
    <row r="312" spans="1:14" x14ac:dyDescent="0.3">
      <c r="A312" s="2">
        <v>311</v>
      </c>
      <c r="B312" s="9">
        <v>0</v>
      </c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</row>
    <row r="313" spans="1:14" x14ac:dyDescent="0.3">
      <c r="A313" s="2">
        <v>312</v>
      </c>
      <c r="B313" s="9">
        <v>0</v>
      </c>
      <c r="C313" s="9">
        <v>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</row>
    <row r="314" spans="1:14" x14ac:dyDescent="0.3">
      <c r="A314" s="2">
        <v>313</v>
      </c>
      <c r="B314" s="9">
        <v>0</v>
      </c>
      <c r="C314" s="9">
        <v>0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</row>
    <row r="315" spans="1:14" x14ac:dyDescent="0.3">
      <c r="A315" s="2">
        <v>314</v>
      </c>
      <c r="B315" s="9">
        <v>0</v>
      </c>
      <c r="C315" s="9">
        <v>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</row>
    <row r="316" spans="1:14" x14ac:dyDescent="0.3">
      <c r="A316" s="2">
        <v>315</v>
      </c>
      <c r="B316" s="9">
        <v>14</v>
      </c>
      <c r="C316" s="9">
        <v>16</v>
      </c>
      <c r="D316" s="9">
        <v>2</v>
      </c>
      <c r="E316" s="9">
        <v>33.68</v>
      </c>
      <c r="F316" s="9">
        <v>21.73</v>
      </c>
      <c r="G316" s="9">
        <v>79</v>
      </c>
      <c r="H316" s="9">
        <v>112988480</v>
      </c>
      <c r="I316" s="9">
        <v>11221731</v>
      </c>
      <c r="J316" s="9">
        <v>48683811</v>
      </c>
      <c r="K316" s="9">
        <v>493450</v>
      </c>
      <c r="L316" s="9">
        <v>716</v>
      </c>
      <c r="M316" s="9">
        <v>15032</v>
      </c>
      <c r="N316" s="9">
        <v>1</v>
      </c>
    </row>
    <row r="317" spans="1:14" x14ac:dyDescent="0.3">
      <c r="A317" s="2">
        <v>316</v>
      </c>
      <c r="B317" s="9">
        <v>0</v>
      </c>
      <c r="C317" s="9">
        <v>0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</row>
    <row r="318" spans="1:14" x14ac:dyDescent="0.3">
      <c r="A318" s="2">
        <v>317</v>
      </c>
      <c r="B318" s="9">
        <v>16</v>
      </c>
      <c r="C318" s="9">
        <v>16</v>
      </c>
      <c r="D318" s="9">
        <v>2</v>
      </c>
      <c r="E318" s="9">
        <v>40.17</v>
      </c>
      <c r="F318" s="9">
        <v>32.270000000000003</v>
      </c>
      <c r="G318" s="9">
        <v>61</v>
      </c>
      <c r="H318" s="9">
        <v>131286651</v>
      </c>
      <c r="I318" s="9">
        <v>14091035</v>
      </c>
      <c r="J318" s="9">
        <v>51876616</v>
      </c>
      <c r="K318" s="9">
        <v>331228</v>
      </c>
      <c r="L318" s="9">
        <v>800</v>
      </c>
      <c r="M318" s="9">
        <v>15032</v>
      </c>
      <c r="N318" s="9">
        <v>1</v>
      </c>
    </row>
    <row r="319" spans="1:14" x14ac:dyDescent="0.3">
      <c r="A319" s="2">
        <v>318</v>
      </c>
      <c r="B319" s="9">
        <v>0</v>
      </c>
      <c r="C319" s="9">
        <v>0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</row>
    <row r="320" spans="1:14" x14ac:dyDescent="0.3">
      <c r="A320" s="2">
        <v>319</v>
      </c>
      <c r="B320" s="9">
        <v>0</v>
      </c>
      <c r="C320" s="9">
        <v>0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</row>
    <row r="321" spans="1:14" x14ac:dyDescent="0.3">
      <c r="A321" s="2">
        <v>320</v>
      </c>
      <c r="B321" s="9">
        <v>0</v>
      </c>
      <c r="C321" s="9">
        <v>0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</row>
    <row r="322" spans="1:14" x14ac:dyDescent="0.3">
      <c r="A322" s="2">
        <v>321</v>
      </c>
      <c r="B322" s="9">
        <v>0</v>
      </c>
      <c r="C322" s="9">
        <v>0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</row>
    <row r="323" spans="1:14" x14ac:dyDescent="0.3">
      <c r="A323" s="2">
        <v>322</v>
      </c>
      <c r="B323" s="9">
        <v>0</v>
      </c>
      <c r="C323" s="9">
        <v>0</v>
      </c>
      <c r="D323" s="9">
        <v>0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</row>
    <row r="324" spans="1:14" x14ac:dyDescent="0.3">
      <c r="A324" s="2">
        <v>323</v>
      </c>
      <c r="B324" s="9">
        <v>0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</row>
    <row r="325" spans="1:14" x14ac:dyDescent="0.3">
      <c r="A325" s="2">
        <v>324</v>
      </c>
      <c r="B325" s="9">
        <v>0</v>
      </c>
      <c r="C325" s="9">
        <v>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</row>
    <row r="326" spans="1:14" x14ac:dyDescent="0.3">
      <c r="A326" s="2">
        <v>325</v>
      </c>
      <c r="B326" s="9">
        <v>0</v>
      </c>
      <c r="C326" s="9">
        <v>0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</row>
    <row r="327" spans="1:14" x14ac:dyDescent="0.3">
      <c r="A327" s="2">
        <v>326</v>
      </c>
      <c r="B327" s="9">
        <v>0</v>
      </c>
      <c r="C327" s="9">
        <v>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</row>
    <row r="328" spans="1:14" x14ac:dyDescent="0.3">
      <c r="A328" s="2">
        <v>327</v>
      </c>
      <c r="B328" s="9">
        <v>0</v>
      </c>
      <c r="C328" s="9">
        <v>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</row>
    <row r="329" spans="1:14" x14ac:dyDescent="0.3">
      <c r="A329" s="2">
        <v>328</v>
      </c>
      <c r="B329" s="9">
        <v>0</v>
      </c>
      <c r="C329" s="9">
        <v>0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</row>
    <row r="330" spans="1:14" x14ac:dyDescent="0.3">
      <c r="A330" s="2">
        <v>329</v>
      </c>
      <c r="B330" s="9">
        <v>21</v>
      </c>
      <c r="C330" s="9">
        <v>18</v>
      </c>
      <c r="D330" s="9">
        <v>1</v>
      </c>
      <c r="E330" s="9">
        <v>20.62</v>
      </c>
      <c r="F330" s="9">
        <v>25.77</v>
      </c>
      <c r="G330" s="9">
        <v>0</v>
      </c>
      <c r="H330" s="9">
        <v>143019158</v>
      </c>
      <c r="I330" s="9">
        <v>15066120</v>
      </c>
      <c r="J330" s="9">
        <v>57269651</v>
      </c>
      <c r="K330" s="9">
        <v>469293</v>
      </c>
      <c r="L330" s="9">
        <v>1080</v>
      </c>
      <c r="M330" s="9">
        <v>15078</v>
      </c>
      <c r="N330" s="9">
        <v>1</v>
      </c>
    </row>
    <row r="331" spans="1:14" x14ac:dyDescent="0.3">
      <c r="A331" s="2">
        <v>330</v>
      </c>
      <c r="B331" s="9">
        <v>0</v>
      </c>
      <c r="C331" s="9">
        <v>0</v>
      </c>
      <c r="D331" s="9">
        <v>0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</row>
    <row r="332" spans="1:14" x14ac:dyDescent="0.3">
      <c r="A332" s="2">
        <v>331</v>
      </c>
      <c r="B332" s="9">
        <v>15</v>
      </c>
      <c r="C332" s="9">
        <v>18</v>
      </c>
      <c r="D332" s="9">
        <v>1</v>
      </c>
      <c r="E332" s="9">
        <v>21.42</v>
      </c>
      <c r="F332" s="9">
        <v>26.78</v>
      </c>
      <c r="G332" s="9">
        <v>0</v>
      </c>
      <c r="H332" s="9">
        <v>102395346</v>
      </c>
      <c r="I332" s="9">
        <v>20879070</v>
      </c>
      <c r="J332" s="9">
        <v>45759299</v>
      </c>
      <c r="K332" s="9">
        <v>746394</v>
      </c>
      <c r="L332" s="9">
        <v>804</v>
      </c>
      <c r="M332" s="9">
        <v>15033</v>
      </c>
      <c r="N332" s="9">
        <v>1</v>
      </c>
    </row>
    <row r="333" spans="1:14" x14ac:dyDescent="0.3">
      <c r="A333" s="2">
        <v>332</v>
      </c>
      <c r="B333" s="9">
        <v>0</v>
      </c>
      <c r="C333" s="9">
        <v>0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</row>
    <row r="334" spans="1:14" x14ac:dyDescent="0.3">
      <c r="A334" s="2">
        <v>333</v>
      </c>
      <c r="B334" s="9">
        <v>0</v>
      </c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</row>
    <row r="335" spans="1:14" x14ac:dyDescent="0.3">
      <c r="A335" s="2">
        <v>334</v>
      </c>
      <c r="B335" s="9">
        <v>0</v>
      </c>
      <c r="C335" s="9">
        <v>0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</row>
    <row r="336" spans="1:14" x14ac:dyDescent="0.3">
      <c r="A336" s="2">
        <v>335</v>
      </c>
      <c r="B336" s="9">
        <v>0</v>
      </c>
      <c r="C336" s="9">
        <v>0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</row>
    <row r="337" spans="1:14" x14ac:dyDescent="0.3">
      <c r="A337" s="2">
        <v>336</v>
      </c>
      <c r="B337" s="9">
        <v>0</v>
      </c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</row>
    <row r="338" spans="1:14" x14ac:dyDescent="0.3">
      <c r="A338" s="2">
        <v>337</v>
      </c>
      <c r="B338" s="9">
        <v>0</v>
      </c>
      <c r="C338" s="9">
        <v>0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</row>
    <row r="339" spans="1:14" x14ac:dyDescent="0.3">
      <c r="B339" s="9">
        <v>0</v>
      </c>
      <c r="C339" s="9">
        <v>0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4517-67CC-4E82-9B09-26A77CA6009E}">
  <dimension ref="A1:N339"/>
  <sheetViews>
    <sheetView workbookViewId="0">
      <selection sqref="A1:A1048576"/>
    </sheetView>
  </sheetViews>
  <sheetFormatPr defaultRowHeight="14.4" x14ac:dyDescent="0.3"/>
  <cols>
    <col min="1" max="1" width="4" style="2" bestFit="1" customWidth="1"/>
  </cols>
  <sheetData>
    <row r="1" spans="1:14" x14ac:dyDescent="0.3">
      <c r="A1" s="2" t="s">
        <v>24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</row>
    <row r="2" spans="1:14" x14ac:dyDescent="0.3">
      <c r="A2" s="2">
        <v>1</v>
      </c>
      <c r="B2" s="10">
        <v>2</v>
      </c>
      <c r="C2" s="10">
        <v>2</v>
      </c>
      <c r="D2" s="10">
        <v>1</v>
      </c>
      <c r="E2" s="10">
        <v>31.11</v>
      </c>
      <c r="F2" s="10">
        <v>38.89</v>
      </c>
      <c r="G2" s="10">
        <v>0</v>
      </c>
      <c r="H2" s="10">
        <v>1044</v>
      </c>
      <c r="I2" s="10">
        <v>253</v>
      </c>
      <c r="J2" s="10">
        <v>477</v>
      </c>
      <c r="K2" s="10">
        <v>9</v>
      </c>
      <c r="L2" s="10">
        <v>46</v>
      </c>
      <c r="M2" s="10">
        <v>19</v>
      </c>
      <c r="N2" s="10">
        <v>0</v>
      </c>
    </row>
    <row r="3" spans="1:14" x14ac:dyDescent="0.3">
      <c r="A3" s="2">
        <v>2</v>
      </c>
      <c r="B3" s="10">
        <v>3</v>
      </c>
      <c r="C3" s="10">
        <v>2</v>
      </c>
      <c r="D3" s="10">
        <v>1</v>
      </c>
      <c r="E3" s="10">
        <v>23.7</v>
      </c>
      <c r="F3" s="10">
        <v>29.63</v>
      </c>
      <c r="G3" s="10">
        <v>0</v>
      </c>
      <c r="H3" s="10">
        <v>3094</v>
      </c>
      <c r="I3" s="10">
        <v>759</v>
      </c>
      <c r="J3" s="10">
        <v>1379</v>
      </c>
      <c r="K3" s="10">
        <v>29</v>
      </c>
      <c r="L3" s="10">
        <v>60</v>
      </c>
      <c r="M3" s="10">
        <v>18</v>
      </c>
      <c r="N3" s="10">
        <v>0</v>
      </c>
    </row>
    <row r="4" spans="1:14" x14ac:dyDescent="0.3">
      <c r="A4" s="2">
        <v>3</v>
      </c>
      <c r="B4" s="10">
        <v>3</v>
      </c>
      <c r="C4" s="10">
        <v>2</v>
      </c>
      <c r="D4" s="10">
        <v>1</v>
      </c>
      <c r="E4" s="10">
        <v>20.74</v>
      </c>
      <c r="F4" s="10">
        <v>25.93</v>
      </c>
      <c r="G4" s="10">
        <v>0</v>
      </c>
      <c r="H4" s="10">
        <v>2151</v>
      </c>
      <c r="I4" s="10">
        <v>520</v>
      </c>
      <c r="J4" s="10">
        <v>948</v>
      </c>
      <c r="K4" s="10">
        <v>19</v>
      </c>
      <c r="L4" s="10">
        <v>60</v>
      </c>
      <c r="M4" s="10">
        <v>20</v>
      </c>
      <c r="N4" s="10">
        <v>0</v>
      </c>
    </row>
    <row r="5" spans="1:14" x14ac:dyDescent="0.3">
      <c r="A5" s="2">
        <v>4</v>
      </c>
      <c r="B5" s="10">
        <v>1</v>
      </c>
      <c r="C5" s="10">
        <v>2</v>
      </c>
      <c r="D5" s="10">
        <v>1</v>
      </c>
      <c r="E5" s="10">
        <v>8.89</v>
      </c>
      <c r="F5" s="10">
        <v>11.11</v>
      </c>
      <c r="G5" s="10">
        <v>0</v>
      </c>
      <c r="H5" s="10">
        <v>55</v>
      </c>
      <c r="I5" s="10">
        <v>25</v>
      </c>
      <c r="J5" s="10">
        <v>38</v>
      </c>
      <c r="K5" s="10">
        <v>0</v>
      </c>
      <c r="L5" s="10">
        <v>24</v>
      </c>
      <c r="M5" s="10">
        <v>17</v>
      </c>
      <c r="N5" s="10">
        <v>0</v>
      </c>
    </row>
    <row r="6" spans="1:14" x14ac:dyDescent="0.3">
      <c r="A6" s="2">
        <v>5</v>
      </c>
      <c r="B6" s="10">
        <v>2</v>
      </c>
      <c r="C6" s="10">
        <v>2</v>
      </c>
      <c r="D6" s="10">
        <v>1</v>
      </c>
      <c r="E6" s="10">
        <v>35.71</v>
      </c>
      <c r="F6" s="10">
        <v>44.64</v>
      </c>
      <c r="G6" s="10">
        <v>0</v>
      </c>
      <c r="H6" s="10">
        <v>1242</v>
      </c>
      <c r="I6" s="10">
        <v>272</v>
      </c>
      <c r="J6" s="10">
        <v>555</v>
      </c>
      <c r="K6" s="10">
        <v>10</v>
      </c>
      <c r="L6" s="10">
        <v>46</v>
      </c>
      <c r="M6" s="10">
        <v>21</v>
      </c>
      <c r="N6" s="10">
        <v>0</v>
      </c>
    </row>
    <row r="7" spans="1:14" x14ac:dyDescent="0.3">
      <c r="A7" s="2">
        <v>6</v>
      </c>
      <c r="B7" s="10">
        <v>2</v>
      </c>
      <c r="C7" s="10">
        <v>2</v>
      </c>
      <c r="D7" s="10">
        <v>1</v>
      </c>
      <c r="E7" s="10">
        <v>13.33</v>
      </c>
      <c r="F7" s="10">
        <v>16.670000000000002</v>
      </c>
      <c r="G7" s="10">
        <v>0</v>
      </c>
      <c r="H7" s="10">
        <v>745</v>
      </c>
      <c r="I7" s="10">
        <v>181</v>
      </c>
      <c r="J7" s="10">
        <v>349</v>
      </c>
      <c r="K7" s="10">
        <v>4</v>
      </c>
      <c r="L7" s="10">
        <v>46</v>
      </c>
      <c r="M7" s="10">
        <v>20</v>
      </c>
      <c r="N7" s="10">
        <v>0</v>
      </c>
    </row>
    <row r="8" spans="1:14" x14ac:dyDescent="0.3">
      <c r="A8" s="2">
        <v>7</v>
      </c>
      <c r="B8" s="10">
        <v>3</v>
      </c>
      <c r="C8" s="10">
        <v>2</v>
      </c>
      <c r="D8" s="10">
        <v>1</v>
      </c>
      <c r="E8" s="10">
        <v>13.33</v>
      </c>
      <c r="F8" s="10">
        <v>16.670000000000002</v>
      </c>
      <c r="G8" s="10">
        <v>0</v>
      </c>
      <c r="H8" s="10">
        <v>668</v>
      </c>
      <c r="I8" s="10">
        <v>165</v>
      </c>
      <c r="J8" s="10">
        <v>302</v>
      </c>
      <c r="K8" s="10">
        <v>2</v>
      </c>
      <c r="L8" s="10">
        <v>60</v>
      </c>
      <c r="M8" s="10">
        <v>23</v>
      </c>
      <c r="N8" s="10">
        <v>0</v>
      </c>
    </row>
    <row r="9" spans="1:14" x14ac:dyDescent="0.3">
      <c r="A9" s="2">
        <v>8</v>
      </c>
      <c r="B9" s="10">
        <v>2</v>
      </c>
      <c r="C9" s="10">
        <v>2</v>
      </c>
      <c r="D9" s="10">
        <v>1</v>
      </c>
      <c r="E9" s="10">
        <v>17.14</v>
      </c>
      <c r="F9" s="10">
        <v>21.43</v>
      </c>
      <c r="G9" s="10">
        <v>0</v>
      </c>
      <c r="H9" s="10">
        <v>398</v>
      </c>
      <c r="I9" s="10">
        <v>100</v>
      </c>
      <c r="J9" s="10">
        <v>185</v>
      </c>
      <c r="K9" s="10">
        <v>1</v>
      </c>
      <c r="L9" s="10">
        <v>46</v>
      </c>
      <c r="M9" s="10">
        <v>20</v>
      </c>
      <c r="N9" s="10">
        <v>0</v>
      </c>
    </row>
    <row r="10" spans="1:14" x14ac:dyDescent="0.3">
      <c r="A10" s="2">
        <v>9</v>
      </c>
      <c r="B10" s="10">
        <v>2</v>
      </c>
      <c r="C10" s="10">
        <v>2</v>
      </c>
      <c r="D10" s="10">
        <v>1</v>
      </c>
      <c r="E10" s="10">
        <v>13.33</v>
      </c>
      <c r="F10" s="10">
        <v>16.670000000000002</v>
      </c>
      <c r="G10" s="10">
        <v>0</v>
      </c>
      <c r="H10" s="10">
        <v>512</v>
      </c>
      <c r="I10" s="10">
        <v>138</v>
      </c>
      <c r="J10" s="10">
        <v>232</v>
      </c>
      <c r="K10" s="10">
        <v>3</v>
      </c>
      <c r="L10" s="10">
        <v>46</v>
      </c>
      <c r="M10" s="10">
        <v>18</v>
      </c>
      <c r="N10" s="10">
        <v>0</v>
      </c>
    </row>
    <row r="11" spans="1:14" x14ac:dyDescent="0.3">
      <c r="A11" s="2">
        <v>10</v>
      </c>
      <c r="B11" s="10">
        <v>1</v>
      </c>
      <c r="C11" s="10">
        <v>2</v>
      </c>
      <c r="D11" s="10">
        <v>1</v>
      </c>
      <c r="E11" s="10">
        <v>8.89</v>
      </c>
      <c r="F11" s="10">
        <v>11.11</v>
      </c>
      <c r="G11" s="10">
        <v>0</v>
      </c>
      <c r="H11" s="10">
        <v>55</v>
      </c>
      <c r="I11" s="10">
        <v>25</v>
      </c>
      <c r="J11" s="10">
        <v>38</v>
      </c>
      <c r="K11" s="10">
        <v>0</v>
      </c>
      <c r="L11" s="10">
        <v>24</v>
      </c>
      <c r="M11" s="10">
        <v>16</v>
      </c>
      <c r="N11" s="10">
        <v>0</v>
      </c>
    </row>
    <row r="12" spans="1:14" x14ac:dyDescent="0.3">
      <c r="A12" s="2">
        <v>11</v>
      </c>
      <c r="B12" s="10">
        <v>2</v>
      </c>
      <c r="C12" s="10">
        <v>2</v>
      </c>
      <c r="D12" s="10">
        <v>1</v>
      </c>
      <c r="E12" s="10">
        <v>2.2200000000000002</v>
      </c>
      <c r="F12" s="10">
        <v>2.78</v>
      </c>
      <c r="G12" s="10">
        <v>0</v>
      </c>
      <c r="H12" s="10">
        <v>178</v>
      </c>
      <c r="I12" s="10">
        <v>43</v>
      </c>
      <c r="J12" s="10">
        <v>87</v>
      </c>
      <c r="K12" s="10">
        <v>0</v>
      </c>
      <c r="L12" s="10">
        <v>41</v>
      </c>
      <c r="M12" s="10">
        <v>16</v>
      </c>
      <c r="N12" s="10">
        <v>0</v>
      </c>
    </row>
    <row r="13" spans="1:14" x14ac:dyDescent="0.3">
      <c r="A13" s="2">
        <v>12</v>
      </c>
      <c r="B13" s="10">
        <v>2</v>
      </c>
      <c r="C13" s="10">
        <v>2</v>
      </c>
      <c r="D13" s="10">
        <v>1</v>
      </c>
      <c r="E13" s="10">
        <v>22.78</v>
      </c>
      <c r="F13" s="10">
        <v>28.47</v>
      </c>
      <c r="G13" s="10">
        <v>0</v>
      </c>
      <c r="H13" s="10">
        <v>535</v>
      </c>
      <c r="I13" s="10">
        <v>118</v>
      </c>
      <c r="J13" s="10">
        <v>239</v>
      </c>
      <c r="K13" s="10">
        <v>2</v>
      </c>
      <c r="L13" s="10">
        <v>46</v>
      </c>
      <c r="M13" s="10">
        <v>18</v>
      </c>
      <c r="N13" s="10">
        <v>0</v>
      </c>
    </row>
    <row r="14" spans="1:14" x14ac:dyDescent="0.3">
      <c r="A14" s="2">
        <v>13</v>
      </c>
      <c r="B14" s="10">
        <v>2</v>
      </c>
      <c r="C14" s="10">
        <v>2</v>
      </c>
      <c r="D14" s="10">
        <v>1</v>
      </c>
      <c r="E14" s="10">
        <v>28.57</v>
      </c>
      <c r="F14" s="10">
        <v>35.71</v>
      </c>
      <c r="G14" s="10">
        <v>0</v>
      </c>
      <c r="H14" s="10">
        <v>1265</v>
      </c>
      <c r="I14" s="10">
        <v>318</v>
      </c>
      <c r="J14" s="10">
        <v>574</v>
      </c>
      <c r="K14" s="10">
        <v>11</v>
      </c>
      <c r="L14" s="10">
        <v>46</v>
      </c>
      <c r="M14" s="10">
        <v>18</v>
      </c>
      <c r="N14" s="10">
        <v>0</v>
      </c>
    </row>
    <row r="15" spans="1:14" x14ac:dyDescent="0.3">
      <c r="A15" s="2">
        <v>14</v>
      </c>
      <c r="B15" s="10">
        <v>1</v>
      </c>
      <c r="C15" s="10">
        <v>2</v>
      </c>
      <c r="D15" s="10">
        <v>1</v>
      </c>
      <c r="E15" s="10">
        <v>0</v>
      </c>
      <c r="F15" s="10">
        <v>0</v>
      </c>
      <c r="G15" s="10">
        <v>0</v>
      </c>
      <c r="H15" s="10">
        <v>57</v>
      </c>
      <c r="I15" s="10">
        <v>25</v>
      </c>
      <c r="J15" s="10">
        <v>39</v>
      </c>
      <c r="K15" s="10">
        <v>0</v>
      </c>
      <c r="L15" s="10">
        <v>24</v>
      </c>
      <c r="M15" s="10">
        <v>19</v>
      </c>
      <c r="N15" s="10">
        <v>0</v>
      </c>
    </row>
    <row r="16" spans="1:14" x14ac:dyDescent="0.3">
      <c r="A16" s="2">
        <v>15</v>
      </c>
      <c r="B16" s="10">
        <v>2</v>
      </c>
      <c r="C16" s="10">
        <v>2</v>
      </c>
      <c r="D16" s="10">
        <v>1</v>
      </c>
      <c r="E16" s="10">
        <v>8.89</v>
      </c>
      <c r="F16" s="10">
        <v>11.11</v>
      </c>
      <c r="G16" s="10">
        <v>0</v>
      </c>
      <c r="H16" s="10">
        <v>453</v>
      </c>
      <c r="I16" s="10">
        <v>84</v>
      </c>
      <c r="J16" s="10">
        <v>192</v>
      </c>
      <c r="K16" s="10">
        <v>1</v>
      </c>
      <c r="L16" s="10">
        <v>46</v>
      </c>
      <c r="M16" s="10">
        <v>18</v>
      </c>
      <c r="N16" s="10">
        <v>0</v>
      </c>
    </row>
    <row r="17" spans="1:14" x14ac:dyDescent="0.3">
      <c r="A17" s="2">
        <v>16</v>
      </c>
      <c r="B17" s="10">
        <v>2</v>
      </c>
      <c r="C17" s="10">
        <v>2</v>
      </c>
      <c r="D17" s="10">
        <v>1</v>
      </c>
      <c r="E17" s="10">
        <v>25.71</v>
      </c>
      <c r="F17" s="10">
        <v>32.14</v>
      </c>
      <c r="G17" s="10">
        <v>0</v>
      </c>
      <c r="H17" s="10">
        <v>836</v>
      </c>
      <c r="I17" s="10">
        <v>199</v>
      </c>
      <c r="J17" s="10">
        <v>380</v>
      </c>
      <c r="K17" s="10">
        <v>3</v>
      </c>
      <c r="L17" s="10">
        <v>46</v>
      </c>
      <c r="M17" s="10">
        <v>17</v>
      </c>
      <c r="N17" s="10">
        <v>0</v>
      </c>
    </row>
    <row r="18" spans="1:14" x14ac:dyDescent="0.3">
      <c r="A18" s="2">
        <v>17</v>
      </c>
      <c r="B18" s="10">
        <v>2</v>
      </c>
      <c r="C18" s="10">
        <v>2</v>
      </c>
      <c r="D18" s="10">
        <v>1</v>
      </c>
      <c r="E18" s="10">
        <v>37.78</v>
      </c>
      <c r="F18" s="10">
        <v>47.22</v>
      </c>
      <c r="G18" s="10">
        <v>0</v>
      </c>
      <c r="H18" s="10">
        <v>1278</v>
      </c>
      <c r="I18" s="10">
        <v>294</v>
      </c>
      <c r="J18" s="10">
        <v>579</v>
      </c>
      <c r="K18" s="10">
        <v>10</v>
      </c>
      <c r="L18" s="10">
        <v>46</v>
      </c>
      <c r="M18" s="10">
        <v>18</v>
      </c>
      <c r="N18" s="10">
        <v>0</v>
      </c>
    </row>
    <row r="19" spans="1:14" x14ac:dyDescent="0.3">
      <c r="A19" s="2">
        <v>18</v>
      </c>
      <c r="B19" s="10">
        <v>2</v>
      </c>
      <c r="C19" s="10">
        <v>2</v>
      </c>
      <c r="D19" s="10">
        <v>1</v>
      </c>
      <c r="E19" s="10">
        <v>0</v>
      </c>
      <c r="F19" s="10">
        <v>0</v>
      </c>
      <c r="G19" s="10">
        <v>0</v>
      </c>
      <c r="H19" s="10">
        <v>218</v>
      </c>
      <c r="I19" s="10">
        <v>51</v>
      </c>
      <c r="J19" s="10">
        <v>100</v>
      </c>
      <c r="K19" s="10">
        <v>1</v>
      </c>
      <c r="L19" s="10">
        <v>43</v>
      </c>
      <c r="M19" s="10">
        <v>17</v>
      </c>
      <c r="N19" s="10">
        <v>0</v>
      </c>
    </row>
    <row r="20" spans="1:14" x14ac:dyDescent="0.3">
      <c r="A20" s="2">
        <v>19</v>
      </c>
      <c r="B20" s="10">
        <v>2</v>
      </c>
      <c r="C20" s="10">
        <v>2</v>
      </c>
      <c r="D20" s="10">
        <v>1</v>
      </c>
      <c r="E20" s="10">
        <v>4.4400000000000004</v>
      </c>
      <c r="F20" s="10">
        <v>5.56</v>
      </c>
      <c r="G20" s="10">
        <v>0</v>
      </c>
      <c r="H20" s="10">
        <v>232</v>
      </c>
      <c r="I20" s="10">
        <v>51</v>
      </c>
      <c r="J20" s="10">
        <v>105</v>
      </c>
      <c r="K20" s="10">
        <v>1</v>
      </c>
      <c r="L20" s="10">
        <v>43</v>
      </c>
      <c r="M20" s="10">
        <v>19</v>
      </c>
      <c r="N20" s="10">
        <v>0</v>
      </c>
    </row>
    <row r="21" spans="1:14" x14ac:dyDescent="0.3">
      <c r="A21" s="2">
        <v>20</v>
      </c>
      <c r="B21" s="10">
        <v>1</v>
      </c>
      <c r="C21" s="10">
        <v>2</v>
      </c>
      <c r="D21" s="10">
        <v>1</v>
      </c>
      <c r="E21" s="10">
        <v>0</v>
      </c>
      <c r="F21" s="10">
        <v>0</v>
      </c>
      <c r="G21" s="10">
        <v>0</v>
      </c>
      <c r="H21" s="10">
        <v>57</v>
      </c>
      <c r="I21" s="10">
        <v>25</v>
      </c>
      <c r="J21" s="10">
        <v>39</v>
      </c>
      <c r="K21" s="10">
        <v>0</v>
      </c>
      <c r="L21" s="10">
        <v>24</v>
      </c>
      <c r="M21" s="10">
        <v>16</v>
      </c>
      <c r="N21" s="10">
        <v>0</v>
      </c>
    </row>
    <row r="22" spans="1:14" x14ac:dyDescent="0.3">
      <c r="A22" s="2">
        <v>21</v>
      </c>
      <c r="B22" s="10">
        <v>2</v>
      </c>
      <c r="C22" s="10">
        <v>2</v>
      </c>
      <c r="D22" s="10">
        <v>4</v>
      </c>
      <c r="E22" s="10">
        <v>27.94</v>
      </c>
      <c r="F22" s="10">
        <v>34.92</v>
      </c>
      <c r="G22" s="10">
        <v>0</v>
      </c>
      <c r="H22" s="10">
        <v>589</v>
      </c>
      <c r="I22" s="10">
        <v>135</v>
      </c>
      <c r="J22" s="10">
        <v>263</v>
      </c>
      <c r="K22" s="10">
        <v>5</v>
      </c>
      <c r="L22" s="10">
        <v>46</v>
      </c>
      <c r="M22" s="10">
        <v>18</v>
      </c>
      <c r="N22" s="10">
        <v>0</v>
      </c>
    </row>
    <row r="23" spans="1:14" x14ac:dyDescent="0.3">
      <c r="A23" s="2">
        <v>22</v>
      </c>
      <c r="B23" s="10">
        <v>2</v>
      </c>
      <c r="C23" s="10">
        <v>2</v>
      </c>
      <c r="D23" s="10">
        <v>4</v>
      </c>
      <c r="E23" s="10">
        <v>36.24</v>
      </c>
      <c r="F23" s="10">
        <v>22.22</v>
      </c>
      <c r="G23" s="10">
        <v>12</v>
      </c>
      <c r="H23" s="10">
        <v>445</v>
      </c>
      <c r="I23" s="10">
        <v>117</v>
      </c>
      <c r="J23" s="10">
        <v>207</v>
      </c>
      <c r="K23" s="10">
        <v>1</v>
      </c>
      <c r="L23" s="10">
        <v>50</v>
      </c>
      <c r="M23" s="10">
        <v>19</v>
      </c>
      <c r="N23" s="10">
        <v>0</v>
      </c>
    </row>
    <row r="24" spans="1:14" x14ac:dyDescent="0.3">
      <c r="A24" s="2">
        <v>23</v>
      </c>
      <c r="B24" s="10">
        <v>2</v>
      </c>
      <c r="C24" s="10">
        <v>2</v>
      </c>
      <c r="D24" s="10">
        <v>4</v>
      </c>
      <c r="E24" s="10">
        <v>30</v>
      </c>
      <c r="F24" s="10">
        <v>37.5</v>
      </c>
      <c r="G24" s="10">
        <v>0</v>
      </c>
      <c r="H24" s="10">
        <v>1076</v>
      </c>
      <c r="I24" s="10">
        <v>238</v>
      </c>
      <c r="J24" s="10">
        <v>499</v>
      </c>
      <c r="K24" s="10">
        <v>4</v>
      </c>
      <c r="L24" s="10">
        <v>46</v>
      </c>
      <c r="M24" s="10">
        <v>18</v>
      </c>
      <c r="N24" s="10">
        <v>0</v>
      </c>
    </row>
    <row r="25" spans="1:14" x14ac:dyDescent="0.3">
      <c r="A25" s="2">
        <v>24</v>
      </c>
      <c r="B25" s="10">
        <v>3</v>
      </c>
      <c r="C25" s="10">
        <v>2</v>
      </c>
      <c r="D25" s="10">
        <v>4</v>
      </c>
      <c r="E25" s="10">
        <v>42.22</v>
      </c>
      <c r="F25" s="10">
        <v>20.63</v>
      </c>
      <c r="G25" s="10">
        <v>18</v>
      </c>
      <c r="H25" s="10">
        <v>449</v>
      </c>
      <c r="I25" s="10">
        <v>61</v>
      </c>
      <c r="J25" s="10">
        <v>185</v>
      </c>
      <c r="K25" s="10">
        <v>0</v>
      </c>
      <c r="L25" s="10">
        <v>58</v>
      </c>
      <c r="M25" s="10">
        <v>18</v>
      </c>
      <c r="N25" s="10">
        <v>0</v>
      </c>
    </row>
    <row r="26" spans="1:14" x14ac:dyDescent="0.3">
      <c r="A26" s="2">
        <v>25</v>
      </c>
      <c r="B26" s="10">
        <v>4</v>
      </c>
      <c r="C26" s="10">
        <v>2</v>
      </c>
      <c r="D26" s="10">
        <v>4</v>
      </c>
      <c r="E26" s="10">
        <v>51.51</v>
      </c>
      <c r="F26" s="10">
        <v>23.21</v>
      </c>
      <c r="G26" s="10">
        <v>28</v>
      </c>
      <c r="H26" s="10">
        <v>491</v>
      </c>
      <c r="I26" s="10">
        <v>73</v>
      </c>
      <c r="J26" s="10">
        <v>231</v>
      </c>
      <c r="K26" s="10">
        <v>0</v>
      </c>
      <c r="L26" s="10">
        <v>69</v>
      </c>
      <c r="M26" s="10">
        <v>16</v>
      </c>
      <c r="N26" s="10">
        <v>0</v>
      </c>
    </row>
    <row r="27" spans="1:14" x14ac:dyDescent="0.3">
      <c r="A27" s="2">
        <v>26</v>
      </c>
      <c r="B27" s="10">
        <v>4</v>
      </c>
      <c r="C27" s="10">
        <v>2</v>
      </c>
      <c r="D27" s="10">
        <v>4</v>
      </c>
      <c r="E27" s="10">
        <v>51.09</v>
      </c>
      <c r="F27" s="10">
        <v>28.57</v>
      </c>
      <c r="G27" s="10">
        <v>24</v>
      </c>
      <c r="H27" s="10">
        <v>909</v>
      </c>
      <c r="I27" s="10">
        <v>156</v>
      </c>
      <c r="J27" s="10">
        <v>395</v>
      </c>
      <c r="K27" s="10">
        <v>1</v>
      </c>
      <c r="L27" s="10">
        <v>75</v>
      </c>
      <c r="M27" s="10">
        <v>17</v>
      </c>
      <c r="N27" s="10">
        <v>0</v>
      </c>
    </row>
    <row r="28" spans="1:14" x14ac:dyDescent="0.3">
      <c r="A28" s="2">
        <v>27</v>
      </c>
      <c r="B28" s="10">
        <v>2</v>
      </c>
      <c r="C28" s="10">
        <v>2</v>
      </c>
      <c r="D28" s="10">
        <v>4</v>
      </c>
      <c r="E28" s="10">
        <v>32.81</v>
      </c>
      <c r="F28" s="10">
        <v>27.68</v>
      </c>
      <c r="G28" s="10">
        <v>8</v>
      </c>
      <c r="H28" s="10">
        <v>454</v>
      </c>
      <c r="I28" s="10">
        <v>120</v>
      </c>
      <c r="J28" s="10">
        <v>212</v>
      </c>
      <c r="K28" s="10">
        <v>1</v>
      </c>
      <c r="L28" s="10">
        <v>50</v>
      </c>
      <c r="M28" s="10">
        <v>18</v>
      </c>
      <c r="N28" s="10">
        <v>0</v>
      </c>
    </row>
    <row r="29" spans="1:14" x14ac:dyDescent="0.3">
      <c r="A29" s="2">
        <v>28</v>
      </c>
      <c r="B29" s="10">
        <v>3</v>
      </c>
      <c r="C29" s="10">
        <v>2</v>
      </c>
      <c r="D29" s="10">
        <v>4</v>
      </c>
      <c r="E29" s="10">
        <v>40</v>
      </c>
      <c r="F29" s="10">
        <v>17.86</v>
      </c>
      <c r="G29" s="10">
        <v>18</v>
      </c>
      <c r="H29" s="10">
        <v>334</v>
      </c>
      <c r="I29" s="10">
        <v>59</v>
      </c>
      <c r="J29" s="10">
        <v>145</v>
      </c>
      <c r="K29" s="10">
        <v>0</v>
      </c>
      <c r="L29" s="10">
        <v>56</v>
      </c>
      <c r="M29" s="10">
        <v>16</v>
      </c>
      <c r="N29" s="10">
        <v>0</v>
      </c>
    </row>
    <row r="30" spans="1:14" x14ac:dyDescent="0.3">
      <c r="A30" s="2">
        <v>29</v>
      </c>
      <c r="B30" s="10">
        <v>3</v>
      </c>
      <c r="C30" s="10">
        <v>2</v>
      </c>
      <c r="D30" s="10">
        <v>4</v>
      </c>
      <c r="E30" s="10">
        <v>42.74</v>
      </c>
      <c r="F30" s="10">
        <v>19.05</v>
      </c>
      <c r="G30" s="10">
        <v>22</v>
      </c>
      <c r="H30" s="10">
        <v>806</v>
      </c>
      <c r="I30" s="10">
        <v>190</v>
      </c>
      <c r="J30" s="10">
        <v>356</v>
      </c>
      <c r="K30" s="10">
        <v>1</v>
      </c>
      <c r="L30" s="10">
        <v>65</v>
      </c>
      <c r="M30" s="10">
        <v>17</v>
      </c>
      <c r="N30" s="10">
        <v>0</v>
      </c>
    </row>
    <row r="31" spans="1:14" x14ac:dyDescent="0.3">
      <c r="A31" s="2">
        <v>30</v>
      </c>
      <c r="B31" s="10">
        <v>1</v>
      </c>
      <c r="C31" s="10">
        <v>2</v>
      </c>
      <c r="D31" s="10">
        <v>4</v>
      </c>
      <c r="E31" s="10">
        <v>0</v>
      </c>
      <c r="F31" s="10">
        <v>0</v>
      </c>
      <c r="G31" s="10">
        <v>0</v>
      </c>
      <c r="H31" s="10">
        <v>55</v>
      </c>
      <c r="I31" s="10">
        <v>25</v>
      </c>
      <c r="J31" s="10">
        <v>38</v>
      </c>
      <c r="K31" s="10">
        <v>0</v>
      </c>
      <c r="L31" s="10">
        <v>24</v>
      </c>
      <c r="M31" s="10">
        <v>16</v>
      </c>
      <c r="N31" s="10">
        <v>0</v>
      </c>
    </row>
    <row r="32" spans="1:14" x14ac:dyDescent="0.3">
      <c r="A32" s="2">
        <v>31</v>
      </c>
      <c r="B32" s="10">
        <v>1</v>
      </c>
      <c r="C32" s="10">
        <v>2</v>
      </c>
      <c r="D32" s="10">
        <v>4</v>
      </c>
      <c r="E32" s="10">
        <v>4.4400000000000004</v>
      </c>
      <c r="F32" s="10">
        <v>5.56</v>
      </c>
      <c r="G32" s="10">
        <v>0</v>
      </c>
      <c r="H32" s="10">
        <v>57</v>
      </c>
      <c r="I32" s="10">
        <v>25</v>
      </c>
      <c r="J32" s="10">
        <v>39</v>
      </c>
      <c r="K32" s="10">
        <v>0</v>
      </c>
      <c r="L32" s="10">
        <v>24</v>
      </c>
      <c r="M32" s="10">
        <v>16</v>
      </c>
      <c r="N32" s="10">
        <v>0</v>
      </c>
    </row>
    <row r="33" spans="1:14" x14ac:dyDescent="0.3">
      <c r="A33" s="2">
        <v>32</v>
      </c>
      <c r="B33" s="10">
        <v>2</v>
      </c>
      <c r="C33" s="10">
        <v>2</v>
      </c>
      <c r="D33" s="10">
        <v>4</v>
      </c>
      <c r="E33" s="10">
        <v>18.670000000000002</v>
      </c>
      <c r="F33" s="10">
        <v>0</v>
      </c>
      <c r="G33" s="10">
        <v>14</v>
      </c>
      <c r="H33" s="10">
        <v>185</v>
      </c>
      <c r="I33" s="10">
        <v>45</v>
      </c>
      <c r="J33" s="10">
        <v>91</v>
      </c>
      <c r="K33" s="10">
        <v>0</v>
      </c>
      <c r="L33" s="10">
        <v>43</v>
      </c>
      <c r="M33" s="10">
        <v>15</v>
      </c>
      <c r="N33" s="10">
        <v>0</v>
      </c>
    </row>
    <row r="34" spans="1:14" x14ac:dyDescent="0.3">
      <c r="A34" s="2">
        <v>33</v>
      </c>
      <c r="B34" s="10">
        <v>3</v>
      </c>
      <c r="C34" s="10">
        <v>2</v>
      </c>
      <c r="D34" s="10">
        <v>4</v>
      </c>
      <c r="E34" s="10">
        <v>46.86</v>
      </c>
      <c r="F34" s="10">
        <v>28.57</v>
      </c>
      <c r="G34" s="10">
        <v>18</v>
      </c>
      <c r="H34" s="10">
        <v>2073</v>
      </c>
      <c r="I34" s="10">
        <v>448</v>
      </c>
      <c r="J34" s="10">
        <v>942</v>
      </c>
      <c r="K34" s="10">
        <v>9</v>
      </c>
      <c r="L34" s="10">
        <v>65</v>
      </c>
      <c r="M34" s="10">
        <v>19</v>
      </c>
      <c r="N34" s="10">
        <v>0</v>
      </c>
    </row>
    <row r="35" spans="1:14" x14ac:dyDescent="0.3">
      <c r="A35" s="2">
        <v>34</v>
      </c>
      <c r="B35" s="10">
        <v>1</v>
      </c>
      <c r="C35" s="10">
        <v>2</v>
      </c>
      <c r="D35" s="10">
        <v>4</v>
      </c>
      <c r="E35" s="10">
        <v>13.33</v>
      </c>
      <c r="F35" s="10">
        <v>16.670000000000002</v>
      </c>
      <c r="G35" s="10">
        <v>0</v>
      </c>
      <c r="H35" s="10">
        <v>57</v>
      </c>
      <c r="I35" s="10">
        <v>25</v>
      </c>
      <c r="J35" s="10">
        <v>39</v>
      </c>
      <c r="K35" s="10">
        <v>0</v>
      </c>
      <c r="L35" s="10">
        <v>24</v>
      </c>
      <c r="M35" s="10">
        <v>17</v>
      </c>
      <c r="N35" s="10">
        <v>0</v>
      </c>
    </row>
    <row r="36" spans="1:14" x14ac:dyDescent="0.3">
      <c r="A36" s="2">
        <v>35</v>
      </c>
      <c r="B36" s="10">
        <v>2</v>
      </c>
      <c r="C36" s="10">
        <v>2</v>
      </c>
      <c r="D36" s="10">
        <v>4</v>
      </c>
      <c r="E36" s="10">
        <v>29.82</v>
      </c>
      <c r="F36" s="10">
        <v>13.84</v>
      </c>
      <c r="G36" s="10">
        <v>15</v>
      </c>
      <c r="H36" s="10">
        <v>209</v>
      </c>
      <c r="I36" s="10">
        <v>45</v>
      </c>
      <c r="J36" s="10">
        <v>100</v>
      </c>
      <c r="K36" s="10">
        <v>0</v>
      </c>
      <c r="L36" s="10">
        <v>43</v>
      </c>
      <c r="M36" s="10">
        <v>15</v>
      </c>
      <c r="N36" s="10">
        <v>0</v>
      </c>
    </row>
    <row r="37" spans="1:14" x14ac:dyDescent="0.3">
      <c r="A37" s="2">
        <v>36</v>
      </c>
      <c r="B37" s="10">
        <v>1</v>
      </c>
      <c r="C37" s="10">
        <v>2</v>
      </c>
      <c r="D37" s="10">
        <v>4</v>
      </c>
      <c r="E37" s="10">
        <v>0</v>
      </c>
      <c r="F37" s="10">
        <v>0</v>
      </c>
      <c r="G37" s="10">
        <v>0</v>
      </c>
      <c r="H37" s="10">
        <v>57</v>
      </c>
      <c r="I37" s="10">
        <v>25</v>
      </c>
      <c r="J37" s="10">
        <v>39</v>
      </c>
      <c r="K37" s="10">
        <v>0</v>
      </c>
      <c r="L37" s="10">
        <v>24</v>
      </c>
      <c r="M37" s="10">
        <v>15</v>
      </c>
      <c r="N37" s="10">
        <v>0</v>
      </c>
    </row>
    <row r="38" spans="1:14" x14ac:dyDescent="0.3">
      <c r="A38" s="2">
        <v>37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</row>
    <row r="39" spans="1:14" x14ac:dyDescent="0.3">
      <c r="A39" s="2">
        <v>38</v>
      </c>
      <c r="B39" s="10">
        <v>2</v>
      </c>
      <c r="C39" s="10">
        <v>2</v>
      </c>
      <c r="D39" s="10">
        <v>4</v>
      </c>
      <c r="E39" s="10">
        <v>23.75</v>
      </c>
      <c r="F39" s="10">
        <v>6.25</v>
      </c>
      <c r="G39" s="10">
        <v>15</v>
      </c>
      <c r="H39" s="10">
        <v>196</v>
      </c>
      <c r="I39" s="10">
        <v>45</v>
      </c>
      <c r="J39" s="10">
        <v>94</v>
      </c>
      <c r="K39" s="10">
        <v>0</v>
      </c>
      <c r="L39" s="10">
        <v>43</v>
      </c>
      <c r="M39" s="10">
        <v>18</v>
      </c>
      <c r="N39" s="10">
        <v>0</v>
      </c>
    </row>
    <row r="40" spans="1:14" x14ac:dyDescent="0.3">
      <c r="A40" s="2">
        <v>39</v>
      </c>
      <c r="B40" s="10">
        <v>2</v>
      </c>
      <c r="C40" s="10">
        <v>2</v>
      </c>
      <c r="D40" s="10">
        <v>4</v>
      </c>
      <c r="E40" s="10">
        <v>40.71</v>
      </c>
      <c r="F40" s="10">
        <v>43.75</v>
      </c>
      <c r="G40" s="10">
        <v>2</v>
      </c>
      <c r="H40" s="10">
        <v>613</v>
      </c>
      <c r="I40" s="10">
        <v>116</v>
      </c>
      <c r="J40" s="10">
        <v>285</v>
      </c>
      <c r="K40" s="10">
        <v>2</v>
      </c>
      <c r="L40" s="10">
        <v>50</v>
      </c>
      <c r="M40" s="10">
        <v>18</v>
      </c>
      <c r="N40" s="10">
        <v>0</v>
      </c>
    </row>
    <row r="41" spans="1:14" x14ac:dyDescent="0.3">
      <c r="A41" s="2">
        <v>40</v>
      </c>
      <c r="B41" s="10">
        <v>2</v>
      </c>
      <c r="C41" s="10">
        <v>2</v>
      </c>
      <c r="D41" s="10">
        <v>4</v>
      </c>
      <c r="E41" s="10">
        <v>41.41</v>
      </c>
      <c r="F41" s="10">
        <v>47.22</v>
      </c>
      <c r="G41" s="10">
        <v>2</v>
      </c>
      <c r="H41" s="10">
        <v>623</v>
      </c>
      <c r="I41" s="10">
        <v>123</v>
      </c>
      <c r="J41" s="10">
        <v>285</v>
      </c>
      <c r="K41" s="10">
        <v>2</v>
      </c>
      <c r="L41" s="10">
        <v>50</v>
      </c>
      <c r="M41" s="10">
        <v>17</v>
      </c>
      <c r="N41" s="10">
        <v>0</v>
      </c>
    </row>
    <row r="42" spans="1:14" x14ac:dyDescent="0.3">
      <c r="A42" s="2">
        <v>41</v>
      </c>
      <c r="B42" s="10">
        <v>4</v>
      </c>
      <c r="C42" s="10">
        <v>4</v>
      </c>
      <c r="D42" s="10">
        <v>1</v>
      </c>
      <c r="E42" s="10">
        <v>14.29</v>
      </c>
      <c r="F42" s="10">
        <v>17.86</v>
      </c>
      <c r="G42" s="10">
        <v>0</v>
      </c>
      <c r="H42" s="10">
        <v>9872933</v>
      </c>
      <c r="I42" s="10">
        <v>2421567</v>
      </c>
      <c r="J42" s="10">
        <v>4578729</v>
      </c>
      <c r="K42" s="10">
        <v>101477</v>
      </c>
      <c r="L42" s="10">
        <v>102</v>
      </c>
      <c r="M42" s="10">
        <v>1581</v>
      </c>
      <c r="N42" s="10">
        <v>0</v>
      </c>
    </row>
    <row r="43" spans="1:14" x14ac:dyDescent="0.3">
      <c r="A43" s="2">
        <v>42</v>
      </c>
      <c r="B43" s="10">
        <v>5</v>
      </c>
      <c r="C43" s="10">
        <v>4</v>
      </c>
      <c r="D43" s="10">
        <v>1</v>
      </c>
      <c r="E43" s="10">
        <v>9.4</v>
      </c>
      <c r="F43" s="10">
        <v>11.75</v>
      </c>
      <c r="G43" s="10">
        <v>0</v>
      </c>
      <c r="H43" s="10">
        <v>9933545</v>
      </c>
      <c r="I43" s="10">
        <v>1458886</v>
      </c>
      <c r="J43" s="10">
        <v>4182891</v>
      </c>
      <c r="K43" s="10">
        <v>91575</v>
      </c>
      <c r="L43" s="10">
        <v>120</v>
      </c>
      <c r="M43" s="10">
        <v>1490</v>
      </c>
      <c r="N43" s="10">
        <v>0</v>
      </c>
    </row>
    <row r="44" spans="1:14" x14ac:dyDescent="0.3">
      <c r="A44" s="2">
        <v>43</v>
      </c>
      <c r="B44" s="10">
        <v>5</v>
      </c>
      <c r="C44" s="10">
        <v>4</v>
      </c>
      <c r="D44" s="10">
        <v>1</v>
      </c>
      <c r="E44" s="10">
        <v>24.89</v>
      </c>
      <c r="F44" s="10">
        <v>31.11</v>
      </c>
      <c r="G44" s="10">
        <v>0</v>
      </c>
      <c r="H44" s="10">
        <v>97678072</v>
      </c>
      <c r="I44" s="10">
        <v>18163480</v>
      </c>
      <c r="J44" s="10">
        <v>43506312</v>
      </c>
      <c r="K44" s="10">
        <v>716026</v>
      </c>
      <c r="L44" s="10">
        <v>120</v>
      </c>
      <c r="M44" s="10">
        <v>15151</v>
      </c>
      <c r="N44" s="10">
        <v>1</v>
      </c>
    </row>
    <row r="45" spans="1:14" x14ac:dyDescent="0.3">
      <c r="A45" s="2">
        <v>44</v>
      </c>
      <c r="B45" s="10">
        <v>5</v>
      </c>
      <c r="C45" s="10">
        <v>4</v>
      </c>
      <c r="D45" s="10">
        <v>1</v>
      </c>
      <c r="E45" s="10">
        <v>21.02</v>
      </c>
      <c r="F45" s="10">
        <v>26.27</v>
      </c>
      <c r="G45" s="10">
        <v>0</v>
      </c>
      <c r="H45" s="10">
        <v>9797426</v>
      </c>
      <c r="I45" s="10">
        <v>2377922</v>
      </c>
      <c r="J45" s="10">
        <v>4526881</v>
      </c>
      <c r="K45" s="10">
        <v>93512</v>
      </c>
      <c r="L45" s="10">
        <v>120</v>
      </c>
      <c r="M45" s="10">
        <v>1624</v>
      </c>
      <c r="N45" s="10">
        <v>0</v>
      </c>
    </row>
    <row r="46" spans="1:14" x14ac:dyDescent="0.3">
      <c r="A46" s="2">
        <v>45</v>
      </c>
      <c r="B46" s="10">
        <v>5</v>
      </c>
      <c r="C46" s="10">
        <v>4</v>
      </c>
      <c r="D46" s="10">
        <v>1</v>
      </c>
      <c r="E46" s="10">
        <v>17.52</v>
      </c>
      <c r="F46" s="10">
        <v>21.9</v>
      </c>
      <c r="G46" s="10">
        <v>0</v>
      </c>
      <c r="H46" s="10">
        <v>106367447</v>
      </c>
      <c r="I46" s="10">
        <v>20668503</v>
      </c>
      <c r="J46" s="10">
        <v>47524334</v>
      </c>
      <c r="K46" s="10">
        <v>874003</v>
      </c>
      <c r="L46" s="10">
        <v>120</v>
      </c>
      <c r="M46" s="10">
        <v>15046</v>
      </c>
      <c r="N46" s="10">
        <v>1</v>
      </c>
    </row>
    <row r="47" spans="1:14" x14ac:dyDescent="0.3">
      <c r="A47" s="2">
        <v>46</v>
      </c>
      <c r="B47" s="10">
        <v>5</v>
      </c>
      <c r="C47" s="10">
        <v>4</v>
      </c>
      <c r="D47" s="10">
        <v>1</v>
      </c>
      <c r="E47" s="10">
        <v>21.33</v>
      </c>
      <c r="F47" s="10">
        <v>26.67</v>
      </c>
      <c r="G47" s="10">
        <v>0</v>
      </c>
      <c r="H47" s="10">
        <v>50156046</v>
      </c>
      <c r="I47" s="10">
        <v>11204226</v>
      </c>
      <c r="J47" s="10">
        <v>22754393</v>
      </c>
      <c r="K47" s="10">
        <v>420953</v>
      </c>
      <c r="L47" s="10">
        <v>120</v>
      </c>
      <c r="M47" s="10">
        <v>7856</v>
      </c>
      <c r="N47" s="10">
        <v>0</v>
      </c>
    </row>
    <row r="48" spans="1:14" x14ac:dyDescent="0.3">
      <c r="A48" s="2">
        <v>47</v>
      </c>
      <c r="B48" s="10">
        <v>4</v>
      </c>
      <c r="C48" s="10">
        <v>4</v>
      </c>
      <c r="D48" s="10">
        <v>1</v>
      </c>
      <c r="E48" s="10">
        <v>10</v>
      </c>
      <c r="F48" s="10">
        <v>12.5</v>
      </c>
      <c r="G48" s="10">
        <v>0</v>
      </c>
      <c r="H48" s="10">
        <v>1130269</v>
      </c>
      <c r="I48" s="10">
        <v>210757</v>
      </c>
      <c r="J48" s="10">
        <v>503580</v>
      </c>
      <c r="K48" s="10">
        <v>12113</v>
      </c>
      <c r="L48" s="10">
        <v>102</v>
      </c>
      <c r="M48" s="10">
        <v>186</v>
      </c>
      <c r="N48" s="10">
        <v>0</v>
      </c>
    </row>
    <row r="49" spans="1:14" x14ac:dyDescent="0.3">
      <c r="A49" s="2">
        <v>48</v>
      </c>
      <c r="B49" s="10">
        <v>4</v>
      </c>
      <c r="C49" s="10">
        <v>4</v>
      </c>
      <c r="D49" s="10">
        <v>1</v>
      </c>
      <c r="E49" s="10">
        <v>11.11</v>
      </c>
      <c r="F49" s="10">
        <v>13.89</v>
      </c>
      <c r="G49" s="10">
        <v>0</v>
      </c>
      <c r="H49" s="10">
        <v>76743073</v>
      </c>
      <c r="I49" s="10">
        <v>18308388</v>
      </c>
      <c r="J49" s="10">
        <v>35688442</v>
      </c>
      <c r="K49" s="10">
        <v>652586</v>
      </c>
      <c r="L49" s="10">
        <v>102</v>
      </c>
      <c r="M49" s="10">
        <v>12293</v>
      </c>
      <c r="N49" s="10">
        <v>0</v>
      </c>
    </row>
    <row r="50" spans="1:14" x14ac:dyDescent="0.3">
      <c r="A50" s="2">
        <v>49</v>
      </c>
      <c r="B50" s="10">
        <v>4</v>
      </c>
      <c r="C50" s="10">
        <v>4</v>
      </c>
      <c r="D50" s="10">
        <v>1</v>
      </c>
      <c r="E50" s="10">
        <v>17.78</v>
      </c>
      <c r="F50" s="10">
        <v>22.22</v>
      </c>
      <c r="G50" s="10">
        <v>0</v>
      </c>
      <c r="H50" s="10">
        <v>2190681</v>
      </c>
      <c r="I50" s="10">
        <v>494426</v>
      </c>
      <c r="J50" s="10">
        <v>1006987</v>
      </c>
      <c r="K50" s="10">
        <v>24004</v>
      </c>
      <c r="L50" s="10">
        <v>102</v>
      </c>
      <c r="M50" s="10">
        <v>354</v>
      </c>
      <c r="N50" s="10">
        <v>0</v>
      </c>
    </row>
    <row r="51" spans="1:14" x14ac:dyDescent="0.3">
      <c r="A51" s="2">
        <v>50</v>
      </c>
      <c r="B51" s="10">
        <v>6</v>
      </c>
      <c r="C51" s="10">
        <v>4</v>
      </c>
      <c r="D51" s="10">
        <v>1</v>
      </c>
      <c r="E51" s="10">
        <v>25.98</v>
      </c>
      <c r="F51" s="10">
        <v>32.47</v>
      </c>
      <c r="G51" s="10">
        <v>0</v>
      </c>
      <c r="H51" s="10">
        <v>96333538</v>
      </c>
      <c r="I51" s="10">
        <v>21642144</v>
      </c>
      <c r="J51" s="10">
        <v>43621334</v>
      </c>
      <c r="K51" s="10">
        <v>787814</v>
      </c>
      <c r="L51" s="10">
        <v>138</v>
      </c>
      <c r="M51" s="10">
        <v>15091</v>
      </c>
      <c r="N51" s="10">
        <v>1</v>
      </c>
    </row>
    <row r="52" spans="1:14" x14ac:dyDescent="0.3">
      <c r="A52" s="2">
        <v>51</v>
      </c>
      <c r="B52" s="10">
        <v>4</v>
      </c>
      <c r="C52" s="10">
        <v>4</v>
      </c>
      <c r="D52" s="10">
        <v>1</v>
      </c>
      <c r="E52" s="10">
        <v>10</v>
      </c>
      <c r="F52" s="10">
        <v>12.5</v>
      </c>
      <c r="G52" s="10">
        <v>0</v>
      </c>
      <c r="H52" s="10">
        <v>6698020</v>
      </c>
      <c r="I52" s="10">
        <v>1312449</v>
      </c>
      <c r="J52" s="10">
        <v>2961253</v>
      </c>
      <c r="K52" s="10">
        <v>60245</v>
      </c>
      <c r="L52" s="10">
        <v>102</v>
      </c>
      <c r="M52" s="10">
        <v>1026</v>
      </c>
      <c r="N52" s="10">
        <v>0</v>
      </c>
    </row>
    <row r="53" spans="1:14" x14ac:dyDescent="0.3">
      <c r="A53" s="2">
        <v>52</v>
      </c>
      <c r="B53" s="10">
        <v>3</v>
      </c>
      <c r="C53" s="10">
        <v>4</v>
      </c>
      <c r="D53" s="10">
        <v>1</v>
      </c>
      <c r="E53" s="10">
        <v>5.29</v>
      </c>
      <c r="F53" s="10">
        <v>6.61</v>
      </c>
      <c r="G53" s="10">
        <v>0</v>
      </c>
      <c r="H53" s="10">
        <v>29332</v>
      </c>
      <c r="I53" s="10">
        <v>3611</v>
      </c>
      <c r="J53" s="10">
        <v>11704</v>
      </c>
      <c r="K53" s="10">
        <v>328</v>
      </c>
      <c r="L53" s="10">
        <v>84</v>
      </c>
      <c r="M53" s="10">
        <v>23</v>
      </c>
      <c r="N53" s="10">
        <v>0</v>
      </c>
    </row>
    <row r="54" spans="1:14" x14ac:dyDescent="0.3">
      <c r="A54" s="2">
        <v>53</v>
      </c>
      <c r="B54" s="10">
        <v>5</v>
      </c>
      <c r="C54" s="10">
        <v>4</v>
      </c>
      <c r="D54" s="10">
        <v>1</v>
      </c>
      <c r="E54" s="10">
        <v>27.78</v>
      </c>
      <c r="F54" s="10">
        <v>34.72</v>
      </c>
      <c r="G54" s="10">
        <v>0</v>
      </c>
      <c r="H54" s="10">
        <v>39913604</v>
      </c>
      <c r="I54" s="10">
        <v>8755235</v>
      </c>
      <c r="J54" s="10">
        <v>18266891</v>
      </c>
      <c r="K54" s="10">
        <v>295218</v>
      </c>
      <c r="L54" s="10">
        <v>120</v>
      </c>
      <c r="M54" s="10">
        <v>6797</v>
      </c>
      <c r="N54" s="10">
        <v>0</v>
      </c>
    </row>
    <row r="55" spans="1:14" x14ac:dyDescent="0.3">
      <c r="A55" s="2">
        <v>54</v>
      </c>
      <c r="B55" s="10">
        <v>3</v>
      </c>
      <c r="C55" s="10">
        <v>4</v>
      </c>
      <c r="D55" s="10">
        <v>1</v>
      </c>
      <c r="E55" s="10">
        <v>10</v>
      </c>
      <c r="F55" s="10">
        <v>12.5</v>
      </c>
      <c r="G55" s="10">
        <v>0</v>
      </c>
      <c r="H55" s="10">
        <v>29156</v>
      </c>
      <c r="I55" s="10">
        <v>3638</v>
      </c>
      <c r="J55" s="10">
        <v>10885</v>
      </c>
      <c r="K55" s="10">
        <v>241</v>
      </c>
      <c r="L55" s="10">
        <v>84</v>
      </c>
      <c r="M55" s="10">
        <v>21</v>
      </c>
      <c r="N55" s="10">
        <v>0</v>
      </c>
    </row>
    <row r="56" spans="1:14" x14ac:dyDescent="0.3">
      <c r="A56" s="2">
        <v>55</v>
      </c>
      <c r="B56" s="10">
        <v>5</v>
      </c>
      <c r="C56" s="10">
        <v>4</v>
      </c>
      <c r="D56" s="10">
        <v>1</v>
      </c>
      <c r="E56" s="10">
        <v>23.87</v>
      </c>
      <c r="F56" s="10">
        <v>29.84</v>
      </c>
      <c r="G56" s="10">
        <v>0</v>
      </c>
      <c r="H56" s="10">
        <v>101565911</v>
      </c>
      <c r="I56" s="10">
        <v>20741510</v>
      </c>
      <c r="J56" s="10">
        <v>45219228</v>
      </c>
      <c r="K56" s="10">
        <v>689666</v>
      </c>
      <c r="L56" s="10">
        <v>120</v>
      </c>
      <c r="M56" s="10">
        <v>15031</v>
      </c>
      <c r="N56" s="10">
        <v>1</v>
      </c>
    </row>
    <row r="57" spans="1:14" x14ac:dyDescent="0.3">
      <c r="A57" s="2">
        <v>56</v>
      </c>
      <c r="B57" s="10">
        <v>3</v>
      </c>
      <c r="C57" s="10">
        <v>4</v>
      </c>
      <c r="D57" s="10">
        <v>1</v>
      </c>
      <c r="E57" s="10">
        <v>7.62</v>
      </c>
      <c r="F57" s="10">
        <v>9.52</v>
      </c>
      <c r="G57" s="10">
        <v>0</v>
      </c>
      <c r="H57" s="10">
        <v>4073</v>
      </c>
      <c r="I57" s="10">
        <v>816</v>
      </c>
      <c r="J57" s="10">
        <v>1685</v>
      </c>
      <c r="K57" s="10">
        <v>32</v>
      </c>
      <c r="L57" s="10">
        <v>84</v>
      </c>
      <c r="M57" s="10">
        <v>20</v>
      </c>
      <c r="N57" s="10">
        <v>0</v>
      </c>
    </row>
    <row r="58" spans="1:14" x14ac:dyDescent="0.3">
      <c r="A58" s="2">
        <v>57</v>
      </c>
      <c r="B58" s="10">
        <v>5</v>
      </c>
      <c r="C58" s="10">
        <v>4</v>
      </c>
      <c r="D58" s="10">
        <v>1</v>
      </c>
      <c r="E58" s="10">
        <v>29.33</v>
      </c>
      <c r="F58" s="10">
        <v>36.67</v>
      </c>
      <c r="G58" s="10">
        <v>0</v>
      </c>
      <c r="H58" s="10">
        <v>102859826</v>
      </c>
      <c r="I58" s="10">
        <v>22084309</v>
      </c>
      <c r="J58" s="10">
        <v>46436445</v>
      </c>
      <c r="K58" s="10">
        <v>660105</v>
      </c>
      <c r="L58" s="10">
        <v>120</v>
      </c>
      <c r="M58" s="10">
        <v>15031</v>
      </c>
      <c r="N58" s="10">
        <v>1</v>
      </c>
    </row>
    <row r="59" spans="1:14" x14ac:dyDescent="0.3">
      <c r="A59" s="2">
        <v>58</v>
      </c>
      <c r="B59" s="10">
        <v>3</v>
      </c>
      <c r="C59" s="10">
        <v>4</v>
      </c>
      <c r="D59" s="10">
        <v>1</v>
      </c>
      <c r="E59" s="10">
        <v>1.48</v>
      </c>
      <c r="F59" s="10">
        <v>1.85</v>
      </c>
      <c r="G59" s="10">
        <v>0</v>
      </c>
      <c r="H59" s="10">
        <v>2886</v>
      </c>
      <c r="I59" s="10">
        <v>382</v>
      </c>
      <c r="J59" s="10">
        <v>1101</v>
      </c>
      <c r="K59" s="10">
        <v>27</v>
      </c>
      <c r="L59" s="10">
        <v>84</v>
      </c>
      <c r="M59" s="10">
        <v>18</v>
      </c>
      <c r="N59" s="10">
        <v>0</v>
      </c>
    </row>
    <row r="60" spans="1:14" x14ac:dyDescent="0.3">
      <c r="A60" s="2">
        <v>59</v>
      </c>
      <c r="B60" s="10">
        <v>4</v>
      </c>
      <c r="C60" s="10">
        <v>4</v>
      </c>
      <c r="D60" s="10">
        <v>1</v>
      </c>
      <c r="E60" s="10">
        <v>13</v>
      </c>
      <c r="F60" s="10">
        <v>16.25</v>
      </c>
      <c r="G60" s="10">
        <v>0</v>
      </c>
      <c r="H60" s="10">
        <v>1870056</v>
      </c>
      <c r="I60" s="10">
        <v>325941</v>
      </c>
      <c r="J60" s="10">
        <v>803411</v>
      </c>
      <c r="K60" s="10">
        <v>17120</v>
      </c>
      <c r="L60" s="10">
        <v>102</v>
      </c>
      <c r="M60" s="10">
        <v>304</v>
      </c>
      <c r="N60" s="10">
        <v>0</v>
      </c>
    </row>
    <row r="61" spans="1:14" x14ac:dyDescent="0.3">
      <c r="A61" s="2">
        <v>60</v>
      </c>
      <c r="B61" s="10">
        <v>5</v>
      </c>
      <c r="C61" s="10">
        <v>4</v>
      </c>
      <c r="D61" s="10">
        <v>1</v>
      </c>
      <c r="E61" s="10">
        <v>14</v>
      </c>
      <c r="F61" s="10">
        <v>17.5</v>
      </c>
      <c r="G61" s="10">
        <v>0</v>
      </c>
      <c r="H61" s="10">
        <v>104083649</v>
      </c>
      <c r="I61" s="10">
        <v>22938096</v>
      </c>
      <c r="J61" s="10">
        <v>47387598</v>
      </c>
      <c r="K61" s="10">
        <v>885510</v>
      </c>
      <c r="L61" s="10">
        <v>120</v>
      </c>
      <c r="M61" s="10">
        <v>15033</v>
      </c>
      <c r="N61" s="10">
        <v>1</v>
      </c>
    </row>
    <row r="62" spans="1:14" x14ac:dyDescent="0.3">
      <c r="A62" s="2">
        <v>61</v>
      </c>
      <c r="B62" s="10">
        <v>5</v>
      </c>
      <c r="C62" s="10">
        <v>4</v>
      </c>
      <c r="D62" s="10">
        <v>2</v>
      </c>
      <c r="E62" s="10">
        <v>30.91</v>
      </c>
      <c r="F62" s="10">
        <v>30.63</v>
      </c>
      <c r="G62" s="10">
        <v>8</v>
      </c>
      <c r="H62" s="10">
        <v>13360261</v>
      </c>
      <c r="I62" s="10">
        <v>1313046</v>
      </c>
      <c r="J62" s="10">
        <v>5775593</v>
      </c>
      <c r="K62" s="10">
        <v>51034</v>
      </c>
      <c r="L62" s="10">
        <v>128</v>
      </c>
      <c r="M62" s="10">
        <v>2016</v>
      </c>
      <c r="N62" s="10">
        <v>0</v>
      </c>
    </row>
    <row r="63" spans="1:14" x14ac:dyDescent="0.3">
      <c r="A63" s="2">
        <v>62</v>
      </c>
      <c r="B63" s="10">
        <v>5</v>
      </c>
      <c r="C63" s="10">
        <v>4</v>
      </c>
      <c r="D63" s="10">
        <v>2</v>
      </c>
      <c r="E63" s="10">
        <v>36.92</v>
      </c>
      <c r="F63" s="10">
        <v>10.44</v>
      </c>
      <c r="G63" s="10">
        <v>40</v>
      </c>
      <c r="H63" s="10">
        <v>209467</v>
      </c>
      <c r="I63" s="10">
        <v>35475</v>
      </c>
      <c r="J63" s="10">
        <v>97102</v>
      </c>
      <c r="K63" s="10">
        <v>2262</v>
      </c>
      <c r="L63" s="10">
        <v>128</v>
      </c>
      <c r="M63" s="10">
        <v>50</v>
      </c>
      <c r="N63" s="10">
        <v>0</v>
      </c>
    </row>
    <row r="64" spans="1:14" x14ac:dyDescent="0.3">
      <c r="A64" s="2">
        <v>63</v>
      </c>
      <c r="B64" s="10">
        <v>4</v>
      </c>
      <c r="C64" s="10">
        <v>4</v>
      </c>
      <c r="D64" s="10">
        <v>2</v>
      </c>
      <c r="E64" s="10">
        <v>38.97</v>
      </c>
      <c r="F64" s="10">
        <v>32.04</v>
      </c>
      <c r="G64" s="10">
        <v>12</v>
      </c>
      <c r="H64" s="10">
        <v>243197</v>
      </c>
      <c r="I64" s="10">
        <v>38095</v>
      </c>
      <c r="J64" s="10">
        <v>106921</v>
      </c>
      <c r="K64" s="10">
        <v>1357</v>
      </c>
      <c r="L64" s="10">
        <v>110</v>
      </c>
      <c r="M64" s="10">
        <v>55</v>
      </c>
      <c r="N64" s="10">
        <v>0</v>
      </c>
    </row>
    <row r="65" spans="1:14" x14ac:dyDescent="0.3">
      <c r="A65" s="2">
        <v>64</v>
      </c>
      <c r="B65" s="10">
        <v>5</v>
      </c>
      <c r="C65" s="10">
        <v>4</v>
      </c>
      <c r="D65" s="10">
        <v>2</v>
      </c>
      <c r="E65" s="10">
        <v>35.22</v>
      </c>
      <c r="F65" s="10">
        <v>27.78</v>
      </c>
      <c r="G65" s="10">
        <v>26</v>
      </c>
      <c r="H65" s="10">
        <v>106306249</v>
      </c>
      <c r="I65" s="10">
        <v>12415970</v>
      </c>
      <c r="J65" s="10">
        <v>47261161</v>
      </c>
      <c r="K65" s="10">
        <v>421272</v>
      </c>
      <c r="L65" s="10">
        <v>128</v>
      </c>
      <c r="M65" s="10">
        <v>15091</v>
      </c>
      <c r="N65" s="10">
        <v>1</v>
      </c>
    </row>
    <row r="66" spans="1:14" x14ac:dyDescent="0.3">
      <c r="A66" s="2">
        <v>65</v>
      </c>
      <c r="B66" s="10">
        <v>5</v>
      </c>
      <c r="C66" s="10">
        <v>4</v>
      </c>
      <c r="D66" s="10">
        <v>2</v>
      </c>
      <c r="E66" s="10">
        <v>27.61</v>
      </c>
      <c r="F66" s="10">
        <v>20</v>
      </c>
      <c r="G66" s="10">
        <v>18</v>
      </c>
      <c r="H66" s="10">
        <v>8600060</v>
      </c>
      <c r="I66" s="10">
        <v>900031</v>
      </c>
      <c r="J66" s="10">
        <v>3657669</v>
      </c>
      <c r="K66" s="10">
        <v>40942</v>
      </c>
      <c r="L66" s="10">
        <v>128</v>
      </c>
      <c r="M66" s="10">
        <v>1204</v>
      </c>
      <c r="N66" s="10">
        <v>0</v>
      </c>
    </row>
    <row r="67" spans="1:14" x14ac:dyDescent="0.3">
      <c r="A67" s="2">
        <v>66</v>
      </c>
      <c r="B67" s="10">
        <v>5</v>
      </c>
      <c r="C67" s="10">
        <v>4</v>
      </c>
      <c r="D67" s="10">
        <v>2</v>
      </c>
      <c r="E67" s="10">
        <v>29.75</v>
      </c>
      <c r="F67" s="10">
        <v>13.97</v>
      </c>
      <c r="G67" s="10">
        <v>26</v>
      </c>
      <c r="H67" s="10">
        <v>643482</v>
      </c>
      <c r="I67" s="10">
        <v>76418</v>
      </c>
      <c r="J67" s="10">
        <v>282168</v>
      </c>
      <c r="K67" s="10">
        <v>3342</v>
      </c>
      <c r="L67" s="10">
        <v>128</v>
      </c>
      <c r="M67" s="10">
        <v>125</v>
      </c>
      <c r="N67" s="10">
        <v>0</v>
      </c>
    </row>
    <row r="68" spans="1:14" x14ac:dyDescent="0.3">
      <c r="A68" s="2">
        <v>67</v>
      </c>
      <c r="B68" s="10">
        <v>5</v>
      </c>
      <c r="C68" s="10">
        <v>4</v>
      </c>
      <c r="D68" s="10">
        <v>2</v>
      </c>
      <c r="E68" s="10">
        <v>9.7799999999999994</v>
      </c>
      <c r="F68" s="10">
        <v>12.22</v>
      </c>
      <c r="G68" s="10">
        <v>0</v>
      </c>
      <c r="H68" s="10">
        <v>126592</v>
      </c>
      <c r="I68" s="10">
        <v>14121</v>
      </c>
      <c r="J68" s="10">
        <v>53204</v>
      </c>
      <c r="K68" s="10">
        <v>395</v>
      </c>
      <c r="L68" s="10">
        <v>128</v>
      </c>
      <c r="M68" s="10">
        <v>34</v>
      </c>
      <c r="N68" s="10">
        <v>0</v>
      </c>
    </row>
    <row r="69" spans="1:14" x14ac:dyDescent="0.3">
      <c r="A69" s="2">
        <v>68</v>
      </c>
      <c r="B69" s="10">
        <v>4</v>
      </c>
      <c r="C69" s="10">
        <v>4</v>
      </c>
      <c r="D69" s="10">
        <v>2</v>
      </c>
      <c r="E69" s="10">
        <v>21.47</v>
      </c>
      <c r="F69" s="10">
        <v>26.84</v>
      </c>
      <c r="G69" s="10">
        <v>0</v>
      </c>
      <c r="H69" s="10">
        <v>215519</v>
      </c>
      <c r="I69" s="10">
        <v>21155</v>
      </c>
      <c r="J69" s="10">
        <v>90267</v>
      </c>
      <c r="K69" s="10">
        <v>809</v>
      </c>
      <c r="L69" s="10">
        <v>110</v>
      </c>
      <c r="M69" s="10">
        <v>49</v>
      </c>
      <c r="N69" s="10">
        <v>0</v>
      </c>
    </row>
    <row r="70" spans="1:14" x14ac:dyDescent="0.3">
      <c r="A70" s="2">
        <v>69</v>
      </c>
      <c r="B70" s="10">
        <v>6</v>
      </c>
      <c r="C70" s="10">
        <v>4</v>
      </c>
      <c r="D70" s="10">
        <v>2</v>
      </c>
      <c r="E70" s="10">
        <v>17.45</v>
      </c>
      <c r="F70" s="10">
        <v>19.309999999999999</v>
      </c>
      <c r="G70" s="10">
        <v>4</v>
      </c>
      <c r="H70" s="10">
        <v>111191341</v>
      </c>
      <c r="I70" s="10">
        <v>14536659</v>
      </c>
      <c r="J70" s="10">
        <v>48369930</v>
      </c>
      <c r="K70" s="10">
        <v>429860</v>
      </c>
      <c r="L70" s="10">
        <v>144</v>
      </c>
      <c r="M70" s="10">
        <v>15090</v>
      </c>
      <c r="N70" s="10">
        <v>1</v>
      </c>
    </row>
    <row r="71" spans="1:14" x14ac:dyDescent="0.3">
      <c r="A71" s="2">
        <v>70</v>
      </c>
      <c r="B71" s="10">
        <v>4</v>
      </c>
      <c r="C71" s="10">
        <v>4</v>
      </c>
      <c r="D71" s="10">
        <v>2</v>
      </c>
      <c r="E71" s="10">
        <v>37.97</v>
      </c>
      <c r="F71" s="10">
        <v>25.35</v>
      </c>
      <c r="G71" s="10">
        <v>23</v>
      </c>
      <c r="H71" s="10">
        <v>6812195</v>
      </c>
      <c r="I71" s="10">
        <v>1101570</v>
      </c>
      <c r="J71" s="10">
        <v>3083829</v>
      </c>
      <c r="K71" s="10">
        <v>33259</v>
      </c>
      <c r="L71" s="10">
        <v>110</v>
      </c>
      <c r="M71" s="10">
        <v>971</v>
      </c>
      <c r="N71" s="10">
        <v>0</v>
      </c>
    </row>
    <row r="72" spans="1:14" x14ac:dyDescent="0.3">
      <c r="A72" s="2">
        <v>71</v>
      </c>
      <c r="B72" s="10">
        <v>3</v>
      </c>
      <c r="C72" s="10">
        <v>4</v>
      </c>
      <c r="D72" s="10">
        <v>2</v>
      </c>
      <c r="E72" s="10">
        <v>20.74</v>
      </c>
      <c r="F72" s="10">
        <v>25.93</v>
      </c>
      <c r="G72" s="10">
        <v>0</v>
      </c>
      <c r="H72" s="10">
        <v>96896</v>
      </c>
      <c r="I72" s="10">
        <v>19817</v>
      </c>
      <c r="J72" s="10">
        <v>40037</v>
      </c>
      <c r="K72" s="10">
        <v>877</v>
      </c>
      <c r="L72" s="10">
        <v>84</v>
      </c>
      <c r="M72" s="10">
        <v>32</v>
      </c>
      <c r="N72" s="10">
        <v>0</v>
      </c>
    </row>
    <row r="73" spans="1:14" x14ac:dyDescent="0.3">
      <c r="A73" s="2">
        <v>72</v>
      </c>
      <c r="B73" s="10">
        <v>3</v>
      </c>
      <c r="C73" s="10">
        <v>4</v>
      </c>
      <c r="D73" s="10">
        <v>2</v>
      </c>
      <c r="E73" s="10">
        <v>31.46</v>
      </c>
      <c r="F73" s="10">
        <v>22.22</v>
      </c>
      <c r="G73" s="10">
        <v>13</v>
      </c>
      <c r="H73" s="10">
        <v>12140</v>
      </c>
      <c r="I73" s="10">
        <v>2087</v>
      </c>
      <c r="J73" s="10">
        <v>5396</v>
      </c>
      <c r="K73" s="10">
        <v>50</v>
      </c>
      <c r="L73" s="10">
        <v>91</v>
      </c>
      <c r="M73" s="10">
        <v>19</v>
      </c>
      <c r="N73" s="10">
        <v>0</v>
      </c>
    </row>
    <row r="74" spans="1:14" x14ac:dyDescent="0.3">
      <c r="A74" s="2">
        <v>73</v>
      </c>
      <c r="B74" s="10">
        <v>3</v>
      </c>
      <c r="C74" s="10">
        <v>4</v>
      </c>
      <c r="D74" s="10">
        <v>2</v>
      </c>
      <c r="E74" s="10">
        <v>29.63</v>
      </c>
      <c r="F74" s="10">
        <v>37.04</v>
      </c>
      <c r="G74" s="10">
        <v>0</v>
      </c>
      <c r="H74" s="10">
        <v>160767</v>
      </c>
      <c r="I74" s="10">
        <v>17274</v>
      </c>
      <c r="J74" s="10">
        <v>67701</v>
      </c>
      <c r="K74" s="10">
        <v>740</v>
      </c>
      <c r="L74" s="10">
        <v>91</v>
      </c>
      <c r="M74" s="10">
        <v>44</v>
      </c>
      <c r="N74" s="10">
        <v>0</v>
      </c>
    </row>
    <row r="75" spans="1:14" x14ac:dyDescent="0.3">
      <c r="A75" s="2">
        <v>74</v>
      </c>
      <c r="B75" s="10">
        <v>4</v>
      </c>
      <c r="C75" s="10">
        <v>4</v>
      </c>
      <c r="D75" s="10">
        <v>2</v>
      </c>
      <c r="E75" s="10">
        <v>30.12</v>
      </c>
      <c r="F75" s="10">
        <v>19.79</v>
      </c>
      <c r="G75" s="10">
        <v>20</v>
      </c>
      <c r="H75" s="10">
        <v>1706527</v>
      </c>
      <c r="I75" s="10">
        <v>270138</v>
      </c>
      <c r="J75" s="10">
        <v>749365</v>
      </c>
      <c r="K75" s="10">
        <v>6776</v>
      </c>
      <c r="L75" s="10">
        <v>110</v>
      </c>
      <c r="M75" s="10">
        <v>270</v>
      </c>
      <c r="N75" s="10">
        <v>0</v>
      </c>
    </row>
    <row r="76" spans="1:14" x14ac:dyDescent="0.3">
      <c r="A76" s="2">
        <v>75</v>
      </c>
      <c r="B76" s="10">
        <v>5</v>
      </c>
      <c r="C76" s="10">
        <v>4</v>
      </c>
      <c r="D76" s="10">
        <v>2</v>
      </c>
      <c r="E76" s="10">
        <v>14.07</v>
      </c>
      <c r="F76" s="10">
        <v>10.83</v>
      </c>
      <c r="G76" s="10">
        <v>10</v>
      </c>
      <c r="H76" s="10">
        <v>17982669</v>
      </c>
      <c r="I76" s="10">
        <v>1352467</v>
      </c>
      <c r="J76" s="10">
        <v>7420251</v>
      </c>
      <c r="K76" s="10">
        <v>64156</v>
      </c>
      <c r="L76" s="10">
        <v>128</v>
      </c>
      <c r="M76" s="10">
        <v>2494</v>
      </c>
      <c r="N76" s="10">
        <v>0</v>
      </c>
    </row>
    <row r="77" spans="1:14" x14ac:dyDescent="0.3">
      <c r="A77" s="2">
        <v>76</v>
      </c>
      <c r="B77" s="10">
        <v>5</v>
      </c>
      <c r="C77" s="10">
        <v>4</v>
      </c>
      <c r="D77" s="10">
        <v>2</v>
      </c>
      <c r="E77" s="10">
        <v>32.61</v>
      </c>
      <c r="F77" s="10">
        <v>19.21</v>
      </c>
      <c r="G77" s="10">
        <v>25</v>
      </c>
      <c r="H77" s="10">
        <v>72857191</v>
      </c>
      <c r="I77" s="10">
        <v>11960636</v>
      </c>
      <c r="J77" s="10">
        <v>32809201</v>
      </c>
      <c r="K77" s="10">
        <v>336897</v>
      </c>
      <c r="L77" s="10">
        <v>128</v>
      </c>
      <c r="M77" s="10">
        <v>10563</v>
      </c>
      <c r="N77" s="10">
        <v>0</v>
      </c>
    </row>
    <row r="78" spans="1:14" x14ac:dyDescent="0.3">
      <c r="A78" s="2">
        <v>77</v>
      </c>
      <c r="B78" s="10">
        <v>3</v>
      </c>
      <c r="C78" s="10">
        <v>4</v>
      </c>
      <c r="D78" s="10">
        <v>2</v>
      </c>
      <c r="E78" s="10">
        <v>17.78</v>
      </c>
      <c r="F78" s="10">
        <v>22.22</v>
      </c>
      <c r="G78" s="10">
        <v>0</v>
      </c>
      <c r="H78" s="10">
        <v>44602</v>
      </c>
      <c r="I78" s="10">
        <v>3949</v>
      </c>
      <c r="J78" s="10">
        <v>17611</v>
      </c>
      <c r="K78" s="10">
        <v>174</v>
      </c>
      <c r="L78" s="10">
        <v>91</v>
      </c>
      <c r="M78" s="10">
        <v>23</v>
      </c>
      <c r="N78" s="10">
        <v>0</v>
      </c>
    </row>
    <row r="79" spans="1:14" x14ac:dyDescent="0.3">
      <c r="A79" s="2">
        <v>78</v>
      </c>
      <c r="B79" s="10">
        <v>4</v>
      </c>
      <c r="C79" s="10">
        <v>4</v>
      </c>
      <c r="D79" s="10">
        <v>2</v>
      </c>
      <c r="E79" s="10">
        <v>33.35</v>
      </c>
      <c r="F79" s="10">
        <v>36.68</v>
      </c>
      <c r="G79" s="10">
        <v>3</v>
      </c>
      <c r="H79" s="10">
        <v>416945</v>
      </c>
      <c r="I79" s="10">
        <v>67813</v>
      </c>
      <c r="J79" s="10">
        <v>188835</v>
      </c>
      <c r="K79" s="10">
        <v>1871</v>
      </c>
      <c r="L79" s="10">
        <v>108</v>
      </c>
      <c r="M79" s="10">
        <v>133</v>
      </c>
      <c r="N79" s="10">
        <v>0</v>
      </c>
    </row>
    <row r="80" spans="1:14" x14ac:dyDescent="0.3">
      <c r="A80" s="2">
        <v>79</v>
      </c>
      <c r="B80" s="10">
        <v>2</v>
      </c>
      <c r="C80" s="10">
        <v>4</v>
      </c>
      <c r="D80" s="10">
        <v>2</v>
      </c>
      <c r="E80" s="10">
        <v>2.86</v>
      </c>
      <c r="F80" s="10">
        <v>3.57</v>
      </c>
      <c r="G80" s="10">
        <v>0</v>
      </c>
      <c r="H80" s="10">
        <v>958</v>
      </c>
      <c r="I80" s="10">
        <v>160</v>
      </c>
      <c r="J80" s="10">
        <v>387</v>
      </c>
      <c r="K80" s="10">
        <v>9</v>
      </c>
      <c r="L80" s="10">
        <v>66</v>
      </c>
      <c r="M80" s="10">
        <v>18</v>
      </c>
      <c r="N80" s="10">
        <v>0</v>
      </c>
    </row>
    <row r="81" spans="1:14" x14ac:dyDescent="0.3">
      <c r="A81" s="2">
        <v>80</v>
      </c>
      <c r="B81" s="10">
        <v>5</v>
      </c>
      <c r="C81" s="10">
        <v>4</v>
      </c>
      <c r="D81" s="10">
        <v>2</v>
      </c>
      <c r="E81" s="10">
        <v>33.659999999999997</v>
      </c>
      <c r="F81" s="10">
        <v>35.56</v>
      </c>
      <c r="G81" s="10">
        <v>6</v>
      </c>
      <c r="H81" s="10">
        <v>5067930</v>
      </c>
      <c r="I81" s="10">
        <v>630442</v>
      </c>
      <c r="J81" s="10">
        <v>2180639</v>
      </c>
      <c r="K81" s="10">
        <v>20497</v>
      </c>
      <c r="L81" s="10">
        <v>128</v>
      </c>
      <c r="M81" s="10">
        <v>712</v>
      </c>
      <c r="N81" s="10">
        <v>0</v>
      </c>
    </row>
    <row r="82" spans="1:14" x14ac:dyDescent="0.3">
      <c r="A82" s="2">
        <v>81</v>
      </c>
      <c r="B82" s="10">
        <v>5</v>
      </c>
      <c r="C82" s="10">
        <v>6</v>
      </c>
      <c r="D82" s="10">
        <v>1</v>
      </c>
      <c r="E82" s="10">
        <v>16.22</v>
      </c>
      <c r="F82" s="10">
        <v>20.28</v>
      </c>
      <c r="G82" s="10">
        <v>0</v>
      </c>
      <c r="H82" s="10">
        <v>105968644</v>
      </c>
      <c r="I82" s="10">
        <v>18819239</v>
      </c>
      <c r="J82" s="10">
        <v>46090010</v>
      </c>
      <c r="K82" s="10">
        <v>744900</v>
      </c>
      <c r="L82" s="10">
        <v>152</v>
      </c>
      <c r="M82" s="10">
        <v>15062</v>
      </c>
      <c r="N82" s="10">
        <v>1</v>
      </c>
    </row>
    <row r="83" spans="1:14" x14ac:dyDescent="0.3">
      <c r="A83" s="2">
        <v>82</v>
      </c>
      <c r="B83" s="10">
        <v>7</v>
      </c>
      <c r="C83" s="10">
        <v>6</v>
      </c>
      <c r="D83" s="10">
        <v>1</v>
      </c>
      <c r="E83" s="10">
        <v>17.78</v>
      </c>
      <c r="F83" s="10">
        <v>22.22</v>
      </c>
      <c r="G83" s="10">
        <v>0</v>
      </c>
      <c r="H83" s="10">
        <v>119758657</v>
      </c>
      <c r="I83" s="10">
        <v>19107187</v>
      </c>
      <c r="J83" s="10">
        <v>50278269</v>
      </c>
      <c r="K83" s="10">
        <v>577426</v>
      </c>
      <c r="L83" s="10">
        <v>196</v>
      </c>
      <c r="M83" s="10">
        <v>15031</v>
      </c>
      <c r="N83" s="10">
        <v>1</v>
      </c>
    </row>
    <row r="84" spans="1:14" x14ac:dyDescent="0.3">
      <c r="A84" s="2">
        <v>83</v>
      </c>
      <c r="B84" s="10">
        <v>8</v>
      </c>
      <c r="C84" s="10">
        <v>6</v>
      </c>
      <c r="D84" s="10">
        <v>1</v>
      </c>
      <c r="E84" s="10">
        <v>21.67</v>
      </c>
      <c r="F84" s="10">
        <v>27.08</v>
      </c>
      <c r="G84" s="10">
        <v>0</v>
      </c>
      <c r="H84" s="10">
        <v>109707589</v>
      </c>
      <c r="I84" s="10">
        <v>18453937</v>
      </c>
      <c r="J84" s="10">
        <v>46808447</v>
      </c>
      <c r="K84" s="10">
        <v>599467</v>
      </c>
      <c r="L84" s="10">
        <v>218</v>
      </c>
      <c r="M84" s="10">
        <v>15061</v>
      </c>
      <c r="N84" s="10">
        <v>1</v>
      </c>
    </row>
    <row r="85" spans="1:14" x14ac:dyDescent="0.3">
      <c r="A85" s="2">
        <v>84</v>
      </c>
      <c r="B85" s="10">
        <v>9</v>
      </c>
      <c r="C85" s="10">
        <v>6</v>
      </c>
      <c r="D85" s="10">
        <v>1</v>
      </c>
      <c r="E85" s="10">
        <v>22.35</v>
      </c>
      <c r="F85" s="10">
        <v>27.93</v>
      </c>
      <c r="G85" s="10">
        <v>0</v>
      </c>
      <c r="H85" s="10">
        <v>119331589</v>
      </c>
      <c r="I85" s="10">
        <v>24722822</v>
      </c>
      <c r="J85" s="10">
        <v>51547684</v>
      </c>
      <c r="K85" s="10">
        <v>622158</v>
      </c>
      <c r="L85" s="10">
        <v>240</v>
      </c>
      <c r="M85" s="10">
        <v>15031</v>
      </c>
      <c r="N85" s="10">
        <v>1</v>
      </c>
    </row>
    <row r="86" spans="1:14" x14ac:dyDescent="0.3">
      <c r="A86" s="2">
        <v>85</v>
      </c>
      <c r="B86" s="10">
        <v>5</v>
      </c>
      <c r="C86" s="10">
        <v>6</v>
      </c>
      <c r="D86" s="10">
        <v>1</v>
      </c>
      <c r="E86" s="10">
        <v>14.73</v>
      </c>
      <c r="F86" s="10">
        <v>18.41</v>
      </c>
      <c r="G86" s="10">
        <v>0</v>
      </c>
      <c r="H86" s="10">
        <v>110895694</v>
      </c>
      <c r="I86" s="10">
        <v>18449011</v>
      </c>
      <c r="J86" s="10">
        <v>47181922</v>
      </c>
      <c r="K86" s="10">
        <v>793357</v>
      </c>
      <c r="L86" s="10">
        <v>152</v>
      </c>
      <c r="M86" s="10">
        <v>15032</v>
      </c>
      <c r="N86" s="10">
        <v>1</v>
      </c>
    </row>
    <row r="87" spans="1:14" x14ac:dyDescent="0.3">
      <c r="A87" s="2">
        <v>86</v>
      </c>
      <c r="B87" s="10">
        <v>7</v>
      </c>
      <c r="C87" s="10">
        <v>6</v>
      </c>
      <c r="D87" s="10">
        <v>1</v>
      </c>
      <c r="E87" s="10">
        <v>14.13</v>
      </c>
      <c r="F87" s="10">
        <v>17.66</v>
      </c>
      <c r="G87" s="10">
        <v>0</v>
      </c>
      <c r="H87" s="10">
        <v>104520608</v>
      </c>
      <c r="I87" s="10">
        <v>22945486</v>
      </c>
      <c r="J87" s="10">
        <v>46043784</v>
      </c>
      <c r="K87" s="10">
        <v>779960</v>
      </c>
      <c r="L87" s="10">
        <v>196</v>
      </c>
      <c r="M87" s="10">
        <v>15062</v>
      </c>
      <c r="N87" s="10">
        <v>1</v>
      </c>
    </row>
    <row r="88" spans="1:14" x14ac:dyDescent="0.3">
      <c r="A88" s="2">
        <v>87</v>
      </c>
      <c r="B88" s="10">
        <v>7</v>
      </c>
      <c r="C88" s="10">
        <v>6</v>
      </c>
      <c r="D88" s="10">
        <v>1</v>
      </c>
      <c r="E88" s="10">
        <v>21.59</v>
      </c>
      <c r="F88" s="10">
        <v>26.98</v>
      </c>
      <c r="G88" s="10">
        <v>0</v>
      </c>
      <c r="H88" s="10">
        <v>106212253</v>
      </c>
      <c r="I88" s="10">
        <v>20805491</v>
      </c>
      <c r="J88" s="10">
        <v>47339888</v>
      </c>
      <c r="K88" s="10">
        <v>659098</v>
      </c>
      <c r="L88" s="10">
        <v>196</v>
      </c>
      <c r="M88" s="10">
        <v>15031</v>
      </c>
      <c r="N88" s="10">
        <v>1</v>
      </c>
    </row>
    <row r="89" spans="1:14" x14ac:dyDescent="0.3">
      <c r="A89" s="2">
        <v>88</v>
      </c>
      <c r="B89" s="10">
        <v>8</v>
      </c>
      <c r="C89" s="10">
        <v>6</v>
      </c>
      <c r="D89" s="10">
        <v>1</v>
      </c>
      <c r="E89" s="10">
        <v>13.33</v>
      </c>
      <c r="F89" s="10">
        <v>16.670000000000002</v>
      </c>
      <c r="G89" s="10">
        <v>0</v>
      </c>
      <c r="H89" s="10">
        <v>107086556</v>
      </c>
      <c r="I89" s="10">
        <v>23142152</v>
      </c>
      <c r="J89" s="10">
        <v>47264366</v>
      </c>
      <c r="K89" s="10">
        <v>768376</v>
      </c>
      <c r="L89" s="10">
        <v>218</v>
      </c>
      <c r="M89" s="10">
        <v>15030</v>
      </c>
      <c r="N89" s="10">
        <v>1</v>
      </c>
    </row>
    <row r="90" spans="1:14" x14ac:dyDescent="0.3">
      <c r="A90" s="2">
        <v>89</v>
      </c>
      <c r="B90" s="10">
        <v>8</v>
      </c>
      <c r="C90" s="10">
        <v>6</v>
      </c>
      <c r="D90" s="10">
        <v>1</v>
      </c>
      <c r="E90" s="10">
        <v>12.64</v>
      </c>
      <c r="F90" s="10">
        <v>15.8</v>
      </c>
      <c r="G90" s="10">
        <v>0</v>
      </c>
      <c r="H90" s="10">
        <v>112160737</v>
      </c>
      <c r="I90" s="10">
        <v>18292170</v>
      </c>
      <c r="J90" s="10">
        <v>47950243</v>
      </c>
      <c r="K90" s="10">
        <v>633479</v>
      </c>
      <c r="L90" s="10">
        <v>218</v>
      </c>
      <c r="M90" s="10">
        <v>15030</v>
      </c>
      <c r="N90" s="10">
        <v>1</v>
      </c>
    </row>
    <row r="91" spans="1:14" x14ac:dyDescent="0.3">
      <c r="A91" s="2">
        <v>90</v>
      </c>
      <c r="B91" s="10">
        <v>8</v>
      </c>
      <c r="C91" s="10">
        <v>6</v>
      </c>
      <c r="D91" s="10">
        <v>1</v>
      </c>
      <c r="E91" s="10">
        <v>15.63</v>
      </c>
      <c r="F91" s="10">
        <v>19.54</v>
      </c>
      <c r="G91" s="10">
        <v>0</v>
      </c>
      <c r="H91" s="10">
        <v>108737462</v>
      </c>
      <c r="I91" s="10">
        <v>23599281</v>
      </c>
      <c r="J91" s="10">
        <v>47795013</v>
      </c>
      <c r="K91" s="10">
        <v>691080</v>
      </c>
      <c r="L91" s="10">
        <v>218</v>
      </c>
      <c r="M91" s="10">
        <v>15031</v>
      </c>
      <c r="N91" s="10">
        <v>1</v>
      </c>
    </row>
    <row r="92" spans="1:14" x14ac:dyDescent="0.3">
      <c r="A92" s="2">
        <v>91</v>
      </c>
      <c r="B92" s="10">
        <v>7</v>
      </c>
      <c r="C92" s="10">
        <v>6</v>
      </c>
      <c r="D92" s="10">
        <v>1</v>
      </c>
      <c r="E92" s="10">
        <v>33.28</v>
      </c>
      <c r="F92" s="10">
        <v>41.6</v>
      </c>
      <c r="G92" s="10">
        <v>0</v>
      </c>
      <c r="H92" s="10">
        <v>106382911</v>
      </c>
      <c r="I92" s="10">
        <v>24135013</v>
      </c>
      <c r="J92" s="10">
        <v>48697399</v>
      </c>
      <c r="K92" s="10">
        <v>531522</v>
      </c>
      <c r="L92" s="10">
        <v>196</v>
      </c>
      <c r="M92" s="10">
        <v>15031</v>
      </c>
      <c r="N92" s="10">
        <v>1</v>
      </c>
    </row>
    <row r="93" spans="1:14" x14ac:dyDescent="0.3">
      <c r="A93" s="2">
        <v>92</v>
      </c>
      <c r="B93" s="10">
        <v>4</v>
      </c>
      <c r="C93" s="10">
        <v>6</v>
      </c>
      <c r="D93" s="10">
        <v>1</v>
      </c>
      <c r="E93" s="10">
        <v>21.11</v>
      </c>
      <c r="F93" s="10">
        <v>26.39</v>
      </c>
      <c r="G93" s="10">
        <v>0</v>
      </c>
      <c r="H93" s="10">
        <v>115760894</v>
      </c>
      <c r="I93" s="10">
        <v>19650021</v>
      </c>
      <c r="J93" s="10">
        <v>50058615</v>
      </c>
      <c r="K93" s="10">
        <v>680051</v>
      </c>
      <c r="L93" s="10">
        <v>130</v>
      </c>
      <c r="M93" s="10">
        <v>15032</v>
      </c>
      <c r="N93" s="10">
        <v>1</v>
      </c>
    </row>
    <row r="94" spans="1:14" x14ac:dyDescent="0.3">
      <c r="A94" s="2">
        <v>93</v>
      </c>
      <c r="B94" s="10">
        <v>5</v>
      </c>
      <c r="C94" s="10">
        <v>6</v>
      </c>
      <c r="D94" s="10">
        <v>1</v>
      </c>
      <c r="E94" s="10">
        <v>23.11</v>
      </c>
      <c r="F94" s="10">
        <v>28.89</v>
      </c>
      <c r="G94" s="10">
        <v>0</v>
      </c>
      <c r="H94" s="10">
        <v>109717675</v>
      </c>
      <c r="I94" s="10">
        <v>20748853</v>
      </c>
      <c r="J94" s="10">
        <v>47298165</v>
      </c>
      <c r="K94" s="10">
        <v>726383</v>
      </c>
      <c r="L94" s="10">
        <v>152</v>
      </c>
      <c r="M94" s="10">
        <v>15030</v>
      </c>
      <c r="N94" s="10">
        <v>1</v>
      </c>
    </row>
    <row r="95" spans="1:14" x14ac:dyDescent="0.3">
      <c r="A95" s="2">
        <v>94</v>
      </c>
      <c r="B95" s="10">
        <v>5</v>
      </c>
      <c r="C95" s="10">
        <v>6</v>
      </c>
      <c r="D95" s="10">
        <v>1</v>
      </c>
      <c r="E95" s="10">
        <v>18.36</v>
      </c>
      <c r="F95" s="10">
        <v>22.96</v>
      </c>
      <c r="G95" s="10">
        <v>0</v>
      </c>
      <c r="H95" s="10">
        <v>116283290</v>
      </c>
      <c r="I95" s="10">
        <v>20523617</v>
      </c>
      <c r="J95" s="10">
        <v>49524306</v>
      </c>
      <c r="K95" s="10">
        <v>696818</v>
      </c>
      <c r="L95" s="10">
        <v>152</v>
      </c>
      <c r="M95" s="10">
        <v>15030</v>
      </c>
      <c r="N95" s="10">
        <v>1</v>
      </c>
    </row>
    <row r="96" spans="1:14" x14ac:dyDescent="0.3">
      <c r="A96" s="2">
        <v>95</v>
      </c>
      <c r="B96" s="10">
        <v>6</v>
      </c>
      <c r="C96" s="10">
        <v>6</v>
      </c>
      <c r="D96" s="10">
        <v>1</v>
      </c>
      <c r="E96" s="10">
        <v>14.17</v>
      </c>
      <c r="F96" s="10">
        <v>17.71</v>
      </c>
      <c r="G96" s="10">
        <v>0</v>
      </c>
      <c r="H96" s="10">
        <v>98792762</v>
      </c>
      <c r="I96" s="10">
        <v>23164715</v>
      </c>
      <c r="J96" s="10">
        <v>44688183</v>
      </c>
      <c r="K96" s="10">
        <v>921623</v>
      </c>
      <c r="L96" s="10">
        <v>174</v>
      </c>
      <c r="M96" s="10">
        <v>15030</v>
      </c>
      <c r="N96" s="10">
        <v>1</v>
      </c>
    </row>
    <row r="97" spans="1:14" x14ac:dyDescent="0.3">
      <c r="A97" s="2">
        <v>96</v>
      </c>
      <c r="B97" s="10">
        <v>6</v>
      </c>
      <c r="C97" s="10">
        <v>6</v>
      </c>
      <c r="D97" s="10">
        <v>1</v>
      </c>
      <c r="E97" s="10">
        <v>21.15</v>
      </c>
      <c r="F97" s="10">
        <v>26.44</v>
      </c>
      <c r="G97" s="10">
        <v>0</v>
      </c>
      <c r="H97" s="10">
        <v>108063420</v>
      </c>
      <c r="I97" s="10">
        <v>25489323</v>
      </c>
      <c r="J97" s="10">
        <v>48634585</v>
      </c>
      <c r="K97" s="10">
        <v>798687</v>
      </c>
      <c r="L97" s="10">
        <v>174</v>
      </c>
      <c r="M97" s="10">
        <v>15076</v>
      </c>
      <c r="N97" s="10">
        <v>1</v>
      </c>
    </row>
    <row r="98" spans="1:14" x14ac:dyDescent="0.3">
      <c r="A98" s="2">
        <v>97</v>
      </c>
      <c r="B98" s="10">
        <v>7</v>
      </c>
      <c r="C98" s="10">
        <v>6</v>
      </c>
      <c r="D98" s="10">
        <v>1</v>
      </c>
      <c r="E98" s="10">
        <v>10.48</v>
      </c>
      <c r="F98" s="10">
        <v>13.1</v>
      </c>
      <c r="G98" s="10">
        <v>0</v>
      </c>
      <c r="H98" s="10">
        <v>113196216</v>
      </c>
      <c r="I98" s="10">
        <v>22491008</v>
      </c>
      <c r="J98" s="10">
        <v>49022665</v>
      </c>
      <c r="K98" s="10">
        <v>796040</v>
      </c>
      <c r="L98" s="10">
        <v>196</v>
      </c>
      <c r="M98" s="10">
        <v>15031</v>
      </c>
      <c r="N98" s="10">
        <v>1</v>
      </c>
    </row>
    <row r="99" spans="1:14" x14ac:dyDescent="0.3">
      <c r="A99" s="2">
        <v>98</v>
      </c>
      <c r="B99" s="10">
        <v>6</v>
      </c>
      <c r="C99" s="10">
        <v>6</v>
      </c>
      <c r="D99" s="10">
        <v>1</v>
      </c>
      <c r="E99" s="10">
        <v>13.41</v>
      </c>
      <c r="F99" s="10">
        <v>16.77</v>
      </c>
      <c r="G99" s="10">
        <v>0</v>
      </c>
      <c r="H99" s="10">
        <v>114464060</v>
      </c>
      <c r="I99" s="10">
        <v>24821901</v>
      </c>
      <c r="J99" s="10">
        <v>50209120</v>
      </c>
      <c r="K99" s="10">
        <v>790336</v>
      </c>
      <c r="L99" s="10">
        <v>174</v>
      </c>
      <c r="M99" s="10">
        <v>15030</v>
      </c>
      <c r="N99" s="10">
        <v>1</v>
      </c>
    </row>
    <row r="100" spans="1:14" x14ac:dyDescent="0.3">
      <c r="A100" s="2">
        <v>99</v>
      </c>
      <c r="B100" s="10">
        <v>6</v>
      </c>
      <c r="C100" s="10">
        <v>6</v>
      </c>
      <c r="D100" s="10">
        <v>1</v>
      </c>
      <c r="E100" s="10">
        <v>31.3</v>
      </c>
      <c r="F100" s="10">
        <v>39.119999999999997</v>
      </c>
      <c r="G100" s="10">
        <v>0</v>
      </c>
      <c r="H100" s="10">
        <v>108701170</v>
      </c>
      <c r="I100" s="10">
        <v>25953996</v>
      </c>
      <c r="J100" s="10">
        <v>49020710</v>
      </c>
      <c r="K100" s="10">
        <v>625091</v>
      </c>
      <c r="L100" s="10">
        <v>174</v>
      </c>
      <c r="M100" s="10">
        <v>15030</v>
      </c>
      <c r="N100" s="10">
        <v>1</v>
      </c>
    </row>
    <row r="101" spans="1:14" x14ac:dyDescent="0.3">
      <c r="A101" s="2">
        <v>100</v>
      </c>
      <c r="B101" s="10">
        <v>8</v>
      </c>
      <c r="C101" s="10">
        <v>6</v>
      </c>
      <c r="D101" s="10">
        <v>1</v>
      </c>
      <c r="E101" s="10">
        <v>29.94</v>
      </c>
      <c r="F101" s="10">
        <v>37.43</v>
      </c>
      <c r="G101" s="10">
        <v>0</v>
      </c>
      <c r="H101" s="10">
        <v>109351465</v>
      </c>
      <c r="I101" s="10">
        <v>22741408</v>
      </c>
      <c r="J101" s="10">
        <v>49022219</v>
      </c>
      <c r="K101" s="10">
        <v>576451</v>
      </c>
      <c r="L101" s="10">
        <v>218</v>
      </c>
      <c r="M101" s="10">
        <v>15031</v>
      </c>
      <c r="N101" s="10">
        <v>1</v>
      </c>
    </row>
    <row r="102" spans="1:14" x14ac:dyDescent="0.3">
      <c r="A102" s="2">
        <v>101</v>
      </c>
      <c r="B102" s="10">
        <v>6</v>
      </c>
      <c r="C102" s="10">
        <v>6</v>
      </c>
      <c r="D102" s="10">
        <v>2</v>
      </c>
      <c r="E102" s="10">
        <v>31.69</v>
      </c>
      <c r="F102" s="10">
        <v>21.66</v>
      </c>
      <c r="G102" s="10">
        <v>28</v>
      </c>
      <c r="H102" s="10">
        <v>117846428</v>
      </c>
      <c r="I102" s="10">
        <v>19327818</v>
      </c>
      <c r="J102" s="10">
        <v>51358188</v>
      </c>
      <c r="K102" s="10">
        <v>413829</v>
      </c>
      <c r="L102" s="10">
        <v>185</v>
      </c>
      <c r="M102" s="10">
        <v>15031</v>
      </c>
      <c r="N102" s="10">
        <v>1</v>
      </c>
    </row>
    <row r="103" spans="1:14" x14ac:dyDescent="0.3">
      <c r="A103" s="2">
        <v>102</v>
      </c>
      <c r="B103" s="10">
        <v>9</v>
      </c>
      <c r="C103" s="10">
        <v>6</v>
      </c>
      <c r="D103" s="10">
        <v>2</v>
      </c>
      <c r="E103" s="10">
        <v>27.33</v>
      </c>
      <c r="F103" s="10">
        <v>27.65</v>
      </c>
      <c r="G103" s="10">
        <v>12</v>
      </c>
      <c r="H103" s="10">
        <v>120286977</v>
      </c>
      <c r="I103" s="10">
        <v>10030939</v>
      </c>
      <c r="J103" s="10">
        <v>48690530</v>
      </c>
      <c r="K103" s="10">
        <v>313868</v>
      </c>
      <c r="L103" s="10">
        <v>251</v>
      </c>
      <c r="M103" s="10">
        <v>15036</v>
      </c>
      <c r="N103" s="10">
        <v>1</v>
      </c>
    </row>
    <row r="104" spans="1:14" x14ac:dyDescent="0.3">
      <c r="A104" s="2">
        <v>103</v>
      </c>
      <c r="B104" s="10">
        <v>7</v>
      </c>
      <c r="C104" s="10">
        <v>6</v>
      </c>
      <c r="D104" s="10">
        <v>2</v>
      </c>
      <c r="E104" s="10">
        <v>31.34</v>
      </c>
      <c r="F104" s="10">
        <v>25.4</v>
      </c>
      <c r="G104" s="10">
        <v>27</v>
      </c>
      <c r="H104" s="10">
        <v>125347667</v>
      </c>
      <c r="I104" s="10">
        <v>9045246</v>
      </c>
      <c r="J104" s="10">
        <v>51425732</v>
      </c>
      <c r="K104" s="10">
        <v>321623</v>
      </c>
      <c r="L104" s="10">
        <v>207</v>
      </c>
      <c r="M104" s="10">
        <v>15030</v>
      </c>
      <c r="N104" s="10">
        <v>1</v>
      </c>
    </row>
    <row r="105" spans="1:14" x14ac:dyDescent="0.3">
      <c r="A105" s="2">
        <v>104</v>
      </c>
      <c r="B105" s="10">
        <v>7</v>
      </c>
      <c r="C105" s="10">
        <v>6</v>
      </c>
      <c r="D105" s="10">
        <v>2</v>
      </c>
      <c r="E105" s="10">
        <v>24.87</v>
      </c>
      <c r="F105" s="10">
        <v>25.6</v>
      </c>
      <c r="G105" s="10">
        <v>9</v>
      </c>
      <c r="H105" s="10">
        <v>122671496</v>
      </c>
      <c r="I105" s="10">
        <v>12426709</v>
      </c>
      <c r="J105" s="10">
        <v>50274794</v>
      </c>
      <c r="K105" s="10">
        <v>356591</v>
      </c>
      <c r="L105" s="10">
        <v>207</v>
      </c>
      <c r="M105" s="10">
        <v>15032</v>
      </c>
      <c r="N105" s="10">
        <v>1</v>
      </c>
    </row>
    <row r="106" spans="1:14" x14ac:dyDescent="0.3">
      <c r="A106" s="2">
        <v>105</v>
      </c>
      <c r="B106" s="10">
        <v>5</v>
      </c>
      <c r="C106" s="10">
        <v>6</v>
      </c>
      <c r="D106" s="10">
        <v>2</v>
      </c>
      <c r="E106" s="10">
        <v>24.63</v>
      </c>
      <c r="F106" s="10">
        <v>22.22</v>
      </c>
      <c r="G106" s="10">
        <v>12</v>
      </c>
      <c r="H106" s="10">
        <v>112496596</v>
      </c>
      <c r="I106" s="10">
        <v>13901844</v>
      </c>
      <c r="J106" s="10">
        <v>47928312</v>
      </c>
      <c r="K106" s="10">
        <v>438341</v>
      </c>
      <c r="L106" s="10">
        <v>160</v>
      </c>
      <c r="M106" s="10">
        <v>15031</v>
      </c>
      <c r="N106" s="10">
        <v>1</v>
      </c>
    </row>
    <row r="107" spans="1:14" x14ac:dyDescent="0.3">
      <c r="A107" s="2">
        <v>106</v>
      </c>
      <c r="B107" s="10">
        <v>7</v>
      </c>
      <c r="C107" s="10">
        <v>6</v>
      </c>
      <c r="D107" s="10">
        <v>2</v>
      </c>
      <c r="E107" s="10">
        <v>21.24</v>
      </c>
      <c r="F107" s="10">
        <v>20.55</v>
      </c>
      <c r="G107" s="10">
        <v>12</v>
      </c>
      <c r="H107" s="10">
        <v>113596119</v>
      </c>
      <c r="I107" s="10">
        <v>9160303</v>
      </c>
      <c r="J107" s="10">
        <v>46092355</v>
      </c>
      <c r="K107" s="10">
        <v>449950</v>
      </c>
      <c r="L107" s="10">
        <v>207</v>
      </c>
      <c r="M107" s="10">
        <v>15031</v>
      </c>
      <c r="N107" s="10">
        <v>1</v>
      </c>
    </row>
    <row r="108" spans="1:14" x14ac:dyDescent="0.3">
      <c r="A108" s="2">
        <v>107</v>
      </c>
      <c r="B108" s="10">
        <v>7</v>
      </c>
      <c r="C108" s="10">
        <v>6</v>
      </c>
      <c r="D108" s="10">
        <v>2</v>
      </c>
      <c r="E108" s="10">
        <v>31.23</v>
      </c>
      <c r="F108" s="10">
        <v>31.35</v>
      </c>
      <c r="G108" s="10">
        <v>12</v>
      </c>
      <c r="H108" s="10">
        <v>127048760</v>
      </c>
      <c r="I108" s="10">
        <v>10655556</v>
      </c>
      <c r="J108" s="10">
        <v>51186367</v>
      </c>
      <c r="K108" s="10">
        <v>382521</v>
      </c>
      <c r="L108" s="10">
        <v>207</v>
      </c>
      <c r="M108" s="10">
        <v>15032</v>
      </c>
      <c r="N108" s="10">
        <v>1</v>
      </c>
    </row>
    <row r="109" spans="1:14" x14ac:dyDescent="0.3">
      <c r="A109" s="2">
        <v>108</v>
      </c>
      <c r="B109" s="10">
        <v>9</v>
      </c>
      <c r="C109" s="10">
        <v>6</v>
      </c>
      <c r="D109" s="10">
        <v>2</v>
      </c>
      <c r="E109" s="10">
        <v>37.200000000000003</v>
      </c>
      <c r="F109" s="10">
        <v>31.68</v>
      </c>
      <c r="G109" s="10">
        <v>32</v>
      </c>
      <c r="H109" s="10">
        <v>122983495</v>
      </c>
      <c r="I109" s="10">
        <v>12869904</v>
      </c>
      <c r="J109" s="10">
        <v>50916494</v>
      </c>
      <c r="K109" s="10">
        <v>353408</v>
      </c>
      <c r="L109" s="10">
        <v>251</v>
      </c>
      <c r="M109" s="10">
        <v>15060</v>
      </c>
      <c r="N109" s="10">
        <v>1</v>
      </c>
    </row>
    <row r="110" spans="1:14" x14ac:dyDescent="0.3">
      <c r="A110" s="2">
        <v>109</v>
      </c>
      <c r="B110" s="10">
        <v>7</v>
      </c>
      <c r="C110" s="10">
        <v>6</v>
      </c>
      <c r="D110" s="10">
        <v>2</v>
      </c>
      <c r="E110" s="10">
        <v>26.51</v>
      </c>
      <c r="F110" s="10">
        <v>11.56</v>
      </c>
      <c r="G110" s="10">
        <v>44</v>
      </c>
      <c r="H110" s="10">
        <v>110943311</v>
      </c>
      <c r="I110" s="10">
        <v>12915849</v>
      </c>
      <c r="J110" s="10">
        <v>47884165</v>
      </c>
      <c r="K110" s="10">
        <v>522655</v>
      </c>
      <c r="L110" s="10">
        <v>207</v>
      </c>
      <c r="M110" s="10">
        <v>15030</v>
      </c>
      <c r="N110" s="10">
        <v>1</v>
      </c>
    </row>
    <row r="111" spans="1:14" x14ac:dyDescent="0.3">
      <c r="A111" s="2">
        <v>110</v>
      </c>
      <c r="B111" s="10">
        <v>10</v>
      </c>
      <c r="C111" s="10">
        <v>6</v>
      </c>
      <c r="D111" s="10">
        <v>2</v>
      </c>
      <c r="E111" s="10">
        <v>30.85</v>
      </c>
      <c r="F111" s="10">
        <v>22.24</v>
      </c>
      <c r="G111" s="10">
        <v>32</v>
      </c>
      <c r="H111" s="10">
        <v>117465367</v>
      </c>
      <c r="I111" s="10">
        <v>11601864</v>
      </c>
      <c r="J111" s="10">
        <v>47986873</v>
      </c>
      <c r="K111" s="10">
        <v>341061</v>
      </c>
      <c r="L111" s="10">
        <v>273</v>
      </c>
      <c r="M111" s="10">
        <v>15030</v>
      </c>
      <c r="N111" s="10">
        <v>1</v>
      </c>
    </row>
    <row r="112" spans="1:14" x14ac:dyDescent="0.3">
      <c r="A112" s="2">
        <v>111</v>
      </c>
      <c r="B112" s="10">
        <v>7</v>
      </c>
      <c r="C112" s="10">
        <v>6</v>
      </c>
      <c r="D112" s="10">
        <v>2</v>
      </c>
      <c r="E112" s="10">
        <v>30.24</v>
      </c>
      <c r="F112" s="10">
        <v>15.58</v>
      </c>
      <c r="G112" s="10">
        <v>40</v>
      </c>
      <c r="H112" s="10">
        <v>109913437</v>
      </c>
      <c r="I112" s="10">
        <v>10452191</v>
      </c>
      <c r="J112" s="10">
        <v>46854243</v>
      </c>
      <c r="K112" s="10">
        <v>613400</v>
      </c>
      <c r="L112" s="10">
        <v>207</v>
      </c>
      <c r="M112" s="10">
        <v>15031</v>
      </c>
      <c r="N112" s="10">
        <v>1</v>
      </c>
    </row>
    <row r="113" spans="1:14" x14ac:dyDescent="0.3">
      <c r="A113" s="2">
        <v>112</v>
      </c>
      <c r="B113" s="10">
        <v>5</v>
      </c>
      <c r="C113" s="10">
        <v>6</v>
      </c>
      <c r="D113" s="10">
        <v>2</v>
      </c>
      <c r="E113" s="10">
        <v>8.25</v>
      </c>
      <c r="F113" s="10">
        <v>10.32</v>
      </c>
      <c r="G113" s="10">
        <v>0</v>
      </c>
      <c r="H113" s="10">
        <v>111158598</v>
      </c>
      <c r="I113" s="10">
        <v>17020128</v>
      </c>
      <c r="J113" s="10">
        <v>46186333</v>
      </c>
      <c r="K113" s="10">
        <v>981458</v>
      </c>
      <c r="L113" s="10">
        <v>152</v>
      </c>
      <c r="M113" s="10">
        <v>15077</v>
      </c>
      <c r="N113" s="10">
        <v>1</v>
      </c>
    </row>
    <row r="114" spans="1:14" x14ac:dyDescent="0.3">
      <c r="A114" s="2">
        <v>113</v>
      </c>
      <c r="B114" s="10">
        <v>5</v>
      </c>
      <c r="C114" s="10">
        <v>6</v>
      </c>
      <c r="D114" s="10">
        <v>2</v>
      </c>
      <c r="E114" s="10">
        <v>42.96</v>
      </c>
      <c r="F114" s="10">
        <v>35.69</v>
      </c>
      <c r="G114" s="10">
        <v>18</v>
      </c>
      <c r="H114" s="10">
        <v>112052841</v>
      </c>
      <c r="I114" s="10">
        <v>14744332</v>
      </c>
      <c r="J114" s="10">
        <v>48753495</v>
      </c>
      <c r="K114" s="10">
        <v>373684</v>
      </c>
      <c r="L114" s="10">
        <v>163</v>
      </c>
      <c r="M114" s="10">
        <v>15031</v>
      </c>
      <c r="N114" s="10">
        <v>1</v>
      </c>
    </row>
    <row r="115" spans="1:14" x14ac:dyDescent="0.3">
      <c r="A115" s="2">
        <v>114</v>
      </c>
      <c r="B115" s="10">
        <v>5</v>
      </c>
      <c r="C115" s="10">
        <v>6</v>
      </c>
      <c r="D115" s="10">
        <v>2</v>
      </c>
      <c r="E115" s="10">
        <v>29.35</v>
      </c>
      <c r="F115" s="10">
        <v>34.76</v>
      </c>
      <c r="G115" s="10">
        <v>2</v>
      </c>
      <c r="H115" s="10">
        <v>115685314</v>
      </c>
      <c r="I115" s="10">
        <v>12475642</v>
      </c>
      <c r="J115" s="10">
        <v>48099708</v>
      </c>
      <c r="K115" s="10">
        <v>364473</v>
      </c>
      <c r="L115" s="10">
        <v>163</v>
      </c>
      <c r="M115" s="10">
        <v>15077</v>
      </c>
      <c r="N115" s="10">
        <v>1</v>
      </c>
    </row>
    <row r="116" spans="1:14" x14ac:dyDescent="0.3">
      <c r="A116" s="2">
        <v>115</v>
      </c>
      <c r="B116" s="10">
        <v>6</v>
      </c>
      <c r="C116" s="10">
        <v>6</v>
      </c>
      <c r="D116" s="10">
        <v>2</v>
      </c>
      <c r="E116" s="10">
        <v>20.95</v>
      </c>
      <c r="F116" s="10">
        <v>9.52</v>
      </c>
      <c r="G116" s="10">
        <v>24</v>
      </c>
      <c r="H116" s="10">
        <v>100797708</v>
      </c>
      <c r="I116" s="10">
        <v>11080717</v>
      </c>
      <c r="J116" s="10">
        <v>42530447</v>
      </c>
      <c r="K116" s="10">
        <v>449171</v>
      </c>
      <c r="L116" s="10">
        <v>185</v>
      </c>
      <c r="M116" s="10">
        <v>15031</v>
      </c>
      <c r="N116" s="10">
        <v>1</v>
      </c>
    </row>
    <row r="117" spans="1:14" x14ac:dyDescent="0.3">
      <c r="A117" s="2">
        <v>116</v>
      </c>
      <c r="B117" s="10">
        <v>5</v>
      </c>
      <c r="C117" s="10">
        <v>6</v>
      </c>
      <c r="D117" s="10">
        <v>2</v>
      </c>
      <c r="E117" s="10">
        <v>11.29</v>
      </c>
      <c r="F117" s="10">
        <v>14.11</v>
      </c>
      <c r="G117" s="10">
        <v>0</v>
      </c>
      <c r="H117" s="10">
        <v>121592607</v>
      </c>
      <c r="I117" s="10">
        <v>6788419</v>
      </c>
      <c r="J117" s="10">
        <v>47995693</v>
      </c>
      <c r="K117" s="10">
        <v>391109</v>
      </c>
      <c r="L117" s="10">
        <v>163</v>
      </c>
      <c r="M117" s="10">
        <v>15047</v>
      </c>
      <c r="N117" s="10">
        <v>1</v>
      </c>
    </row>
    <row r="118" spans="1:14" x14ac:dyDescent="0.3">
      <c r="A118" s="2">
        <v>117</v>
      </c>
      <c r="B118" s="10">
        <v>4</v>
      </c>
      <c r="C118" s="10">
        <v>6</v>
      </c>
      <c r="D118" s="10">
        <v>2</v>
      </c>
      <c r="E118" s="10">
        <v>2.2200000000000002</v>
      </c>
      <c r="F118" s="10">
        <v>2.78</v>
      </c>
      <c r="G118" s="10">
        <v>0</v>
      </c>
      <c r="H118" s="10">
        <v>14648</v>
      </c>
      <c r="I118" s="10">
        <v>1692</v>
      </c>
      <c r="J118" s="10">
        <v>6107</v>
      </c>
      <c r="K118" s="10">
        <v>84</v>
      </c>
      <c r="L118" s="10">
        <v>139</v>
      </c>
      <c r="M118" s="10">
        <v>22</v>
      </c>
      <c r="N118" s="10">
        <v>0</v>
      </c>
    </row>
    <row r="119" spans="1:14" x14ac:dyDescent="0.3">
      <c r="A119" s="2">
        <v>118</v>
      </c>
      <c r="B119" s="10">
        <v>5</v>
      </c>
      <c r="C119" s="10">
        <v>6</v>
      </c>
      <c r="D119" s="10">
        <v>2</v>
      </c>
      <c r="E119" s="10">
        <v>9.7799999999999994</v>
      </c>
      <c r="F119" s="10">
        <v>3.47</v>
      </c>
      <c r="G119" s="10">
        <v>14</v>
      </c>
      <c r="H119" s="10">
        <v>103780180</v>
      </c>
      <c r="I119" s="10">
        <v>13888232</v>
      </c>
      <c r="J119" s="10">
        <v>43914486</v>
      </c>
      <c r="K119" s="10">
        <v>538377</v>
      </c>
      <c r="L119" s="10">
        <v>161</v>
      </c>
      <c r="M119" s="10">
        <v>15091</v>
      </c>
      <c r="N119" s="10">
        <v>1</v>
      </c>
    </row>
    <row r="120" spans="1:14" x14ac:dyDescent="0.3">
      <c r="A120" s="2">
        <v>119</v>
      </c>
      <c r="B120" s="10">
        <v>5</v>
      </c>
      <c r="C120" s="10">
        <v>6</v>
      </c>
      <c r="D120" s="10">
        <v>2</v>
      </c>
      <c r="E120" s="10">
        <v>20.239999999999998</v>
      </c>
      <c r="F120" s="10">
        <v>16.96</v>
      </c>
      <c r="G120" s="10">
        <v>9</v>
      </c>
      <c r="H120" s="10">
        <v>109752942</v>
      </c>
      <c r="I120" s="10">
        <v>11787958</v>
      </c>
      <c r="J120" s="10">
        <v>45376000</v>
      </c>
      <c r="K120" s="10">
        <v>447711</v>
      </c>
      <c r="L120" s="10">
        <v>163</v>
      </c>
      <c r="M120" s="10">
        <v>15030</v>
      </c>
      <c r="N120" s="10">
        <v>1</v>
      </c>
    </row>
    <row r="121" spans="1:14" x14ac:dyDescent="0.3">
      <c r="A121" s="2">
        <v>120</v>
      </c>
      <c r="B121" s="10">
        <v>6</v>
      </c>
      <c r="C121" s="10">
        <v>6</v>
      </c>
      <c r="D121" s="10">
        <v>2</v>
      </c>
      <c r="E121" s="10">
        <v>29.6</v>
      </c>
      <c r="F121" s="10">
        <v>24.19</v>
      </c>
      <c r="G121" s="10">
        <v>21</v>
      </c>
      <c r="H121" s="10">
        <v>109941820</v>
      </c>
      <c r="I121" s="10">
        <v>8681427</v>
      </c>
      <c r="J121" s="10">
        <v>46906621</v>
      </c>
      <c r="K121" s="10">
        <v>368622</v>
      </c>
      <c r="L121" s="10">
        <v>185</v>
      </c>
      <c r="M121" s="10">
        <v>15031</v>
      </c>
      <c r="N121" s="10">
        <v>1</v>
      </c>
    </row>
    <row r="122" spans="1:14" x14ac:dyDescent="0.3">
      <c r="A122" s="2">
        <v>121</v>
      </c>
      <c r="B122" s="10">
        <v>0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</row>
    <row r="123" spans="1:14" x14ac:dyDescent="0.3">
      <c r="A123" s="2">
        <v>122</v>
      </c>
      <c r="B123" s="10">
        <v>9</v>
      </c>
      <c r="C123" s="10">
        <v>8</v>
      </c>
      <c r="D123" s="10">
        <v>1</v>
      </c>
      <c r="E123" s="10">
        <v>15.1</v>
      </c>
      <c r="F123" s="10">
        <v>18.87</v>
      </c>
      <c r="G123" s="10">
        <v>0</v>
      </c>
      <c r="H123" s="10">
        <v>122146615</v>
      </c>
      <c r="I123" s="10">
        <v>21089493</v>
      </c>
      <c r="J123" s="10">
        <v>51621849</v>
      </c>
      <c r="K123" s="10">
        <v>589765</v>
      </c>
      <c r="L123" s="10">
        <v>288</v>
      </c>
      <c r="M123" s="10">
        <v>15030</v>
      </c>
      <c r="N123" s="10">
        <v>1</v>
      </c>
    </row>
    <row r="124" spans="1:14" x14ac:dyDescent="0.3">
      <c r="A124" s="2">
        <v>123</v>
      </c>
      <c r="B124" s="10">
        <v>8</v>
      </c>
      <c r="C124" s="10">
        <v>8</v>
      </c>
      <c r="D124" s="10">
        <v>1</v>
      </c>
      <c r="E124" s="10">
        <v>11.11</v>
      </c>
      <c r="F124" s="10">
        <v>13.89</v>
      </c>
      <c r="G124" s="10">
        <v>0</v>
      </c>
      <c r="H124" s="10">
        <v>114606227</v>
      </c>
      <c r="I124" s="10">
        <v>25983326</v>
      </c>
      <c r="J124" s="10">
        <v>49895663</v>
      </c>
      <c r="K124" s="10">
        <v>563103</v>
      </c>
      <c r="L124" s="10">
        <v>262</v>
      </c>
      <c r="M124" s="10">
        <v>15031</v>
      </c>
      <c r="N124" s="10">
        <v>1</v>
      </c>
    </row>
    <row r="125" spans="1:14" x14ac:dyDescent="0.3">
      <c r="A125" s="2">
        <v>124</v>
      </c>
      <c r="B125" s="10">
        <v>10</v>
      </c>
      <c r="C125" s="10">
        <v>8</v>
      </c>
      <c r="D125" s="10">
        <v>1</v>
      </c>
      <c r="E125" s="10">
        <v>25.56</v>
      </c>
      <c r="F125" s="10">
        <v>31.94</v>
      </c>
      <c r="G125" s="10">
        <v>0</v>
      </c>
      <c r="H125" s="10">
        <v>121314402</v>
      </c>
      <c r="I125" s="10">
        <v>23237606</v>
      </c>
      <c r="J125" s="10">
        <v>52249507</v>
      </c>
      <c r="K125" s="10">
        <v>634581</v>
      </c>
      <c r="L125" s="10">
        <v>314</v>
      </c>
      <c r="M125" s="10">
        <v>15039</v>
      </c>
      <c r="N125" s="10">
        <v>1</v>
      </c>
    </row>
    <row r="126" spans="1:14" x14ac:dyDescent="0.3">
      <c r="A126" s="2">
        <v>125</v>
      </c>
      <c r="B126" s="10">
        <v>9</v>
      </c>
      <c r="C126" s="10">
        <v>8</v>
      </c>
      <c r="D126" s="10">
        <v>1</v>
      </c>
      <c r="E126" s="10">
        <v>15.1</v>
      </c>
      <c r="F126" s="10">
        <v>18.87</v>
      </c>
      <c r="G126" s="10">
        <v>0</v>
      </c>
      <c r="H126" s="10">
        <v>115227465</v>
      </c>
      <c r="I126" s="10">
        <v>25673596</v>
      </c>
      <c r="J126" s="10">
        <v>50295417</v>
      </c>
      <c r="K126" s="10">
        <v>636996</v>
      </c>
      <c r="L126" s="10">
        <v>288</v>
      </c>
      <c r="M126" s="10">
        <v>15032</v>
      </c>
      <c r="N126" s="10">
        <v>1</v>
      </c>
    </row>
    <row r="127" spans="1:14" x14ac:dyDescent="0.3">
      <c r="A127" s="2">
        <v>126</v>
      </c>
      <c r="B127" s="10">
        <v>9</v>
      </c>
      <c r="C127" s="10">
        <v>8</v>
      </c>
      <c r="D127" s="10">
        <v>1</v>
      </c>
      <c r="E127" s="10">
        <v>17.64</v>
      </c>
      <c r="F127" s="10">
        <v>22.05</v>
      </c>
      <c r="G127" s="10">
        <v>0</v>
      </c>
      <c r="H127" s="10">
        <v>113004986</v>
      </c>
      <c r="I127" s="10">
        <v>23601784</v>
      </c>
      <c r="J127" s="10">
        <v>49072236</v>
      </c>
      <c r="K127" s="10">
        <v>690853</v>
      </c>
      <c r="L127" s="10">
        <v>288</v>
      </c>
      <c r="M127" s="10">
        <v>15031</v>
      </c>
      <c r="N127" s="10">
        <v>1</v>
      </c>
    </row>
    <row r="128" spans="1:14" x14ac:dyDescent="0.3">
      <c r="A128" s="2">
        <v>127</v>
      </c>
      <c r="B128" s="10">
        <v>7</v>
      </c>
      <c r="C128" s="10">
        <v>8</v>
      </c>
      <c r="D128" s="10">
        <v>1</v>
      </c>
      <c r="E128" s="10">
        <v>16.53</v>
      </c>
      <c r="F128" s="10">
        <v>20.66</v>
      </c>
      <c r="G128" s="10">
        <v>0</v>
      </c>
      <c r="H128" s="10">
        <v>115237194</v>
      </c>
      <c r="I128" s="10">
        <v>21963805</v>
      </c>
      <c r="J128" s="10">
        <v>49773709</v>
      </c>
      <c r="K128" s="10">
        <v>732426</v>
      </c>
      <c r="L128" s="10">
        <v>236</v>
      </c>
      <c r="M128" s="10">
        <v>15031</v>
      </c>
      <c r="N128" s="10">
        <v>1</v>
      </c>
    </row>
    <row r="129" spans="1:14" x14ac:dyDescent="0.3">
      <c r="A129" s="2">
        <v>128</v>
      </c>
      <c r="B129" s="10">
        <v>11</v>
      </c>
      <c r="C129" s="10">
        <v>8</v>
      </c>
      <c r="D129" s="10">
        <v>1</v>
      </c>
      <c r="E129" s="10">
        <v>15.56</v>
      </c>
      <c r="F129" s="10">
        <v>19.440000000000001</v>
      </c>
      <c r="G129" s="10">
        <v>0</v>
      </c>
      <c r="H129" s="10">
        <v>120654614</v>
      </c>
      <c r="I129" s="10">
        <v>24879053</v>
      </c>
      <c r="J129" s="10">
        <v>51846687</v>
      </c>
      <c r="K129" s="10">
        <v>592254</v>
      </c>
      <c r="L129" s="10">
        <v>340</v>
      </c>
      <c r="M129" s="10">
        <v>15031</v>
      </c>
      <c r="N129" s="10">
        <v>1</v>
      </c>
    </row>
    <row r="130" spans="1:14" x14ac:dyDescent="0.3">
      <c r="A130" s="2">
        <v>129</v>
      </c>
      <c r="B130" s="10">
        <v>10</v>
      </c>
      <c r="C130" s="10">
        <v>8</v>
      </c>
      <c r="D130" s="10">
        <v>1</v>
      </c>
      <c r="E130" s="10">
        <v>24.16</v>
      </c>
      <c r="F130" s="10">
        <v>30.2</v>
      </c>
      <c r="G130" s="10">
        <v>0</v>
      </c>
      <c r="H130" s="10">
        <v>124581759</v>
      </c>
      <c r="I130" s="10">
        <v>22317459</v>
      </c>
      <c r="J130" s="10">
        <v>53130076</v>
      </c>
      <c r="K130" s="10">
        <v>537226</v>
      </c>
      <c r="L130" s="10">
        <v>314</v>
      </c>
      <c r="M130" s="10">
        <v>15031</v>
      </c>
      <c r="N130" s="10">
        <v>1</v>
      </c>
    </row>
    <row r="131" spans="1:14" x14ac:dyDescent="0.3">
      <c r="A131" s="2">
        <v>130</v>
      </c>
      <c r="B131" s="10">
        <v>9</v>
      </c>
      <c r="C131" s="10">
        <v>8</v>
      </c>
      <c r="D131" s="10">
        <v>1</v>
      </c>
      <c r="E131" s="10">
        <v>12.84</v>
      </c>
      <c r="F131" s="10">
        <v>16.05</v>
      </c>
      <c r="G131" s="10">
        <v>0</v>
      </c>
      <c r="H131" s="10">
        <v>117462542</v>
      </c>
      <c r="I131" s="10">
        <v>19099562</v>
      </c>
      <c r="J131" s="10">
        <v>49822734</v>
      </c>
      <c r="K131" s="10">
        <v>620275</v>
      </c>
      <c r="L131" s="10">
        <v>288</v>
      </c>
      <c r="M131" s="10">
        <v>15031</v>
      </c>
      <c r="N131" s="10">
        <v>1</v>
      </c>
    </row>
    <row r="132" spans="1:14" x14ac:dyDescent="0.3">
      <c r="A132" s="2">
        <v>131</v>
      </c>
      <c r="B132" s="10">
        <v>7</v>
      </c>
      <c r="C132" s="10">
        <v>8</v>
      </c>
      <c r="D132" s="10">
        <v>1</v>
      </c>
      <c r="E132" s="10">
        <v>19.09</v>
      </c>
      <c r="F132" s="10">
        <v>23.87</v>
      </c>
      <c r="G132" s="10">
        <v>0</v>
      </c>
      <c r="H132" s="10">
        <v>124379525</v>
      </c>
      <c r="I132" s="10">
        <v>25378543</v>
      </c>
      <c r="J132" s="10">
        <v>53187486</v>
      </c>
      <c r="K132" s="10">
        <v>523278</v>
      </c>
      <c r="L132" s="10">
        <v>236</v>
      </c>
      <c r="M132" s="10">
        <v>15031</v>
      </c>
      <c r="N132" s="10">
        <v>1</v>
      </c>
    </row>
    <row r="133" spans="1:14" x14ac:dyDescent="0.3">
      <c r="A133" s="2">
        <v>132</v>
      </c>
      <c r="B133" s="10">
        <v>9</v>
      </c>
      <c r="C133" s="10">
        <v>8</v>
      </c>
      <c r="D133" s="10">
        <v>1</v>
      </c>
      <c r="E133" s="10">
        <v>16.13</v>
      </c>
      <c r="F133" s="10">
        <v>20.16</v>
      </c>
      <c r="G133" s="10">
        <v>0</v>
      </c>
      <c r="H133" s="10">
        <v>117000708</v>
      </c>
      <c r="I133" s="10">
        <v>23501528</v>
      </c>
      <c r="J133" s="10">
        <v>50199131</v>
      </c>
      <c r="K133" s="10">
        <v>638010</v>
      </c>
      <c r="L133" s="10">
        <v>288</v>
      </c>
      <c r="M133" s="10">
        <v>15031</v>
      </c>
      <c r="N133" s="10">
        <v>1</v>
      </c>
    </row>
    <row r="134" spans="1:14" x14ac:dyDescent="0.3">
      <c r="A134" s="2">
        <v>133</v>
      </c>
      <c r="B134" s="10">
        <v>9</v>
      </c>
      <c r="C134" s="10">
        <v>8</v>
      </c>
      <c r="D134" s="10">
        <v>1</v>
      </c>
      <c r="E134" s="10">
        <v>15.94</v>
      </c>
      <c r="F134" s="10">
        <v>19.93</v>
      </c>
      <c r="G134" s="10">
        <v>0</v>
      </c>
      <c r="H134" s="10">
        <v>111695058</v>
      </c>
      <c r="I134" s="10">
        <v>26456155</v>
      </c>
      <c r="J134" s="10">
        <v>50299453</v>
      </c>
      <c r="K134" s="10">
        <v>634641</v>
      </c>
      <c r="L134" s="10">
        <v>288</v>
      </c>
      <c r="M134" s="10">
        <v>15031</v>
      </c>
      <c r="N134" s="10">
        <v>1</v>
      </c>
    </row>
    <row r="135" spans="1:14" x14ac:dyDescent="0.3">
      <c r="A135" s="2">
        <v>134</v>
      </c>
      <c r="B135" s="10">
        <v>8</v>
      </c>
      <c r="C135" s="10">
        <v>8</v>
      </c>
      <c r="D135" s="10">
        <v>1</v>
      </c>
      <c r="E135" s="10">
        <v>17.22</v>
      </c>
      <c r="F135" s="10">
        <v>21.53</v>
      </c>
      <c r="G135" s="10">
        <v>0</v>
      </c>
      <c r="H135" s="10">
        <v>120333801</v>
      </c>
      <c r="I135" s="10">
        <v>21386986</v>
      </c>
      <c r="J135" s="10">
        <v>50630983</v>
      </c>
      <c r="K135" s="10">
        <v>593736</v>
      </c>
      <c r="L135" s="10">
        <v>262</v>
      </c>
      <c r="M135" s="10">
        <v>15076</v>
      </c>
      <c r="N135" s="10">
        <v>1</v>
      </c>
    </row>
    <row r="136" spans="1:14" x14ac:dyDescent="0.3">
      <c r="A136" s="2">
        <v>135</v>
      </c>
      <c r="B136" s="10">
        <v>8</v>
      </c>
      <c r="C136" s="10">
        <v>8</v>
      </c>
      <c r="D136" s="10">
        <v>1</v>
      </c>
      <c r="E136" s="10">
        <v>15.28</v>
      </c>
      <c r="F136" s="10">
        <v>19.100000000000001</v>
      </c>
      <c r="G136" s="10">
        <v>0</v>
      </c>
      <c r="H136" s="10">
        <v>111678299</v>
      </c>
      <c r="I136" s="10">
        <v>25027326</v>
      </c>
      <c r="J136" s="10">
        <v>49499370</v>
      </c>
      <c r="K136" s="10">
        <v>666817</v>
      </c>
      <c r="L136" s="10">
        <v>262</v>
      </c>
      <c r="M136" s="10">
        <v>15033</v>
      </c>
      <c r="N136" s="10">
        <v>1</v>
      </c>
    </row>
    <row r="137" spans="1:14" x14ac:dyDescent="0.3">
      <c r="A137" s="2">
        <v>136</v>
      </c>
      <c r="B137" s="10">
        <v>8</v>
      </c>
      <c r="C137" s="10">
        <v>8</v>
      </c>
      <c r="D137" s="10">
        <v>1</v>
      </c>
      <c r="E137" s="10">
        <v>17.38</v>
      </c>
      <c r="F137" s="10">
        <v>21.73</v>
      </c>
      <c r="G137" s="10">
        <v>0</v>
      </c>
      <c r="H137" s="10">
        <v>127337510</v>
      </c>
      <c r="I137" s="10">
        <v>22406027</v>
      </c>
      <c r="J137" s="10">
        <v>54018368</v>
      </c>
      <c r="K137" s="10">
        <v>529733</v>
      </c>
      <c r="L137" s="10">
        <v>262</v>
      </c>
      <c r="M137" s="10">
        <v>15031</v>
      </c>
      <c r="N137" s="10">
        <v>1</v>
      </c>
    </row>
    <row r="138" spans="1:14" x14ac:dyDescent="0.3">
      <c r="A138" s="2">
        <v>137</v>
      </c>
      <c r="B138" s="10">
        <v>9</v>
      </c>
      <c r="C138" s="10">
        <v>8</v>
      </c>
      <c r="D138" s="10">
        <v>1</v>
      </c>
      <c r="E138" s="10">
        <v>22.99</v>
      </c>
      <c r="F138" s="10">
        <v>28.74</v>
      </c>
      <c r="G138" s="10">
        <v>0</v>
      </c>
      <c r="H138" s="10">
        <v>125748307</v>
      </c>
      <c r="I138" s="10">
        <v>18131447</v>
      </c>
      <c r="J138" s="10">
        <v>53186377</v>
      </c>
      <c r="K138" s="10">
        <v>470287</v>
      </c>
      <c r="L138" s="10">
        <v>288</v>
      </c>
      <c r="M138" s="10">
        <v>15076</v>
      </c>
      <c r="N138" s="10">
        <v>1</v>
      </c>
    </row>
    <row r="139" spans="1:14" x14ac:dyDescent="0.3">
      <c r="A139" s="2">
        <v>138</v>
      </c>
      <c r="B139" s="10">
        <v>5</v>
      </c>
      <c r="C139" s="10">
        <v>8</v>
      </c>
      <c r="D139" s="10">
        <v>1</v>
      </c>
      <c r="E139" s="10">
        <v>13.33</v>
      </c>
      <c r="F139" s="10">
        <v>16.670000000000002</v>
      </c>
      <c r="G139" s="10">
        <v>0</v>
      </c>
      <c r="H139" s="10">
        <v>112253069</v>
      </c>
      <c r="I139" s="10">
        <v>18905768</v>
      </c>
      <c r="J139" s="10">
        <v>47878319</v>
      </c>
      <c r="K139" s="10">
        <v>641473</v>
      </c>
      <c r="L139" s="10">
        <v>184</v>
      </c>
      <c r="M139" s="10">
        <v>15032</v>
      </c>
      <c r="N139" s="10">
        <v>1</v>
      </c>
    </row>
    <row r="140" spans="1:14" x14ac:dyDescent="0.3">
      <c r="A140" s="2">
        <v>139</v>
      </c>
      <c r="B140" s="10">
        <v>7</v>
      </c>
      <c r="C140" s="10">
        <v>8</v>
      </c>
      <c r="D140" s="10">
        <v>1</v>
      </c>
      <c r="E140" s="10">
        <v>21.83</v>
      </c>
      <c r="F140" s="10">
        <v>27.28</v>
      </c>
      <c r="G140" s="10">
        <v>0</v>
      </c>
      <c r="H140" s="10">
        <v>118290900</v>
      </c>
      <c r="I140" s="10">
        <v>25401819</v>
      </c>
      <c r="J140" s="10">
        <v>51237751</v>
      </c>
      <c r="K140" s="10">
        <v>686086</v>
      </c>
      <c r="L140" s="10">
        <v>236</v>
      </c>
      <c r="M140" s="10">
        <v>15032</v>
      </c>
      <c r="N140" s="10">
        <v>1</v>
      </c>
    </row>
    <row r="141" spans="1:14" x14ac:dyDescent="0.3">
      <c r="A141" s="2">
        <v>140</v>
      </c>
      <c r="B141" s="10">
        <v>8</v>
      </c>
      <c r="C141" s="10">
        <v>8</v>
      </c>
      <c r="D141" s="10">
        <v>1</v>
      </c>
      <c r="E141" s="10">
        <v>21.67</v>
      </c>
      <c r="F141" s="10">
        <v>27.08</v>
      </c>
      <c r="G141" s="10">
        <v>0</v>
      </c>
      <c r="H141" s="10">
        <v>113761518</v>
      </c>
      <c r="I141" s="10">
        <v>24081460</v>
      </c>
      <c r="J141" s="10">
        <v>49948621</v>
      </c>
      <c r="K141" s="10">
        <v>676139</v>
      </c>
      <c r="L141" s="10">
        <v>262</v>
      </c>
      <c r="M141" s="10">
        <v>15031</v>
      </c>
      <c r="N141" s="10">
        <v>1</v>
      </c>
    </row>
    <row r="142" spans="1:14" x14ac:dyDescent="0.3">
      <c r="A142" s="2">
        <v>141</v>
      </c>
      <c r="B142" s="10">
        <v>10</v>
      </c>
      <c r="C142" s="10">
        <v>8</v>
      </c>
      <c r="D142" s="10">
        <v>2</v>
      </c>
      <c r="E142" s="10">
        <v>30.87</v>
      </c>
      <c r="F142" s="10">
        <v>25.5</v>
      </c>
      <c r="G142" s="10">
        <v>33</v>
      </c>
      <c r="H142" s="10">
        <v>135535516</v>
      </c>
      <c r="I142" s="10">
        <v>12899313</v>
      </c>
      <c r="J142" s="10">
        <v>53829391</v>
      </c>
      <c r="K142" s="10">
        <v>348313</v>
      </c>
      <c r="L142" s="10">
        <v>328</v>
      </c>
      <c r="M142" s="10">
        <v>15030</v>
      </c>
      <c r="N142" s="10">
        <v>1</v>
      </c>
    </row>
    <row r="143" spans="1:14" x14ac:dyDescent="0.3">
      <c r="A143" s="2">
        <v>142</v>
      </c>
      <c r="B143" s="10">
        <v>9</v>
      </c>
      <c r="C143" s="10">
        <v>8</v>
      </c>
      <c r="D143" s="10">
        <v>2</v>
      </c>
      <c r="E143" s="10">
        <v>29.75</v>
      </c>
      <c r="F143" s="10">
        <v>24.69</v>
      </c>
      <c r="G143" s="10">
        <v>27</v>
      </c>
      <c r="H143" s="10">
        <v>115214644</v>
      </c>
      <c r="I143" s="10">
        <v>15904528</v>
      </c>
      <c r="J143" s="10">
        <v>48886737</v>
      </c>
      <c r="K143" s="10">
        <v>475666</v>
      </c>
      <c r="L143" s="10">
        <v>302</v>
      </c>
      <c r="M143" s="10">
        <v>15032</v>
      </c>
      <c r="N143" s="10">
        <v>1</v>
      </c>
    </row>
    <row r="144" spans="1:14" x14ac:dyDescent="0.3">
      <c r="A144" s="2">
        <v>143</v>
      </c>
      <c r="B144" s="10">
        <v>10</v>
      </c>
      <c r="C144" s="10">
        <v>8</v>
      </c>
      <c r="D144" s="10">
        <v>2</v>
      </c>
      <c r="E144" s="10">
        <v>29.8</v>
      </c>
      <c r="F144" s="10">
        <v>23.31</v>
      </c>
      <c r="G144" s="10">
        <v>34</v>
      </c>
      <c r="H144" s="10">
        <v>116533006</v>
      </c>
      <c r="I144" s="10">
        <v>21874700</v>
      </c>
      <c r="J144" s="10">
        <v>50491809</v>
      </c>
      <c r="K144" s="10">
        <v>468552</v>
      </c>
      <c r="L144" s="10">
        <v>325</v>
      </c>
      <c r="M144" s="10">
        <v>15031</v>
      </c>
      <c r="N144" s="10">
        <v>1</v>
      </c>
    </row>
    <row r="145" spans="1:14" x14ac:dyDescent="0.3">
      <c r="A145" s="2">
        <v>144</v>
      </c>
      <c r="B145" s="10">
        <v>10</v>
      </c>
      <c r="C145" s="10">
        <v>8</v>
      </c>
      <c r="D145" s="10">
        <v>2</v>
      </c>
      <c r="E145" s="10">
        <v>35.4</v>
      </c>
      <c r="F145" s="10">
        <v>23.49</v>
      </c>
      <c r="G145" s="10">
        <v>44</v>
      </c>
      <c r="H145" s="10">
        <v>130271640</v>
      </c>
      <c r="I145" s="10">
        <v>14231777</v>
      </c>
      <c r="J145" s="10">
        <v>52506741</v>
      </c>
      <c r="K145" s="10">
        <v>303462</v>
      </c>
      <c r="L145" s="10">
        <v>328</v>
      </c>
      <c r="M145" s="10">
        <v>15031</v>
      </c>
      <c r="N145" s="10">
        <v>1</v>
      </c>
    </row>
    <row r="146" spans="1:14" x14ac:dyDescent="0.3">
      <c r="A146" s="2">
        <v>145</v>
      </c>
      <c r="B146" s="10">
        <v>11</v>
      </c>
      <c r="C146" s="10">
        <v>8</v>
      </c>
      <c r="D146" s="10">
        <v>2</v>
      </c>
      <c r="E146" s="10">
        <v>34.229999999999997</v>
      </c>
      <c r="F146" s="10">
        <v>22.98</v>
      </c>
      <c r="G146" s="10">
        <v>61</v>
      </c>
      <c r="H146" s="10">
        <v>132715421</v>
      </c>
      <c r="I146" s="10">
        <v>22689272</v>
      </c>
      <c r="J146" s="10">
        <v>55762394</v>
      </c>
      <c r="K146" s="10">
        <v>413337</v>
      </c>
      <c r="L146" s="10">
        <v>354</v>
      </c>
      <c r="M146" s="10">
        <v>15031</v>
      </c>
      <c r="N146" s="10">
        <v>1</v>
      </c>
    </row>
    <row r="147" spans="1:14" x14ac:dyDescent="0.3">
      <c r="A147" s="2">
        <v>146</v>
      </c>
      <c r="B147" s="10">
        <v>8</v>
      </c>
      <c r="C147" s="10">
        <v>8</v>
      </c>
      <c r="D147" s="10">
        <v>2</v>
      </c>
      <c r="E147" s="10">
        <v>36.79</v>
      </c>
      <c r="F147" s="10">
        <v>28.6</v>
      </c>
      <c r="G147" s="10">
        <v>32</v>
      </c>
      <c r="H147" s="10">
        <v>125673986</v>
      </c>
      <c r="I147" s="10">
        <v>13189587</v>
      </c>
      <c r="J147" s="10">
        <v>50975087</v>
      </c>
      <c r="K147" s="10">
        <v>304236</v>
      </c>
      <c r="L147" s="10">
        <v>276</v>
      </c>
      <c r="M147" s="10">
        <v>15031</v>
      </c>
      <c r="N147" s="10">
        <v>1</v>
      </c>
    </row>
    <row r="148" spans="1:14" x14ac:dyDescent="0.3">
      <c r="A148" s="2">
        <v>147</v>
      </c>
      <c r="B148" s="10">
        <v>0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</row>
    <row r="149" spans="1:14" x14ac:dyDescent="0.3">
      <c r="A149" s="2">
        <v>148</v>
      </c>
      <c r="B149" s="10">
        <v>7</v>
      </c>
      <c r="C149" s="10">
        <v>8</v>
      </c>
      <c r="D149" s="10">
        <v>2</v>
      </c>
      <c r="E149" s="10">
        <v>23.97</v>
      </c>
      <c r="F149" s="10">
        <v>25.2</v>
      </c>
      <c r="G149" s="10">
        <v>8</v>
      </c>
      <c r="H149" s="10">
        <v>129349279</v>
      </c>
      <c r="I149" s="10">
        <v>13230296</v>
      </c>
      <c r="J149" s="10">
        <v>52374274</v>
      </c>
      <c r="K149" s="10">
        <v>314969</v>
      </c>
      <c r="L149" s="10">
        <v>250</v>
      </c>
      <c r="M149" s="10">
        <v>15030</v>
      </c>
      <c r="N149" s="10">
        <v>1</v>
      </c>
    </row>
    <row r="150" spans="1:14" x14ac:dyDescent="0.3">
      <c r="A150" s="2">
        <v>149</v>
      </c>
      <c r="B150" s="10">
        <v>9</v>
      </c>
      <c r="C150" s="10">
        <v>8</v>
      </c>
      <c r="D150" s="10">
        <v>2</v>
      </c>
      <c r="E150" s="10">
        <v>24.27</v>
      </c>
      <c r="F150" s="10">
        <v>16.399999999999999</v>
      </c>
      <c r="G150" s="10">
        <v>34</v>
      </c>
      <c r="H150" s="10">
        <v>125346817</v>
      </c>
      <c r="I150" s="10">
        <v>15711021</v>
      </c>
      <c r="J150" s="10">
        <v>51532736</v>
      </c>
      <c r="K150" s="10">
        <v>344120</v>
      </c>
      <c r="L150" s="10">
        <v>302</v>
      </c>
      <c r="M150" s="10">
        <v>15032</v>
      </c>
      <c r="N150" s="10">
        <v>1</v>
      </c>
    </row>
    <row r="151" spans="1:14" x14ac:dyDescent="0.3">
      <c r="A151" s="2">
        <v>150</v>
      </c>
      <c r="B151" s="10">
        <v>0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</row>
    <row r="152" spans="1:14" x14ac:dyDescent="0.3">
      <c r="A152" s="2">
        <v>151</v>
      </c>
      <c r="B152" s="10">
        <v>7</v>
      </c>
      <c r="C152" s="10">
        <v>8</v>
      </c>
      <c r="D152" s="10">
        <v>2</v>
      </c>
      <c r="E152" s="10">
        <v>18.510000000000002</v>
      </c>
      <c r="F152" s="10">
        <v>13.52</v>
      </c>
      <c r="G152" s="10">
        <v>20</v>
      </c>
      <c r="H152" s="10">
        <v>117049756</v>
      </c>
      <c r="I152" s="10">
        <v>16771977</v>
      </c>
      <c r="J152" s="10">
        <v>50199377</v>
      </c>
      <c r="K152" s="10">
        <v>459482</v>
      </c>
      <c r="L152" s="10">
        <v>250</v>
      </c>
      <c r="M152" s="10">
        <v>15031</v>
      </c>
      <c r="N152" s="10">
        <v>1</v>
      </c>
    </row>
    <row r="153" spans="1:14" x14ac:dyDescent="0.3">
      <c r="A153" s="2">
        <v>152</v>
      </c>
      <c r="B153" s="10">
        <v>6</v>
      </c>
      <c r="C153" s="10">
        <v>8</v>
      </c>
      <c r="D153" s="10">
        <v>2</v>
      </c>
      <c r="E153" s="10">
        <v>10.26</v>
      </c>
      <c r="F153" s="10">
        <v>4.17</v>
      </c>
      <c r="G153" s="10">
        <v>18</v>
      </c>
      <c r="H153" s="10">
        <v>128941901</v>
      </c>
      <c r="I153" s="10">
        <v>13999186</v>
      </c>
      <c r="J153" s="10">
        <v>54541620</v>
      </c>
      <c r="K153" s="10">
        <v>1158139</v>
      </c>
      <c r="L153" s="10">
        <v>221</v>
      </c>
      <c r="M153" s="10">
        <v>15031</v>
      </c>
      <c r="N153" s="10">
        <v>1</v>
      </c>
    </row>
    <row r="154" spans="1:14" x14ac:dyDescent="0.3">
      <c r="A154" s="2">
        <v>153</v>
      </c>
      <c r="B154" s="10">
        <v>0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</row>
    <row r="155" spans="1:14" x14ac:dyDescent="0.3">
      <c r="A155" s="2">
        <v>154</v>
      </c>
      <c r="B155" s="10">
        <v>0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</row>
    <row r="156" spans="1:14" x14ac:dyDescent="0.3">
      <c r="A156" s="2">
        <v>155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</row>
    <row r="157" spans="1:14" x14ac:dyDescent="0.3">
      <c r="A157" s="2">
        <v>156</v>
      </c>
      <c r="B157" s="10">
        <v>7</v>
      </c>
      <c r="C157" s="10">
        <v>8</v>
      </c>
      <c r="D157" s="10">
        <v>2</v>
      </c>
      <c r="E157" s="10">
        <v>27.86</v>
      </c>
      <c r="F157" s="10">
        <v>25.28</v>
      </c>
      <c r="G157" s="10">
        <v>21</v>
      </c>
      <c r="H157" s="10">
        <v>128618655</v>
      </c>
      <c r="I157" s="10">
        <v>10953373</v>
      </c>
      <c r="J157" s="10">
        <v>52782717</v>
      </c>
      <c r="K157" s="10">
        <v>337060</v>
      </c>
      <c r="L157" s="10">
        <v>250</v>
      </c>
      <c r="M157" s="10">
        <v>15031</v>
      </c>
      <c r="N157" s="10">
        <v>1</v>
      </c>
    </row>
    <row r="158" spans="1:14" x14ac:dyDescent="0.3">
      <c r="A158" s="2">
        <v>157</v>
      </c>
      <c r="B158" s="10">
        <v>8</v>
      </c>
      <c r="C158" s="10">
        <v>8</v>
      </c>
      <c r="D158" s="10">
        <v>2</v>
      </c>
      <c r="E158" s="10">
        <v>34.520000000000003</v>
      </c>
      <c r="F158" s="10">
        <v>22.4</v>
      </c>
      <c r="G158" s="10">
        <v>44</v>
      </c>
      <c r="H158" s="10">
        <v>120957730</v>
      </c>
      <c r="I158" s="10">
        <v>21569158</v>
      </c>
      <c r="J158" s="10">
        <v>52467541</v>
      </c>
      <c r="K158" s="10">
        <v>374638</v>
      </c>
      <c r="L158" s="10">
        <v>276</v>
      </c>
      <c r="M158" s="10">
        <v>15032</v>
      </c>
      <c r="N158" s="10">
        <v>1</v>
      </c>
    </row>
    <row r="159" spans="1:14" x14ac:dyDescent="0.3">
      <c r="A159" s="2">
        <v>158</v>
      </c>
      <c r="B159" s="10">
        <v>8</v>
      </c>
      <c r="C159" s="10">
        <v>8</v>
      </c>
      <c r="D159" s="10">
        <v>2</v>
      </c>
      <c r="E159" s="10">
        <v>28.48</v>
      </c>
      <c r="F159" s="10">
        <v>27.27</v>
      </c>
      <c r="G159" s="10">
        <v>14</v>
      </c>
      <c r="H159" s="10">
        <v>118893345</v>
      </c>
      <c r="I159" s="10">
        <v>12455283</v>
      </c>
      <c r="J159" s="10">
        <v>49714517</v>
      </c>
      <c r="K159" s="10">
        <v>328667</v>
      </c>
      <c r="L159" s="10">
        <v>276</v>
      </c>
      <c r="M159" s="10">
        <v>15030</v>
      </c>
      <c r="N159" s="10">
        <v>1</v>
      </c>
    </row>
    <row r="160" spans="1:14" x14ac:dyDescent="0.3">
      <c r="A160" s="2">
        <v>159</v>
      </c>
      <c r="B160" s="10">
        <v>7</v>
      </c>
      <c r="C160" s="10">
        <v>8</v>
      </c>
      <c r="D160" s="10">
        <v>2</v>
      </c>
      <c r="E160" s="10">
        <v>26.03</v>
      </c>
      <c r="F160" s="10">
        <v>23.61</v>
      </c>
      <c r="G160" s="10">
        <v>20</v>
      </c>
      <c r="H160" s="10">
        <v>133881546</v>
      </c>
      <c r="I160" s="10">
        <v>8756811</v>
      </c>
      <c r="J160" s="10">
        <v>53159765</v>
      </c>
      <c r="K160" s="10">
        <v>335442</v>
      </c>
      <c r="L160" s="10">
        <v>250</v>
      </c>
      <c r="M160" s="10">
        <v>15031</v>
      </c>
      <c r="N160" s="10">
        <v>1</v>
      </c>
    </row>
    <row r="161" spans="1:14" x14ac:dyDescent="0.3">
      <c r="A161" s="2">
        <v>160</v>
      </c>
      <c r="B161" s="10">
        <v>0</v>
      </c>
      <c r="C161" s="10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</row>
    <row r="162" spans="1:14" x14ac:dyDescent="0.3">
      <c r="A162" s="2">
        <v>161</v>
      </c>
      <c r="B162" s="10">
        <v>13</v>
      </c>
      <c r="C162" s="10">
        <v>10</v>
      </c>
      <c r="D162" s="10">
        <v>1</v>
      </c>
      <c r="E162" s="10">
        <v>16.670000000000002</v>
      </c>
      <c r="F162" s="10">
        <v>20.83</v>
      </c>
      <c r="G162" s="10">
        <v>0</v>
      </c>
      <c r="H162" s="10">
        <v>132017386</v>
      </c>
      <c r="I162" s="10">
        <v>22407828</v>
      </c>
      <c r="J162" s="10">
        <v>55255019</v>
      </c>
      <c r="K162" s="10">
        <v>472882</v>
      </c>
      <c r="L162" s="10">
        <v>456</v>
      </c>
      <c r="M162" s="10">
        <v>15031</v>
      </c>
      <c r="N162" s="10">
        <v>1</v>
      </c>
    </row>
    <row r="163" spans="1:14" x14ac:dyDescent="0.3">
      <c r="A163" s="2">
        <v>162</v>
      </c>
      <c r="B163" s="10">
        <v>15</v>
      </c>
      <c r="C163" s="10">
        <v>10</v>
      </c>
      <c r="D163" s="10">
        <v>1</v>
      </c>
      <c r="E163" s="10">
        <v>21.12</v>
      </c>
      <c r="F163" s="10">
        <v>26.4</v>
      </c>
      <c r="G163" s="10">
        <v>0</v>
      </c>
      <c r="H163" s="10">
        <v>124177509</v>
      </c>
      <c r="I163" s="10">
        <v>23491375</v>
      </c>
      <c r="J163" s="10">
        <v>52479836</v>
      </c>
      <c r="K163" s="10">
        <v>546635</v>
      </c>
      <c r="L163" s="10">
        <v>516</v>
      </c>
      <c r="M163" s="10">
        <v>15032</v>
      </c>
      <c r="N163" s="10">
        <v>1</v>
      </c>
    </row>
    <row r="164" spans="1:14" x14ac:dyDescent="0.3">
      <c r="A164" s="2">
        <v>163</v>
      </c>
      <c r="B164" s="10">
        <v>11</v>
      </c>
      <c r="C164" s="10">
        <v>10</v>
      </c>
      <c r="D164" s="10">
        <v>1</v>
      </c>
      <c r="E164" s="10">
        <v>20.329999999999998</v>
      </c>
      <c r="F164" s="10">
        <v>25.41</v>
      </c>
      <c r="G164" s="10">
        <v>0</v>
      </c>
      <c r="H164" s="10">
        <v>127765246</v>
      </c>
      <c r="I164" s="10">
        <v>25054937</v>
      </c>
      <c r="J164" s="10">
        <v>54169838</v>
      </c>
      <c r="K164" s="10">
        <v>506551</v>
      </c>
      <c r="L164" s="10">
        <v>396</v>
      </c>
      <c r="M164" s="10">
        <v>15032</v>
      </c>
      <c r="N164" s="10">
        <v>1</v>
      </c>
    </row>
    <row r="165" spans="1:14" x14ac:dyDescent="0.3">
      <c r="A165" s="2">
        <v>164</v>
      </c>
      <c r="B165" s="10">
        <v>12</v>
      </c>
      <c r="C165" s="10">
        <v>10</v>
      </c>
      <c r="D165" s="10">
        <v>1</v>
      </c>
      <c r="E165" s="10">
        <v>17.690000000000001</v>
      </c>
      <c r="F165" s="10">
        <v>22.11</v>
      </c>
      <c r="G165" s="10">
        <v>0</v>
      </c>
      <c r="H165" s="10">
        <v>125234049</v>
      </c>
      <c r="I165" s="10">
        <v>26378847</v>
      </c>
      <c r="J165" s="10">
        <v>53515002</v>
      </c>
      <c r="K165" s="10">
        <v>497514</v>
      </c>
      <c r="L165" s="10">
        <v>426</v>
      </c>
      <c r="M165" s="10">
        <v>15031</v>
      </c>
      <c r="N165" s="10">
        <v>1</v>
      </c>
    </row>
    <row r="166" spans="1:14" x14ac:dyDescent="0.3">
      <c r="A166" s="2">
        <v>165</v>
      </c>
      <c r="B166" s="10">
        <v>11</v>
      </c>
      <c r="C166" s="10">
        <v>10</v>
      </c>
      <c r="D166" s="10">
        <v>1</v>
      </c>
      <c r="E166" s="10">
        <v>14.2</v>
      </c>
      <c r="F166" s="10">
        <v>17.75</v>
      </c>
      <c r="G166" s="10">
        <v>0</v>
      </c>
      <c r="H166" s="10">
        <v>126982487</v>
      </c>
      <c r="I166" s="10">
        <v>22821236</v>
      </c>
      <c r="J166" s="10">
        <v>52943422</v>
      </c>
      <c r="K166" s="10">
        <v>531294</v>
      </c>
      <c r="L166" s="10">
        <v>396</v>
      </c>
      <c r="M166" s="10">
        <v>15032</v>
      </c>
      <c r="N166" s="10">
        <v>1</v>
      </c>
    </row>
    <row r="167" spans="1:14" x14ac:dyDescent="0.3">
      <c r="A167" s="2">
        <v>166</v>
      </c>
      <c r="B167" s="10">
        <v>11</v>
      </c>
      <c r="C167" s="10">
        <v>10</v>
      </c>
      <c r="D167" s="10">
        <v>1</v>
      </c>
      <c r="E167" s="10">
        <v>26.67</v>
      </c>
      <c r="F167" s="10">
        <v>33.33</v>
      </c>
      <c r="G167" s="10">
        <v>0</v>
      </c>
      <c r="H167" s="10">
        <v>126901114</v>
      </c>
      <c r="I167" s="10">
        <v>24541445</v>
      </c>
      <c r="J167" s="10">
        <v>54098895</v>
      </c>
      <c r="K167" s="10">
        <v>547834</v>
      </c>
      <c r="L167" s="10">
        <v>396</v>
      </c>
      <c r="M167" s="10">
        <v>15032</v>
      </c>
      <c r="N167" s="10">
        <v>1</v>
      </c>
    </row>
    <row r="168" spans="1:14" x14ac:dyDescent="0.3">
      <c r="A168" s="2">
        <v>167</v>
      </c>
      <c r="B168" s="10">
        <v>11</v>
      </c>
      <c r="C168" s="10">
        <v>10</v>
      </c>
      <c r="D168" s="10">
        <v>1</v>
      </c>
      <c r="E168" s="10">
        <v>15.96</v>
      </c>
      <c r="F168" s="10">
        <v>19.95</v>
      </c>
      <c r="G168" s="10">
        <v>0</v>
      </c>
      <c r="H168" s="10">
        <v>120073435</v>
      </c>
      <c r="I168" s="10">
        <v>22031710</v>
      </c>
      <c r="J168" s="10">
        <v>51248005</v>
      </c>
      <c r="K168" s="10">
        <v>588117</v>
      </c>
      <c r="L168" s="10">
        <v>396</v>
      </c>
      <c r="M168" s="10">
        <v>15031</v>
      </c>
      <c r="N168" s="10">
        <v>1</v>
      </c>
    </row>
    <row r="169" spans="1:14" x14ac:dyDescent="0.3">
      <c r="A169" s="2">
        <v>168</v>
      </c>
      <c r="B169" s="10">
        <v>12</v>
      </c>
      <c r="C169" s="10">
        <v>10</v>
      </c>
      <c r="D169" s="10">
        <v>1</v>
      </c>
      <c r="E169" s="10">
        <v>16.850000000000001</v>
      </c>
      <c r="F169" s="10">
        <v>21.06</v>
      </c>
      <c r="G169" s="10">
        <v>0</v>
      </c>
      <c r="H169" s="10">
        <v>125273146</v>
      </c>
      <c r="I169" s="10">
        <v>21965320</v>
      </c>
      <c r="J169" s="10">
        <v>52299516</v>
      </c>
      <c r="K169" s="10">
        <v>557931</v>
      </c>
      <c r="L169" s="10">
        <v>426</v>
      </c>
      <c r="M169" s="10">
        <v>15031</v>
      </c>
      <c r="N169" s="10">
        <v>1</v>
      </c>
    </row>
    <row r="170" spans="1:14" x14ac:dyDescent="0.3">
      <c r="A170" s="2">
        <v>169</v>
      </c>
      <c r="B170" s="10">
        <v>0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</row>
    <row r="171" spans="1:14" x14ac:dyDescent="0.3">
      <c r="A171" s="2">
        <v>170</v>
      </c>
      <c r="B171" s="10">
        <v>12</v>
      </c>
      <c r="C171" s="10">
        <v>10</v>
      </c>
      <c r="D171" s="10">
        <v>1</v>
      </c>
      <c r="E171" s="10">
        <v>24.07</v>
      </c>
      <c r="F171" s="10">
        <v>30.09</v>
      </c>
      <c r="G171" s="10">
        <v>0</v>
      </c>
      <c r="H171" s="10">
        <v>120604497</v>
      </c>
      <c r="I171" s="10">
        <v>22442769</v>
      </c>
      <c r="J171" s="10">
        <v>51774355</v>
      </c>
      <c r="K171" s="10">
        <v>621164</v>
      </c>
      <c r="L171" s="10">
        <v>426</v>
      </c>
      <c r="M171" s="10">
        <v>15030</v>
      </c>
      <c r="N171" s="10">
        <v>1</v>
      </c>
    </row>
    <row r="172" spans="1:14" x14ac:dyDescent="0.3">
      <c r="A172" s="2">
        <v>171</v>
      </c>
      <c r="B172" s="10">
        <v>7</v>
      </c>
      <c r="C172" s="10">
        <v>10</v>
      </c>
      <c r="D172" s="10">
        <v>1</v>
      </c>
      <c r="E172" s="10">
        <v>14.47</v>
      </c>
      <c r="F172" s="10">
        <v>18.079999999999998</v>
      </c>
      <c r="G172" s="10">
        <v>0</v>
      </c>
      <c r="H172" s="10">
        <v>128571644</v>
      </c>
      <c r="I172" s="10">
        <v>17712895</v>
      </c>
      <c r="J172" s="10">
        <v>53157099</v>
      </c>
      <c r="K172" s="10">
        <v>618781</v>
      </c>
      <c r="L172" s="10">
        <v>276</v>
      </c>
      <c r="M172" s="10">
        <v>15031</v>
      </c>
      <c r="N172" s="10">
        <v>1</v>
      </c>
    </row>
    <row r="173" spans="1:14" x14ac:dyDescent="0.3">
      <c r="A173" s="2">
        <v>172</v>
      </c>
      <c r="B173" s="10">
        <v>8</v>
      </c>
      <c r="C173" s="10">
        <v>10</v>
      </c>
      <c r="D173" s="10">
        <v>1</v>
      </c>
      <c r="E173" s="10">
        <v>15.3</v>
      </c>
      <c r="F173" s="10">
        <v>19.12</v>
      </c>
      <c r="G173" s="10">
        <v>0</v>
      </c>
      <c r="H173" s="10">
        <v>113768907</v>
      </c>
      <c r="I173" s="10">
        <v>20659764</v>
      </c>
      <c r="J173" s="10">
        <v>49023023</v>
      </c>
      <c r="K173" s="10">
        <v>682683</v>
      </c>
      <c r="L173" s="10">
        <v>306</v>
      </c>
      <c r="M173" s="10">
        <v>15031</v>
      </c>
      <c r="N173" s="10">
        <v>1</v>
      </c>
    </row>
    <row r="174" spans="1:14" x14ac:dyDescent="0.3">
      <c r="A174" s="2">
        <v>173</v>
      </c>
      <c r="B174" s="10">
        <v>12</v>
      </c>
      <c r="C174" s="10">
        <v>10</v>
      </c>
      <c r="D174" s="10">
        <v>1</v>
      </c>
      <c r="E174" s="10">
        <v>15.19</v>
      </c>
      <c r="F174" s="10">
        <v>18.98</v>
      </c>
      <c r="G174" s="10">
        <v>0</v>
      </c>
      <c r="H174" s="10">
        <v>122259427</v>
      </c>
      <c r="I174" s="10">
        <v>19656290</v>
      </c>
      <c r="J174" s="10">
        <v>51160543</v>
      </c>
      <c r="K174" s="10">
        <v>545320</v>
      </c>
      <c r="L174" s="10">
        <v>426</v>
      </c>
      <c r="M174" s="10">
        <v>15105</v>
      </c>
      <c r="N174" s="10">
        <v>1</v>
      </c>
    </row>
    <row r="175" spans="1:14" x14ac:dyDescent="0.3">
      <c r="A175" s="2">
        <v>174</v>
      </c>
      <c r="B175" s="10">
        <v>8</v>
      </c>
      <c r="C175" s="10">
        <v>10</v>
      </c>
      <c r="D175" s="10">
        <v>1</v>
      </c>
      <c r="E175" s="10">
        <v>24.82</v>
      </c>
      <c r="F175" s="10">
        <v>31.03</v>
      </c>
      <c r="G175" s="10">
        <v>0</v>
      </c>
      <c r="H175" s="10">
        <v>132783153</v>
      </c>
      <c r="I175" s="10">
        <v>20829296</v>
      </c>
      <c r="J175" s="10">
        <v>55343706</v>
      </c>
      <c r="K175" s="10">
        <v>474401</v>
      </c>
      <c r="L175" s="10">
        <v>306</v>
      </c>
      <c r="M175" s="10">
        <v>15031</v>
      </c>
      <c r="N175" s="10">
        <v>1</v>
      </c>
    </row>
    <row r="176" spans="1:14" x14ac:dyDescent="0.3">
      <c r="A176" s="2">
        <v>175</v>
      </c>
      <c r="B176" s="10">
        <v>8</v>
      </c>
      <c r="C176" s="10">
        <v>10</v>
      </c>
      <c r="D176" s="10">
        <v>1</v>
      </c>
      <c r="E176" s="10">
        <v>18.329999999999998</v>
      </c>
      <c r="F176" s="10">
        <v>22.92</v>
      </c>
      <c r="G176" s="10">
        <v>0</v>
      </c>
      <c r="H176" s="10">
        <v>114220923</v>
      </c>
      <c r="I176" s="10">
        <v>24902048</v>
      </c>
      <c r="J176" s="10">
        <v>50341567</v>
      </c>
      <c r="K176" s="10">
        <v>527483</v>
      </c>
      <c r="L176" s="10">
        <v>306</v>
      </c>
      <c r="M176" s="10">
        <v>15031</v>
      </c>
      <c r="N176" s="10">
        <v>1</v>
      </c>
    </row>
    <row r="177" spans="1:14" x14ac:dyDescent="0.3">
      <c r="A177" s="2">
        <v>176</v>
      </c>
      <c r="B177" s="10">
        <v>11</v>
      </c>
      <c r="C177" s="10">
        <v>10</v>
      </c>
      <c r="D177" s="10">
        <v>1</v>
      </c>
      <c r="E177" s="10">
        <v>22.73</v>
      </c>
      <c r="F177" s="10">
        <v>28.41</v>
      </c>
      <c r="G177" s="10">
        <v>0</v>
      </c>
      <c r="H177" s="10">
        <v>127666683</v>
      </c>
      <c r="I177" s="10">
        <v>18410210</v>
      </c>
      <c r="J177" s="10">
        <v>52726247</v>
      </c>
      <c r="K177" s="10">
        <v>392106</v>
      </c>
      <c r="L177" s="10">
        <v>396</v>
      </c>
      <c r="M177" s="10">
        <v>15061</v>
      </c>
      <c r="N177" s="10">
        <v>1</v>
      </c>
    </row>
    <row r="178" spans="1:14" x14ac:dyDescent="0.3">
      <c r="A178" s="2">
        <v>177</v>
      </c>
      <c r="B178" s="10">
        <v>12</v>
      </c>
      <c r="C178" s="10">
        <v>10</v>
      </c>
      <c r="D178" s="10">
        <v>1</v>
      </c>
      <c r="E178" s="10">
        <v>28.22</v>
      </c>
      <c r="F178" s="10">
        <v>35.28</v>
      </c>
      <c r="G178" s="10">
        <v>0</v>
      </c>
      <c r="H178" s="10">
        <v>131641882</v>
      </c>
      <c r="I178" s="10">
        <v>15784026</v>
      </c>
      <c r="J178" s="10">
        <v>53687890</v>
      </c>
      <c r="K178" s="10">
        <v>293880</v>
      </c>
      <c r="L178" s="10">
        <v>426</v>
      </c>
      <c r="M178" s="10">
        <v>15031</v>
      </c>
      <c r="N178" s="10">
        <v>1</v>
      </c>
    </row>
    <row r="179" spans="1:14" x14ac:dyDescent="0.3">
      <c r="A179" s="2">
        <v>178</v>
      </c>
      <c r="B179" s="10">
        <v>0</v>
      </c>
      <c r="C179" s="10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</row>
    <row r="180" spans="1:14" x14ac:dyDescent="0.3">
      <c r="A180" s="2">
        <v>179</v>
      </c>
      <c r="B180" s="10">
        <v>0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</row>
    <row r="181" spans="1:14" x14ac:dyDescent="0.3">
      <c r="A181" s="2">
        <v>180</v>
      </c>
      <c r="B181" s="10">
        <v>9</v>
      </c>
      <c r="C181" s="10">
        <v>10</v>
      </c>
      <c r="D181" s="10">
        <v>1</v>
      </c>
      <c r="E181" s="10">
        <v>17.86</v>
      </c>
      <c r="F181" s="10">
        <v>22.32</v>
      </c>
      <c r="G181" s="10">
        <v>0</v>
      </c>
      <c r="H181" s="10">
        <v>123467737</v>
      </c>
      <c r="I181" s="10">
        <v>26952857</v>
      </c>
      <c r="J181" s="10">
        <v>53439667</v>
      </c>
      <c r="K181" s="10">
        <v>445156</v>
      </c>
      <c r="L181" s="10">
        <v>336</v>
      </c>
      <c r="M181" s="10">
        <v>15047</v>
      </c>
      <c r="N181" s="10">
        <v>1</v>
      </c>
    </row>
    <row r="182" spans="1:14" x14ac:dyDescent="0.3">
      <c r="A182" s="2">
        <v>181</v>
      </c>
      <c r="B182" s="10">
        <v>11</v>
      </c>
      <c r="C182" s="10">
        <v>10</v>
      </c>
      <c r="D182" s="10">
        <v>2</v>
      </c>
      <c r="E182" s="10">
        <v>18.77</v>
      </c>
      <c r="F182" s="10">
        <v>13.76</v>
      </c>
      <c r="G182" s="10">
        <v>33</v>
      </c>
      <c r="H182" s="10">
        <v>120158809</v>
      </c>
      <c r="I182" s="10">
        <v>20031331</v>
      </c>
      <c r="J182" s="10">
        <v>52128678</v>
      </c>
      <c r="K182" s="10">
        <v>459393</v>
      </c>
      <c r="L182" s="10">
        <v>408</v>
      </c>
      <c r="M182" s="10">
        <v>15033</v>
      </c>
      <c r="N182" s="10">
        <v>1</v>
      </c>
    </row>
    <row r="183" spans="1:14" x14ac:dyDescent="0.3">
      <c r="A183" s="2">
        <v>182</v>
      </c>
      <c r="B183" s="10">
        <v>12</v>
      </c>
      <c r="C183" s="10">
        <v>10</v>
      </c>
      <c r="D183" s="10">
        <v>2</v>
      </c>
      <c r="E183" s="10">
        <v>27.12</v>
      </c>
      <c r="F183" s="10">
        <v>22.26</v>
      </c>
      <c r="G183" s="10">
        <v>34</v>
      </c>
      <c r="H183" s="10">
        <v>138324239</v>
      </c>
      <c r="I183" s="10">
        <v>17266530</v>
      </c>
      <c r="J183" s="10">
        <v>55615265</v>
      </c>
      <c r="K183" s="10">
        <v>313838</v>
      </c>
      <c r="L183" s="10">
        <v>443</v>
      </c>
      <c r="M183" s="10">
        <v>15030</v>
      </c>
      <c r="N183" s="10">
        <v>1</v>
      </c>
    </row>
    <row r="184" spans="1:14" x14ac:dyDescent="0.3">
      <c r="A184" s="2">
        <v>183</v>
      </c>
      <c r="B184" s="10">
        <v>12</v>
      </c>
      <c r="C184" s="10">
        <v>10</v>
      </c>
      <c r="D184" s="10">
        <v>2</v>
      </c>
      <c r="E184" s="10">
        <v>32.15</v>
      </c>
      <c r="F184" s="10">
        <v>20.37</v>
      </c>
      <c r="G184" s="10">
        <v>65</v>
      </c>
      <c r="H184" s="10">
        <v>122924335</v>
      </c>
      <c r="I184" s="10">
        <v>9096155</v>
      </c>
      <c r="J184" s="10">
        <v>49068890</v>
      </c>
      <c r="K184" s="10">
        <v>304690</v>
      </c>
      <c r="L184" s="10">
        <v>443</v>
      </c>
      <c r="M184" s="10">
        <v>15091</v>
      </c>
      <c r="N184" s="10">
        <v>1</v>
      </c>
    </row>
    <row r="185" spans="1:14" x14ac:dyDescent="0.3">
      <c r="A185" s="2">
        <v>184</v>
      </c>
      <c r="B185" s="10">
        <v>13</v>
      </c>
      <c r="C185" s="10">
        <v>10</v>
      </c>
      <c r="D185" s="10">
        <v>2</v>
      </c>
      <c r="E185" s="10">
        <v>24.88</v>
      </c>
      <c r="F185" s="10">
        <v>20.3</v>
      </c>
      <c r="G185" s="10">
        <v>38</v>
      </c>
      <c r="H185" s="10">
        <v>147297025</v>
      </c>
      <c r="I185" s="10">
        <v>10898330</v>
      </c>
      <c r="J185" s="10">
        <v>56964696</v>
      </c>
      <c r="K185" s="10">
        <v>263503</v>
      </c>
      <c r="L185" s="10">
        <v>473</v>
      </c>
      <c r="M185" s="10">
        <v>15032</v>
      </c>
      <c r="N185" s="10">
        <v>1</v>
      </c>
    </row>
    <row r="186" spans="1:14" x14ac:dyDescent="0.3">
      <c r="A186" s="2">
        <v>185</v>
      </c>
      <c r="B186" s="10">
        <v>12</v>
      </c>
      <c r="C186" s="10">
        <v>10</v>
      </c>
      <c r="D186" s="10">
        <v>2</v>
      </c>
      <c r="E186" s="10">
        <v>33.590000000000003</v>
      </c>
      <c r="F186" s="10">
        <v>21.99</v>
      </c>
      <c r="G186" s="10">
        <v>64</v>
      </c>
      <c r="H186" s="10">
        <v>130998217</v>
      </c>
      <c r="I186" s="10">
        <v>16375126</v>
      </c>
      <c r="J186" s="10">
        <v>53355200</v>
      </c>
      <c r="K186" s="10">
        <v>324805</v>
      </c>
      <c r="L186" s="10">
        <v>443</v>
      </c>
      <c r="M186" s="10">
        <v>15031</v>
      </c>
      <c r="N186" s="10">
        <v>1</v>
      </c>
    </row>
    <row r="187" spans="1:14" x14ac:dyDescent="0.3">
      <c r="A187" s="2">
        <v>186</v>
      </c>
      <c r="B187" s="10">
        <v>12</v>
      </c>
      <c r="C187" s="10">
        <v>10</v>
      </c>
      <c r="D187" s="10">
        <v>2</v>
      </c>
      <c r="E187" s="10">
        <v>24.06</v>
      </c>
      <c r="F187" s="10">
        <v>19.579999999999998</v>
      </c>
      <c r="G187" s="10">
        <v>34</v>
      </c>
      <c r="H187" s="10">
        <v>138206269</v>
      </c>
      <c r="I187" s="10">
        <v>10260361</v>
      </c>
      <c r="J187" s="10">
        <v>53311237</v>
      </c>
      <c r="K187" s="10">
        <v>249575</v>
      </c>
      <c r="L187" s="10">
        <v>443</v>
      </c>
      <c r="M187" s="10">
        <v>15031</v>
      </c>
      <c r="N187" s="10">
        <v>1</v>
      </c>
    </row>
    <row r="188" spans="1:14" x14ac:dyDescent="0.3">
      <c r="A188" s="2">
        <v>187</v>
      </c>
      <c r="B188" s="10">
        <v>13</v>
      </c>
      <c r="C188" s="10">
        <v>10</v>
      </c>
      <c r="D188" s="10">
        <v>2</v>
      </c>
      <c r="E188" s="10">
        <v>38.99</v>
      </c>
      <c r="F188" s="10">
        <v>31.41</v>
      </c>
      <c r="G188" s="10">
        <v>52</v>
      </c>
      <c r="H188" s="10">
        <v>128201538</v>
      </c>
      <c r="I188" s="10">
        <v>17278511</v>
      </c>
      <c r="J188" s="10">
        <v>52401086</v>
      </c>
      <c r="K188" s="10">
        <v>351630</v>
      </c>
      <c r="L188" s="10">
        <v>473</v>
      </c>
      <c r="M188" s="10">
        <v>15077</v>
      </c>
      <c r="N188" s="10">
        <v>1</v>
      </c>
    </row>
    <row r="189" spans="1:14" x14ac:dyDescent="0.3">
      <c r="A189" s="2">
        <v>188</v>
      </c>
      <c r="B189" s="10">
        <v>15</v>
      </c>
      <c r="C189" s="10">
        <v>10</v>
      </c>
      <c r="D189" s="10">
        <v>2</v>
      </c>
      <c r="E189" s="10">
        <v>34.299999999999997</v>
      </c>
      <c r="F189" s="10">
        <v>19.07</v>
      </c>
      <c r="G189" s="10">
        <v>99</v>
      </c>
      <c r="H189" s="10">
        <v>144526072</v>
      </c>
      <c r="I189" s="10">
        <v>10204460</v>
      </c>
      <c r="J189" s="10">
        <v>58810839</v>
      </c>
      <c r="K189" s="10">
        <v>553841</v>
      </c>
      <c r="L189" s="10">
        <v>533</v>
      </c>
      <c r="M189" s="10">
        <v>15033</v>
      </c>
      <c r="N189" s="10">
        <v>1</v>
      </c>
    </row>
    <row r="190" spans="1:14" x14ac:dyDescent="0.3">
      <c r="A190" s="2">
        <v>189</v>
      </c>
      <c r="B190" s="10">
        <v>11</v>
      </c>
      <c r="C190" s="10">
        <v>10</v>
      </c>
      <c r="D190" s="10">
        <v>2</v>
      </c>
      <c r="E190" s="10">
        <v>28.82</v>
      </c>
      <c r="F190" s="10">
        <v>12.95</v>
      </c>
      <c r="G190" s="10">
        <v>72</v>
      </c>
      <c r="H190" s="10">
        <v>130722259</v>
      </c>
      <c r="I190" s="10">
        <v>19884298</v>
      </c>
      <c r="J190" s="10">
        <v>54408822</v>
      </c>
      <c r="K190" s="10">
        <v>385657</v>
      </c>
      <c r="L190" s="10">
        <v>413</v>
      </c>
      <c r="M190" s="10">
        <v>15031</v>
      </c>
      <c r="N190" s="10">
        <v>1</v>
      </c>
    </row>
    <row r="191" spans="1:14" x14ac:dyDescent="0.3">
      <c r="A191" s="2">
        <v>190</v>
      </c>
      <c r="B191" s="10">
        <v>0</v>
      </c>
      <c r="C191" s="10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</row>
    <row r="192" spans="1:14" x14ac:dyDescent="0.3">
      <c r="A192" s="2">
        <v>191</v>
      </c>
      <c r="B192" s="10">
        <v>11</v>
      </c>
      <c r="C192" s="10">
        <v>10</v>
      </c>
      <c r="D192" s="10">
        <v>2</v>
      </c>
      <c r="E192" s="10">
        <v>39.24</v>
      </c>
      <c r="F192" s="10">
        <v>31.26</v>
      </c>
      <c r="G192" s="10">
        <v>37</v>
      </c>
      <c r="H192" s="10">
        <v>138632896</v>
      </c>
      <c r="I192" s="10">
        <v>13379921</v>
      </c>
      <c r="J192" s="10">
        <v>55073050</v>
      </c>
      <c r="K192" s="10">
        <v>251204</v>
      </c>
      <c r="L192" s="10">
        <v>413</v>
      </c>
      <c r="M192" s="10">
        <v>15031</v>
      </c>
      <c r="N192" s="10">
        <v>1</v>
      </c>
    </row>
    <row r="193" spans="1:14" x14ac:dyDescent="0.3">
      <c r="A193" s="2">
        <v>192</v>
      </c>
      <c r="B193" s="10">
        <v>8</v>
      </c>
      <c r="C193" s="10">
        <v>10</v>
      </c>
      <c r="D193" s="10">
        <v>2</v>
      </c>
      <c r="E193" s="10">
        <v>33.14</v>
      </c>
      <c r="F193" s="10">
        <v>30.64</v>
      </c>
      <c r="G193" s="10">
        <v>22</v>
      </c>
      <c r="H193" s="10">
        <v>127671271</v>
      </c>
      <c r="I193" s="10">
        <v>13532205</v>
      </c>
      <c r="J193" s="10">
        <v>53600316</v>
      </c>
      <c r="K193" s="10">
        <v>342063</v>
      </c>
      <c r="L193" s="10">
        <v>323</v>
      </c>
      <c r="M193" s="10">
        <v>15030</v>
      </c>
      <c r="N193" s="10">
        <v>1</v>
      </c>
    </row>
    <row r="194" spans="1:14" x14ac:dyDescent="0.3">
      <c r="A194" s="2">
        <v>193</v>
      </c>
      <c r="B194" s="10">
        <v>0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</row>
    <row r="195" spans="1:14" x14ac:dyDescent="0.3">
      <c r="A195" s="2">
        <v>194</v>
      </c>
      <c r="B195" s="10">
        <v>9</v>
      </c>
      <c r="C195" s="10">
        <v>10</v>
      </c>
      <c r="D195" s="10">
        <v>2</v>
      </c>
      <c r="E195" s="10">
        <v>24.76</v>
      </c>
      <c r="F195" s="10">
        <v>30.95</v>
      </c>
      <c r="G195" s="10">
        <v>0</v>
      </c>
      <c r="H195" s="10">
        <v>134064309</v>
      </c>
      <c r="I195" s="10">
        <v>12962131</v>
      </c>
      <c r="J195" s="10">
        <v>53598918</v>
      </c>
      <c r="K195" s="10">
        <v>448364</v>
      </c>
      <c r="L195" s="10">
        <v>336</v>
      </c>
      <c r="M195" s="10">
        <v>15106</v>
      </c>
      <c r="N195" s="10">
        <v>1</v>
      </c>
    </row>
    <row r="196" spans="1:14" x14ac:dyDescent="0.3">
      <c r="A196" s="2">
        <v>195</v>
      </c>
      <c r="B196" s="10">
        <v>7</v>
      </c>
      <c r="C196" s="10">
        <v>10</v>
      </c>
      <c r="D196" s="10">
        <v>2</v>
      </c>
      <c r="E196" s="10">
        <v>6.51</v>
      </c>
      <c r="F196" s="10">
        <v>3.97</v>
      </c>
      <c r="G196" s="10">
        <v>12</v>
      </c>
      <c r="H196" s="10">
        <v>123109630</v>
      </c>
      <c r="I196" s="10">
        <v>12989411</v>
      </c>
      <c r="J196" s="10">
        <v>49317245</v>
      </c>
      <c r="K196" s="10">
        <v>654507</v>
      </c>
      <c r="L196" s="10">
        <v>289</v>
      </c>
      <c r="M196" s="10">
        <v>15031</v>
      </c>
      <c r="N196" s="10">
        <v>1</v>
      </c>
    </row>
    <row r="197" spans="1:14" x14ac:dyDescent="0.3">
      <c r="A197" s="2">
        <v>196</v>
      </c>
      <c r="B197" s="10">
        <v>11</v>
      </c>
      <c r="C197" s="10">
        <v>10</v>
      </c>
      <c r="D197" s="10">
        <v>2</v>
      </c>
      <c r="E197" s="10">
        <v>30.85</v>
      </c>
      <c r="F197" s="10">
        <v>17.989999999999998</v>
      </c>
      <c r="G197" s="10">
        <v>65</v>
      </c>
      <c r="H197" s="10">
        <v>122025602</v>
      </c>
      <c r="I197" s="10">
        <v>21539203</v>
      </c>
      <c r="J197" s="10">
        <v>55152874</v>
      </c>
      <c r="K197" s="10">
        <v>880574</v>
      </c>
      <c r="L197" s="10">
        <v>413</v>
      </c>
      <c r="M197" s="10">
        <v>15032</v>
      </c>
      <c r="N197" s="10">
        <v>1</v>
      </c>
    </row>
    <row r="198" spans="1:14" x14ac:dyDescent="0.3">
      <c r="A198" s="2">
        <v>197</v>
      </c>
      <c r="B198" s="10">
        <v>0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</row>
    <row r="199" spans="1:14" x14ac:dyDescent="0.3">
      <c r="A199" s="2">
        <v>198</v>
      </c>
      <c r="B199" s="10">
        <v>8</v>
      </c>
      <c r="C199" s="10">
        <v>10</v>
      </c>
      <c r="D199" s="10">
        <v>2</v>
      </c>
      <c r="E199" s="10">
        <v>38.72</v>
      </c>
      <c r="F199" s="10">
        <v>27.78</v>
      </c>
      <c r="G199" s="10">
        <v>33</v>
      </c>
      <c r="H199" s="10">
        <v>122227594</v>
      </c>
      <c r="I199" s="10">
        <v>20881888</v>
      </c>
      <c r="J199" s="10">
        <v>51992363</v>
      </c>
      <c r="K199" s="10">
        <v>335991</v>
      </c>
      <c r="L199" s="10">
        <v>323</v>
      </c>
      <c r="M199" s="10">
        <v>15032</v>
      </c>
      <c r="N199" s="10">
        <v>1</v>
      </c>
    </row>
    <row r="200" spans="1:14" x14ac:dyDescent="0.3">
      <c r="A200" s="2">
        <v>199</v>
      </c>
      <c r="B200" s="10">
        <v>8</v>
      </c>
      <c r="C200" s="10">
        <v>10</v>
      </c>
      <c r="D200" s="10">
        <v>2</v>
      </c>
      <c r="E200" s="10">
        <v>27.66</v>
      </c>
      <c r="F200" s="10">
        <v>23.33</v>
      </c>
      <c r="G200" s="10">
        <v>27</v>
      </c>
      <c r="H200" s="10">
        <v>139468345</v>
      </c>
      <c r="I200" s="10">
        <v>10381895</v>
      </c>
      <c r="J200" s="10">
        <v>55866525</v>
      </c>
      <c r="K200" s="10">
        <v>285243</v>
      </c>
      <c r="L200" s="10">
        <v>323</v>
      </c>
      <c r="M200" s="10">
        <v>15078</v>
      </c>
      <c r="N200" s="10">
        <v>1</v>
      </c>
    </row>
    <row r="201" spans="1:14" x14ac:dyDescent="0.3">
      <c r="A201" s="2">
        <v>200</v>
      </c>
      <c r="B201" s="10">
        <v>10</v>
      </c>
      <c r="C201" s="10">
        <v>10</v>
      </c>
      <c r="D201" s="10">
        <v>2</v>
      </c>
      <c r="E201" s="10">
        <v>35.15</v>
      </c>
      <c r="F201" s="10">
        <v>15.37</v>
      </c>
      <c r="G201" s="10">
        <v>72</v>
      </c>
      <c r="H201" s="10">
        <v>129836628</v>
      </c>
      <c r="I201" s="10">
        <v>18352182</v>
      </c>
      <c r="J201" s="10">
        <v>53416668</v>
      </c>
      <c r="K201" s="10">
        <v>364184</v>
      </c>
      <c r="L201" s="10">
        <v>383</v>
      </c>
      <c r="M201" s="10">
        <v>15031</v>
      </c>
      <c r="N201" s="10">
        <v>1</v>
      </c>
    </row>
    <row r="202" spans="1:14" x14ac:dyDescent="0.3">
      <c r="A202" s="2">
        <v>201</v>
      </c>
      <c r="B202" s="10">
        <v>16</v>
      </c>
      <c r="C202" s="10">
        <v>12</v>
      </c>
      <c r="D202" s="10">
        <v>1</v>
      </c>
      <c r="E202" s="10">
        <v>21.79</v>
      </c>
      <c r="F202" s="10">
        <v>27.23</v>
      </c>
      <c r="G202" s="10">
        <v>0</v>
      </c>
      <c r="H202" s="10">
        <v>130830099</v>
      </c>
      <c r="I202" s="10">
        <v>19046077</v>
      </c>
      <c r="J202" s="10">
        <v>53793806</v>
      </c>
      <c r="K202" s="10">
        <v>514086</v>
      </c>
      <c r="L202" s="10">
        <v>622</v>
      </c>
      <c r="M202" s="10">
        <v>15094</v>
      </c>
      <c r="N202" s="10">
        <v>1</v>
      </c>
    </row>
    <row r="203" spans="1:14" x14ac:dyDescent="0.3">
      <c r="A203" s="2">
        <v>202</v>
      </c>
      <c r="B203" s="10">
        <v>13</v>
      </c>
      <c r="C203" s="10">
        <v>12</v>
      </c>
      <c r="D203" s="10">
        <v>1</v>
      </c>
      <c r="E203" s="10">
        <v>8.5500000000000007</v>
      </c>
      <c r="F203" s="10">
        <v>10.68</v>
      </c>
      <c r="G203" s="10">
        <v>0</v>
      </c>
      <c r="H203" s="10">
        <v>115038340</v>
      </c>
      <c r="I203" s="10">
        <v>21640632</v>
      </c>
      <c r="J203" s="10">
        <v>49118166</v>
      </c>
      <c r="K203" s="10">
        <v>537521</v>
      </c>
      <c r="L203" s="10">
        <v>520</v>
      </c>
      <c r="M203" s="10">
        <v>15137</v>
      </c>
      <c r="N203" s="10">
        <v>1</v>
      </c>
    </row>
    <row r="204" spans="1:14" x14ac:dyDescent="0.3">
      <c r="A204" s="2">
        <v>203</v>
      </c>
      <c r="B204" s="10">
        <v>14</v>
      </c>
      <c r="C204" s="10">
        <v>12</v>
      </c>
      <c r="D204" s="10">
        <v>1</v>
      </c>
      <c r="E204" s="10">
        <v>22.22</v>
      </c>
      <c r="F204" s="10">
        <v>27.78</v>
      </c>
      <c r="G204" s="10">
        <v>0</v>
      </c>
      <c r="H204" s="10">
        <v>122706880</v>
      </c>
      <c r="I204" s="10">
        <v>17806715</v>
      </c>
      <c r="J204" s="10">
        <v>50465348</v>
      </c>
      <c r="K204" s="10">
        <v>581997</v>
      </c>
      <c r="L204" s="10">
        <v>554</v>
      </c>
      <c r="M204" s="10">
        <v>15062</v>
      </c>
      <c r="N204" s="10">
        <v>1</v>
      </c>
    </row>
    <row r="205" spans="1:14" x14ac:dyDescent="0.3">
      <c r="A205" s="2">
        <v>204</v>
      </c>
      <c r="B205" s="10">
        <v>12</v>
      </c>
      <c r="C205" s="10">
        <v>12</v>
      </c>
      <c r="D205" s="10">
        <v>1</v>
      </c>
      <c r="E205" s="10">
        <v>19.350000000000001</v>
      </c>
      <c r="F205" s="10">
        <v>24.19</v>
      </c>
      <c r="G205" s="10">
        <v>0</v>
      </c>
      <c r="H205" s="10">
        <v>128876980</v>
      </c>
      <c r="I205" s="10">
        <v>24768809</v>
      </c>
      <c r="J205" s="10">
        <v>54771806</v>
      </c>
      <c r="K205" s="10">
        <v>506167</v>
      </c>
      <c r="L205" s="10">
        <v>486</v>
      </c>
      <c r="M205" s="10">
        <v>15030</v>
      </c>
      <c r="N205" s="10">
        <v>1</v>
      </c>
    </row>
    <row r="206" spans="1:14" x14ac:dyDescent="0.3">
      <c r="A206" s="2">
        <v>205</v>
      </c>
      <c r="B206" s="10">
        <v>15</v>
      </c>
      <c r="C206" s="10">
        <v>12</v>
      </c>
      <c r="D206" s="10">
        <v>1</v>
      </c>
      <c r="E206" s="10">
        <v>22.3</v>
      </c>
      <c r="F206" s="10">
        <v>27.87</v>
      </c>
      <c r="G206" s="10">
        <v>0</v>
      </c>
      <c r="H206" s="10">
        <v>113756145</v>
      </c>
      <c r="I206" s="10">
        <v>20588693</v>
      </c>
      <c r="J206" s="10">
        <v>50128830</v>
      </c>
      <c r="K206" s="10">
        <v>626630</v>
      </c>
      <c r="L206" s="10">
        <v>588</v>
      </c>
      <c r="M206" s="10">
        <v>15031</v>
      </c>
      <c r="N206" s="10">
        <v>1</v>
      </c>
    </row>
    <row r="207" spans="1:14" x14ac:dyDescent="0.3">
      <c r="A207" s="2">
        <v>206</v>
      </c>
      <c r="B207" s="10">
        <v>14</v>
      </c>
      <c r="C207" s="10">
        <v>12</v>
      </c>
      <c r="D207" s="10">
        <v>1</v>
      </c>
      <c r="E207" s="10">
        <v>18.02</v>
      </c>
      <c r="F207" s="10">
        <v>22.52</v>
      </c>
      <c r="G207" s="10">
        <v>0</v>
      </c>
      <c r="H207" s="10">
        <v>115427512</v>
      </c>
      <c r="I207" s="10">
        <v>18562063</v>
      </c>
      <c r="J207" s="10">
        <v>48889859</v>
      </c>
      <c r="K207" s="10">
        <v>632018</v>
      </c>
      <c r="L207" s="10">
        <v>554</v>
      </c>
      <c r="M207" s="10">
        <v>15034</v>
      </c>
      <c r="N207" s="10">
        <v>1</v>
      </c>
    </row>
    <row r="208" spans="1:14" x14ac:dyDescent="0.3">
      <c r="A208" s="2">
        <v>207</v>
      </c>
      <c r="B208" s="10">
        <v>16</v>
      </c>
      <c r="C208" s="10">
        <v>12</v>
      </c>
      <c r="D208" s="10">
        <v>1</v>
      </c>
      <c r="E208" s="10">
        <v>20.28</v>
      </c>
      <c r="F208" s="10">
        <v>25.35</v>
      </c>
      <c r="G208" s="10">
        <v>0</v>
      </c>
      <c r="H208" s="10">
        <v>141774348</v>
      </c>
      <c r="I208" s="10">
        <v>18949065</v>
      </c>
      <c r="J208" s="10">
        <v>57114903</v>
      </c>
      <c r="K208" s="10">
        <v>374124</v>
      </c>
      <c r="L208" s="10">
        <v>622</v>
      </c>
      <c r="M208" s="10">
        <v>15031</v>
      </c>
      <c r="N208" s="10">
        <v>1</v>
      </c>
    </row>
    <row r="209" spans="1:14" x14ac:dyDescent="0.3">
      <c r="A209" s="2">
        <v>208</v>
      </c>
      <c r="B209" s="10">
        <v>15</v>
      </c>
      <c r="C209" s="10">
        <v>12</v>
      </c>
      <c r="D209" s="10">
        <v>1</v>
      </c>
      <c r="E209" s="10">
        <v>21.77</v>
      </c>
      <c r="F209" s="10">
        <v>27.21</v>
      </c>
      <c r="G209" s="10">
        <v>0</v>
      </c>
      <c r="H209" s="10">
        <v>129272269</v>
      </c>
      <c r="I209" s="10">
        <v>24337167</v>
      </c>
      <c r="J209" s="10">
        <v>54883309</v>
      </c>
      <c r="K209" s="10">
        <v>508565</v>
      </c>
      <c r="L209" s="10">
        <v>588</v>
      </c>
      <c r="M209" s="10">
        <v>15033</v>
      </c>
      <c r="N209" s="10">
        <v>1</v>
      </c>
    </row>
    <row r="210" spans="1:14" x14ac:dyDescent="0.3">
      <c r="A210" s="2">
        <v>209</v>
      </c>
      <c r="B210" s="10">
        <v>18</v>
      </c>
      <c r="C210" s="10">
        <v>12</v>
      </c>
      <c r="D210" s="10">
        <v>1</v>
      </c>
      <c r="E210" s="10">
        <v>16.91</v>
      </c>
      <c r="F210" s="10">
        <v>21.14</v>
      </c>
      <c r="G210" s="10">
        <v>0</v>
      </c>
      <c r="H210" s="10">
        <v>140685527</v>
      </c>
      <c r="I210" s="10">
        <v>24387469</v>
      </c>
      <c r="J210" s="10">
        <v>58066981</v>
      </c>
      <c r="K210" s="10">
        <v>374781</v>
      </c>
      <c r="L210" s="10">
        <v>690</v>
      </c>
      <c r="M210" s="10">
        <v>15032</v>
      </c>
      <c r="N210" s="10">
        <v>1</v>
      </c>
    </row>
    <row r="211" spans="1:14" x14ac:dyDescent="0.3">
      <c r="A211" s="2">
        <v>210</v>
      </c>
      <c r="B211" s="10">
        <v>14</v>
      </c>
      <c r="C211" s="10">
        <v>12</v>
      </c>
      <c r="D211" s="10">
        <v>1</v>
      </c>
      <c r="E211" s="10">
        <v>17.43</v>
      </c>
      <c r="F211" s="10">
        <v>21.78</v>
      </c>
      <c r="G211" s="10">
        <v>0</v>
      </c>
      <c r="H211" s="10">
        <v>134498853</v>
      </c>
      <c r="I211" s="10">
        <v>19289595</v>
      </c>
      <c r="J211" s="10">
        <v>55021214</v>
      </c>
      <c r="K211" s="10">
        <v>454392</v>
      </c>
      <c r="L211" s="10">
        <v>554</v>
      </c>
      <c r="M211" s="10">
        <v>15031</v>
      </c>
      <c r="N211" s="10">
        <v>1</v>
      </c>
    </row>
    <row r="212" spans="1:14" x14ac:dyDescent="0.3">
      <c r="A212" s="2">
        <v>211</v>
      </c>
      <c r="B212" s="10">
        <v>11</v>
      </c>
      <c r="C212" s="10">
        <v>12</v>
      </c>
      <c r="D212" s="10">
        <v>1</v>
      </c>
      <c r="E212" s="10">
        <v>12.79</v>
      </c>
      <c r="F212" s="10">
        <v>15.99</v>
      </c>
      <c r="G212" s="10">
        <v>0</v>
      </c>
      <c r="H212" s="10">
        <v>128126023</v>
      </c>
      <c r="I212" s="10">
        <v>22301547</v>
      </c>
      <c r="J212" s="10">
        <v>53235148</v>
      </c>
      <c r="K212" s="10">
        <v>474397</v>
      </c>
      <c r="L212" s="10">
        <v>452</v>
      </c>
      <c r="M212" s="10">
        <v>15032</v>
      </c>
      <c r="N212" s="10">
        <v>1</v>
      </c>
    </row>
    <row r="213" spans="1:14" x14ac:dyDescent="0.3">
      <c r="A213" s="2">
        <v>212</v>
      </c>
      <c r="B213" s="10">
        <v>10</v>
      </c>
      <c r="C213" s="10">
        <v>12</v>
      </c>
      <c r="D213" s="10">
        <v>1</v>
      </c>
      <c r="E213" s="10">
        <v>10.5</v>
      </c>
      <c r="F213" s="10">
        <v>13.12</v>
      </c>
      <c r="G213" s="10">
        <v>0</v>
      </c>
      <c r="H213" s="10">
        <v>124017969</v>
      </c>
      <c r="I213" s="10">
        <v>25897885</v>
      </c>
      <c r="J213" s="10">
        <v>53286522</v>
      </c>
      <c r="K213" s="10">
        <v>633270</v>
      </c>
      <c r="L213" s="10">
        <v>418</v>
      </c>
      <c r="M213" s="10">
        <v>15032</v>
      </c>
      <c r="N213" s="10">
        <v>1</v>
      </c>
    </row>
    <row r="214" spans="1:14" x14ac:dyDescent="0.3">
      <c r="A214" s="2">
        <v>213</v>
      </c>
      <c r="B214" s="10">
        <v>13</v>
      </c>
      <c r="C214" s="10">
        <v>12</v>
      </c>
      <c r="D214" s="10">
        <v>1</v>
      </c>
      <c r="E214" s="10">
        <v>8.64</v>
      </c>
      <c r="F214" s="10">
        <v>10.81</v>
      </c>
      <c r="G214" s="10">
        <v>0</v>
      </c>
      <c r="H214" s="10">
        <v>140053247</v>
      </c>
      <c r="I214" s="10">
        <v>15373654</v>
      </c>
      <c r="J214" s="10">
        <v>55462952</v>
      </c>
      <c r="K214" s="10">
        <v>532541</v>
      </c>
      <c r="L214" s="10">
        <v>520</v>
      </c>
      <c r="M214" s="10">
        <v>15031</v>
      </c>
      <c r="N214" s="10">
        <v>1</v>
      </c>
    </row>
    <row r="215" spans="1:14" x14ac:dyDescent="0.3">
      <c r="A215" s="2">
        <v>214</v>
      </c>
      <c r="B215" s="10">
        <v>12</v>
      </c>
      <c r="C215" s="10">
        <v>12</v>
      </c>
      <c r="D215" s="10">
        <v>1</v>
      </c>
      <c r="E215" s="10">
        <v>22.88</v>
      </c>
      <c r="F215" s="10">
        <v>28.6</v>
      </c>
      <c r="G215" s="10">
        <v>0</v>
      </c>
      <c r="H215" s="10">
        <v>129006096</v>
      </c>
      <c r="I215" s="10">
        <v>24810904</v>
      </c>
      <c r="J215" s="10">
        <v>54748263</v>
      </c>
      <c r="K215" s="10">
        <v>394534</v>
      </c>
      <c r="L215" s="10">
        <v>486</v>
      </c>
      <c r="M215" s="10">
        <v>15031</v>
      </c>
      <c r="N215" s="10">
        <v>1</v>
      </c>
    </row>
    <row r="216" spans="1:14" x14ac:dyDescent="0.3">
      <c r="A216" s="2">
        <v>215</v>
      </c>
      <c r="B216" s="10">
        <v>8</v>
      </c>
      <c r="C216" s="10">
        <v>12</v>
      </c>
      <c r="D216" s="10">
        <v>1</v>
      </c>
      <c r="E216" s="10">
        <v>4.76</v>
      </c>
      <c r="F216" s="10">
        <v>5.95</v>
      </c>
      <c r="G216" s="10">
        <v>0</v>
      </c>
      <c r="H216" s="10">
        <v>130900740</v>
      </c>
      <c r="I216" s="10">
        <v>17969966</v>
      </c>
      <c r="J216" s="10">
        <v>52645855</v>
      </c>
      <c r="K216" s="10">
        <v>724025</v>
      </c>
      <c r="L216" s="10">
        <v>350</v>
      </c>
      <c r="M216" s="10">
        <v>15031</v>
      </c>
      <c r="N216" s="10">
        <v>1</v>
      </c>
    </row>
    <row r="217" spans="1:14" x14ac:dyDescent="0.3">
      <c r="A217" s="2">
        <v>216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</row>
    <row r="218" spans="1:14" x14ac:dyDescent="0.3">
      <c r="A218" s="2">
        <v>217</v>
      </c>
      <c r="B218" s="10">
        <v>10</v>
      </c>
      <c r="C218" s="10">
        <v>12</v>
      </c>
      <c r="D218" s="10">
        <v>1</v>
      </c>
      <c r="E218" s="10">
        <v>10.67</v>
      </c>
      <c r="F218" s="10">
        <v>13.33</v>
      </c>
      <c r="G218" s="10">
        <v>0</v>
      </c>
      <c r="H218" s="10">
        <v>129110532</v>
      </c>
      <c r="I218" s="10">
        <v>21770633</v>
      </c>
      <c r="J218" s="10">
        <v>53646532</v>
      </c>
      <c r="K218" s="10">
        <v>500082</v>
      </c>
      <c r="L218" s="10">
        <v>418</v>
      </c>
      <c r="M218" s="10">
        <v>15031</v>
      </c>
      <c r="N218" s="10">
        <v>1</v>
      </c>
    </row>
    <row r="219" spans="1:14" x14ac:dyDescent="0.3">
      <c r="A219" s="2">
        <v>218</v>
      </c>
      <c r="B219" s="10">
        <v>11</v>
      </c>
      <c r="C219" s="10">
        <v>12</v>
      </c>
      <c r="D219" s="10">
        <v>1</v>
      </c>
      <c r="E219" s="10">
        <v>12.42</v>
      </c>
      <c r="F219" s="10">
        <v>15.53</v>
      </c>
      <c r="G219" s="10">
        <v>0</v>
      </c>
      <c r="H219" s="10">
        <v>123227549</v>
      </c>
      <c r="I219" s="10">
        <v>31232038</v>
      </c>
      <c r="J219" s="10">
        <v>54196446</v>
      </c>
      <c r="K219" s="10">
        <v>485343</v>
      </c>
      <c r="L219" s="10">
        <v>452</v>
      </c>
      <c r="M219" s="10">
        <v>15031</v>
      </c>
      <c r="N219" s="10">
        <v>1</v>
      </c>
    </row>
    <row r="220" spans="1:14" x14ac:dyDescent="0.3">
      <c r="A220" s="2">
        <v>219</v>
      </c>
      <c r="B220" s="10">
        <v>11</v>
      </c>
      <c r="C220" s="10">
        <v>12</v>
      </c>
      <c r="D220" s="10">
        <v>1</v>
      </c>
      <c r="E220" s="10">
        <v>6.18</v>
      </c>
      <c r="F220" s="10">
        <v>7.72</v>
      </c>
      <c r="G220" s="10">
        <v>0</v>
      </c>
      <c r="H220" s="10">
        <v>135472438</v>
      </c>
      <c r="I220" s="10">
        <v>27030911</v>
      </c>
      <c r="J220" s="10">
        <v>57066489</v>
      </c>
      <c r="K220" s="10">
        <v>523654</v>
      </c>
      <c r="L220" s="10">
        <v>452</v>
      </c>
      <c r="M220" s="10">
        <v>15031</v>
      </c>
      <c r="N220" s="10">
        <v>1</v>
      </c>
    </row>
    <row r="221" spans="1:14" x14ac:dyDescent="0.3">
      <c r="A221" s="2">
        <v>220</v>
      </c>
      <c r="B221" s="10">
        <v>11</v>
      </c>
      <c r="C221" s="10">
        <v>12</v>
      </c>
      <c r="D221" s="10">
        <v>1</v>
      </c>
      <c r="E221" s="10">
        <v>26</v>
      </c>
      <c r="F221" s="10">
        <v>32.5</v>
      </c>
      <c r="G221" s="10">
        <v>0</v>
      </c>
      <c r="H221" s="10">
        <v>132166391</v>
      </c>
      <c r="I221" s="10">
        <v>22158465</v>
      </c>
      <c r="J221" s="10">
        <v>55368451</v>
      </c>
      <c r="K221" s="10">
        <v>339030</v>
      </c>
      <c r="L221" s="10">
        <v>452</v>
      </c>
      <c r="M221" s="10">
        <v>15060</v>
      </c>
      <c r="N221" s="10">
        <v>1</v>
      </c>
    </row>
    <row r="222" spans="1:14" x14ac:dyDescent="0.3">
      <c r="A222" s="2">
        <v>221</v>
      </c>
      <c r="B222" s="10">
        <v>14</v>
      </c>
      <c r="C222" s="10">
        <v>12</v>
      </c>
      <c r="D222" s="10">
        <v>2</v>
      </c>
      <c r="E222" s="10">
        <v>36.21</v>
      </c>
      <c r="F222" s="10">
        <v>26.98</v>
      </c>
      <c r="G222" s="10">
        <v>68</v>
      </c>
      <c r="H222" s="10">
        <v>130812949</v>
      </c>
      <c r="I222" s="10">
        <v>19540362</v>
      </c>
      <c r="J222" s="10">
        <v>54169045</v>
      </c>
      <c r="K222" s="10">
        <v>390939</v>
      </c>
      <c r="L222" s="10">
        <v>574</v>
      </c>
      <c r="M222" s="10">
        <v>15031</v>
      </c>
      <c r="N222" s="10">
        <v>1</v>
      </c>
    </row>
    <row r="223" spans="1:14" x14ac:dyDescent="0.3">
      <c r="A223" s="2">
        <v>222</v>
      </c>
      <c r="B223" s="10">
        <v>15</v>
      </c>
      <c r="C223" s="10">
        <v>12</v>
      </c>
      <c r="D223" s="10">
        <v>2</v>
      </c>
      <c r="E223" s="10">
        <v>29.88</v>
      </c>
      <c r="F223" s="10">
        <v>21.36</v>
      </c>
      <c r="G223" s="10">
        <v>71</v>
      </c>
      <c r="H223" s="10">
        <v>137797612</v>
      </c>
      <c r="I223" s="10">
        <v>13086998</v>
      </c>
      <c r="J223" s="10">
        <v>53906678</v>
      </c>
      <c r="K223" s="10">
        <v>263538</v>
      </c>
      <c r="L223" s="10">
        <v>608</v>
      </c>
      <c r="M223" s="10">
        <v>15106</v>
      </c>
      <c r="N223" s="10">
        <v>1</v>
      </c>
    </row>
    <row r="224" spans="1:14" x14ac:dyDescent="0.3">
      <c r="A224" s="2">
        <v>223</v>
      </c>
      <c r="B224" s="10">
        <v>10</v>
      </c>
      <c r="C224" s="10">
        <v>12</v>
      </c>
      <c r="D224" s="10">
        <v>2</v>
      </c>
      <c r="E224" s="10">
        <v>28.28</v>
      </c>
      <c r="F224" s="10">
        <v>29.38</v>
      </c>
      <c r="G224" s="10">
        <v>16</v>
      </c>
      <c r="H224" s="10">
        <v>135239116</v>
      </c>
      <c r="I224" s="10">
        <v>14451569</v>
      </c>
      <c r="J224" s="10">
        <v>54010040</v>
      </c>
      <c r="K224" s="10">
        <v>284466</v>
      </c>
      <c r="L224" s="10">
        <v>438</v>
      </c>
      <c r="M224" s="10">
        <v>15077</v>
      </c>
      <c r="N224" s="10">
        <v>1</v>
      </c>
    </row>
    <row r="225" spans="1:14" x14ac:dyDescent="0.3">
      <c r="A225" s="2">
        <v>224</v>
      </c>
      <c r="B225" s="10">
        <v>14</v>
      </c>
      <c r="C225" s="10">
        <v>12</v>
      </c>
      <c r="D225" s="10">
        <v>2</v>
      </c>
      <c r="E225" s="10">
        <v>36.32</v>
      </c>
      <c r="F225" s="10">
        <v>28.93</v>
      </c>
      <c r="G225" s="10">
        <v>56</v>
      </c>
      <c r="H225" s="10">
        <v>131607386</v>
      </c>
      <c r="I225" s="10">
        <v>16680835</v>
      </c>
      <c r="J225" s="10">
        <v>53652405</v>
      </c>
      <c r="K225" s="10">
        <v>407266</v>
      </c>
      <c r="L225" s="10">
        <v>574</v>
      </c>
      <c r="M225" s="10">
        <v>15031</v>
      </c>
      <c r="N225" s="10">
        <v>1</v>
      </c>
    </row>
    <row r="226" spans="1:14" x14ac:dyDescent="0.3">
      <c r="A226" s="2">
        <v>225</v>
      </c>
      <c r="B226" s="10">
        <v>15</v>
      </c>
      <c r="C226" s="10">
        <v>12</v>
      </c>
      <c r="D226" s="10">
        <v>2</v>
      </c>
      <c r="E226" s="10">
        <v>34.229999999999997</v>
      </c>
      <c r="F226" s="10">
        <v>29.21</v>
      </c>
      <c r="G226" s="10">
        <v>44</v>
      </c>
      <c r="H226" s="10">
        <v>131827056</v>
      </c>
      <c r="I226" s="10">
        <v>17532031</v>
      </c>
      <c r="J226" s="10">
        <v>53445302</v>
      </c>
      <c r="K226" s="10">
        <v>337607</v>
      </c>
      <c r="L226" s="10">
        <v>608</v>
      </c>
      <c r="M226" s="10">
        <v>15047</v>
      </c>
      <c r="N226" s="10">
        <v>1</v>
      </c>
    </row>
    <row r="227" spans="1:14" x14ac:dyDescent="0.3">
      <c r="A227" s="2">
        <v>226</v>
      </c>
      <c r="B227" s="10">
        <v>0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</row>
    <row r="228" spans="1:14" x14ac:dyDescent="0.3">
      <c r="A228" s="2">
        <v>227</v>
      </c>
      <c r="B228" s="10">
        <v>17</v>
      </c>
      <c r="C228" s="10">
        <v>12</v>
      </c>
      <c r="D228" s="10">
        <v>2</v>
      </c>
      <c r="E228" s="10">
        <v>35.29</v>
      </c>
      <c r="F228" s="10">
        <v>29.17</v>
      </c>
      <c r="G228" s="10">
        <v>61</v>
      </c>
      <c r="H228" s="10">
        <v>138344690</v>
      </c>
      <c r="I228" s="10">
        <v>13671174</v>
      </c>
      <c r="J228" s="10">
        <v>55025011</v>
      </c>
      <c r="K228" s="10">
        <v>309681</v>
      </c>
      <c r="L228" s="10">
        <v>676</v>
      </c>
      <c r="M228" s="10">
        <v>15031</v>
      </c>
      <c r="N228" s="10">
        <v>1</v>
      </c>
    </row>
    <row r="229" spans="1:14" x14ac:dyDescent="0.3">
      <c r="A229" s="2">
        <v>228</v>
      </c>
      <c r="B229" s="10">
        <v>15</v>
      </c>
      <c r="C229" s="10">
        <v>12</v>
      </c>
      <c r="D229" s="10">
        <v>2</v>
      </c>
      <c r="E229" s="10">
        <v>23.16</v>
      </c>
      <c r="F229" s="10">
        <v>21.94</v>
      </c>
      <c r="G229" s="10">
        <v>30</v>
      </c>
      <c r="H229" s="10">
        <v>134880553</v>
      </c>
      <c r="I229" s="10">
        <v>9880634</v>
      </c>
      <c r="J229" s="10">
        <v>53036624</v>
      </c>
      <c r="K229" s="10">
        <v>291293</v>
      </c>
      <c r="L229" s="10">
        <v>608</v>
      </c>
      <c r="M229" s="10">
        <v>15030</v>
      </c>
      <c r="N229" s="10">
        <v>1</v>
      </c>
    </row>
    <row r="230" spans="1:14" x14ac:dyDescent="0.3">
      <c r="A230" s="2">
        <v>229</v>
      </c>
      <c r="B230" s="10">
        <v>0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</row>
    <row r="231" spans="1:14" x14ac:dyDescent="0.3">
      <c r="A231" s="2">
        <v>230</v>
      </c>
      <c r="B231" s="10">
        <v>10</v>
      </c>
      <c r="C231" s="10">
        <v>12</v>
      </c>
      <c r="D231" s="10">
        <v>2</v>
      </c>
      <c r="E231" s="10">
        <v>32.93</v>
      </c>
      <c r="F231" s="10">
        <v>22.78</v>
      </c>
      <c r="G231" s="10">
        <v>50</v>
      </c>
      <c r="H231" s="10">
        <v>143205519</v>
      </c>
      <c r="I231" s="10">
        <v>21671970</v>
      </c>
      <c r="J231" s="10">
        <v>58434261</v>
      </c>
      <c r="K231" s="10">
        <v>367776</v>
      </c>
      <c r="L231" s="10">
        <v>438</v>
      </c>
      <c r="M231" s="10">
        <v>15031</v>
      </c>
      <c r="N231" s="10">
        <v>1</v>
      </c>
    </row>
    <row r="232" spans="1:14" x14ac:dyDescent="0.3">
      <c r="A232" s="2">
        <v>231</v>
      </c>
      <c r="B232" s="10">
        <v>12</v>
      </c>
      <c r="C232" s="10">
        <v>12</v>
      </c>
      <c r="D232" s="10">
        <v>2</v>
      </c>
      <c r="E232" s="10">
        <v>39.659999999999997</v>
      </c>
      <c r="F232" s="10">
        <v>27.7</v>
      </c>
      <c r="G232" s="10">
        <v>63</v>
      </c>
      <c r="H232" s="10">
        <v>135903914</v>
      </c>
      <c r="I232" s="10">
        <v>13989667</v>
      </c>
      <c r="J232" s="10">
        <v>54560267</v>
      </c>
      <c r="K232" s="10">
        <v>251361</v>
      </c>
      <c r="L232" s="10">
        <v>506</v>
      </c>
      <c r="M232" s="10">
        <v>15031</v>
      </c>
      <c r="N232" s="10">
        <v>1</v>
      </c>
    </row>
    <row r="233" spans="1:14" x14ac:dyDescent="0.3">
      <c r="A233" s="2">
        <v>232</v>
      </c>
      <c r="B233" s="10">
        <v>0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</row>
    <row r="234" spans="1:14" x14ac:dyDescent="0.3">
      <c r="A234" s="2">
        <v>233</v>
      </c>
      <c r="B234" s="10">
        <v>15</v>
      </c>
      <c r="C234" s="10">
        <v>12</v>
      </c>
      <c r="D234" s="10">
        <v>2</v>
      </c>
      <c r="E234" s="10">
        <v>34.97</v>
      </c>
      <c r="F234" s="10">
        <v>28.83</v>
      </c>
      <c r="G234" s="10">
        <v>53</v>
      </c>
      <c r="H234" s="10">
        <v>134245871</v>
      </c>
      <c r="I234" s="10">
        <v>22659583</v>
      </c>
      <c r="J234" s="10">
        <v>56240795</v>
      </c>
      <c r="K234" s="10">
        <v>231914</v>
      </c>
      <c r="L234" s="10">
        <v>608</v>
      </c>
      <c r="M234" s="10">
        <v>15031</v>
      </c>
      <c r="N234" s="10">
        <v>1</v>
      </c>
    </row>
    <row r="235" spans="1:14" x14ac:dyDescent="0.3">
      <c r="A235" s="2">
        <v>234</v>
      </c>
      <c r="B235" s="10">
        <v>13</v>
      </c>
      <c r="C235" s="10">
        <v>12</v>
      </c>
      <c r="D235" s="10">
        <v>2</v>
      </c>
      <c r="E235" s="10">
        <v>33.15</v>
      </c>
      <c r="F235" s="10">
        <v>24.46</v>
      </c>
      <c r="G235" s="10">
        <v>55</v>
      </c>
      <c r="H235" s="10">
        <v>141880208</v>
      </c>
      <c r="I235" s="10">
        <v>9064133</v>
      </c>
      <c r="J235" s="10">
        <v>55833676</v>
      </c>
      <c r="K235" s="10">
        <v>523153</v>
      </c>
      <c r="L235" s="10">
        <v>540</v>
      </c>
      <c r="M235" s="10">
        <v>15091</v>
      </c>
      <c r="N235" s="10">
        <v>1</v>
      </c>
    </row>
    <row r="236" spans="1:14" x14ac:dyDescent="0.3">
      <c r="A236" s="2">
        <v>235</v>
      </c>
      <c r="B236" s="10">
        <v>11</v>
      </c>
      <c r="C236" s="10">
        <v>12</v>
      </c>
      <c r="D236" s="10">
        <v>2</v>
      </c>
      <c r="E236" s="10">
        <v>24.9</v>
      </c>
      <c r="F236" s="10">
        <v>17.23</v>
      </c>
      <c r="G236" s="10">
        <v>45</v>
      </c>
      <c r="H236" s="10">
        <v>126990851</v>
      </c>
      <c r="I236" s="10">
        <v>8003767</v>
      </c>
      <c r="J236" s="10">
        <v>49612230</v>
      </c>
      <c r="K236" s="10">
        <v>242641</v>
      </c>
      <c r="L236" s="10">
        <v>472</v>
      </c>
      <c r="M236" s="10">
        <v>15031</v>
      </c>
      <c r="N236" s="10">
        <v>1</v>
      </c>
    </row>
    <row r="237" spans="1:14" x14ac:dyDescent="0.3">
      <c r="A237" s="2">
        <v>236</v>
      </c>
      <c r="B237" s="10">
        <v>10</v>
      </c>
      <c r="C237" s="10">
        <v>12</v>
      </c>
      <c r="D237" s="10">
        <v>2</v>
      </c>
      <c r="E237" s="10">
        <v>30.6</v>
      </c>
      <c r="F237" s="10">
        <v>20.82</v>
      </c>
      <c r="G237" s="10">
        <v>46</v>
      </c>
      <c r="H237" s="10">
        <v>133693363</v>
      </c>
      <c r="I237" s="10">
        <v>16580039</v>
      </c>
      <c r="J237" s="10">
        <v>54219050</v>
      </c>
      <c r="K237" s="10">
        <v>273857</v>
      </c>
      <c r="L237" s="10">
        <v>438</v>
      </c>
      <c r="M237" s="10">
        <v>15032</v>
      </c>
      <c r="N237" s="10">
        <v>1</v>
      </c>
    </row>
    <row r="238" spans="1:14" x14ac:dyDescent="0.3">
      <c r="A238" s="2">
        <v>237</v>
      </c>
      <c r="B238" s="10">
        <v>8</v>
      </c>
      <c r="C238" s="10">
        <v>12</v>
      </c>
      <c r="D238" s="10">
        <v>2</v>
      </c>
      <c r="E238" s="10">
        <v>18.68</v>
      </c>
      <c r="F238" s="10">
        <v>13.74</v>
      </c>
      <c r="G238" s="10">
        <v>20</v>
      </c>
      <c r="H238" s="10">
        <v>131738297</v>
      </c>
      <c r="I238" s="10">
        <v>15485271</v>
      </c>
      <c r="J238" s="10">
        <v>52334695</v>
      </c>
      <c r="K238" s="10">
        <v>300511</v>
      </c>
      <c r="L238" s="10">
        <v>370</v>
      </c>
      <c r="M238" s="10">
        <v>15031</v>
      </c>
      <c r="N238" s="10">
        <v>1</v>
      </c>
    </row>
    <row r="239" spans="1:14" x14ac:dyDescent="0.3">
      <c r="A239" s="2">
        <v>238</v>
      </c>
      <c r="B239" s="10">
        <v>11</v>
      </c>
      <c r="C239" s="10">
        <v>12</v>
      </c>
      <c r="D239" s="10">
        <v>2</v>
      </c>
      <c r="E239" s="10">
        <v>28.95</v>
      </c>
      <c r="F239" s="10">
        <v>17.95</v>
      </c>
      <c r="G239" s="10">
        <v>62</v>
      </c>
      <c r="H239" s="10">
        <v>136193429</v>
      </c>
      <c r="I239" s="10">
        <v>11320689</v>
      </c>
      <c r="J239" s="10">
        <v>53570405</v>
      </c>
      <c r="K239" s="10">
        <v>318256</v>
      </c>
      <c r="L239" s="10">
        <v>472</v>
      </c>
      <c r="M239" s="10">
        <v>15076</v>
      </c>
      <c r="N239" s="10">
        <v>1</v>
      </c>
    </row>
    <row r="240" spans="1:14" x14ac:dyDescent="0.3">
      <c r="A240" s="2">
        <v>239</v>
      </c>
      <c r="B240" s="10">
        <v>12</v>
      </c>
      <c r="C240" s="10">
        <v>12</v>
      </c>
      <c r="D240" s="10">
        <v>2</v>
      </c>
      <c r="E240" s="10">
        <v>21.58</v>
      </c>
      <c r="F240" s="10">
        <v>16.14</v>
      </c>
      <c r="G240" s="10">
        <v>39</v>
      </c>
      <c r="H240" s="10">
        <v>138409448</v>
      </c>
      <c r="I240" s="10">
        <v>15989722</v>
      </c>
      <c r="J240" s="10">
        <v>56741904</v>
      </c>
      <c r="K240" s="10">
        <v>369672</v>
      </c>
      <c r="L240" s="10">
        <v>506</v>
      </c>
      <c r="M240" s="10">
        <v>15031</v>
      </c>
      <c r="N240" s="10">
        <v>1</v>
      </c>
    </row>
    <row r="241" spans="1:14" x14ac:dyDescent="0.3">
      <c r="A241" s="2">
        <v>240</v>
      </c>
      <c r="B241" s="10">
        <v>12</v>
      </c>
      <c r="C241" s="10">
        <v>12</v>
      </c>
      <c r="D241" s="10">
        <v>2</v>
      </c>
      <c r="E241" s="10">
        <v>21.5</v>
      </c>
      <c r="F241" s="10">
        <v>23.11</v>
      </c>
      <c r="G241" s="10">
        <v>14</v>
      </c>
      <c r="H241" s="10">
        <v>137661998</v>
      </c>
      <c r="I241" s="10">
        <v>12736497</v>
      </c>
      <c r="J241" s="10">
        <v>55597202</v>
      </c>
      <c r="K241" s="10">
        <v>510578</v>
      </c>
      <c r="L241" s="10">
        <v>500</v>
      </c>
      <c r="M241" s="10">
        <v>15031</v>
      </c>
      <c r="N241" s="10">
        <v>1</v>
      </c>
    </row>
    <row r="242" spans="1:14" x14ac:dyDescent="0.3">
      <c r="A242" s="2">
        <v>241</v>
      </c>
      <c r="B242" s="10">
        <v>16</v>
      </c>
      <c r="C242" s="10">
        <v>14</v>
      </c>
      <c r="D242" s="10">
        <v>1</v>
      </c>
      <c r="E242" s="10">
        <v>14.62</v>
      </c>
      <c r="F242" s="10">
        <v>18.28</v>
      </c>
      <c r="G242" s="10">
        <v>0</v>
      </c>
      <c r="H242" s="10">
        <v>139656219</v>
      </c>
      <c r="I242" s="10">
        <v>23596253</v>
      </c>
      <c r="J242" s="10">
        <v>57432749</v>
      </c>
      <c r="K242" s="10">
        <v>370166</v>
      </c>
      <c r="L242" s="10">
        <v>698</v>
      </c>
      <c r="M242" s="10">
        <v>15107</v>
      </c>
      <c r="N242" s="10">
        <v>1</v>
      </c>
    </row>
    <row r="243" spans="1:14" x14ac:dyDescent="0.3">
      <c r="A243" s="2">
        <v>242</v>
      </c>
      <c r="B243" s="10">
        <v>17</v>
      </c>
      <c r="C243" s="10">
        <v>14</v>
      </c>
      <c r="D243" s="10">
        <v>1</v>
      </c>
      <c r="E243" s="10">
        <v>20.87</v>
      </c>
      <c r="F243" s="10">
        <v>26.09</v>
      </c>
      <c r="G243" s="10">
        <v>0</v>
      </c>
      <c r="H243" s="10">
        <v>126445498</v>
      </c>
      <c r="I243" s="10">
        <v>21639814</v>
      </c>
      <c r="J243" s="10">
        <v>53081957</v>
      </c>
      <c r="K243" s="10">
        <v>550170</v>
      </c>
      <c r="L243" s="10">
        <v>736</v>
      </c>
      <c r="M243" s="10">
        <v>15033</v>
      </c>
      <c r="N243" s="10">
        <v>1</v>
      </c>
    </row>
    <row r="244" spans="1:14" x14ac:dyDescent="0.3">
      <c r="A244" s="2">
        <v>243</v>
      </c>
      <c r="B244" s="10">
        <v>15</v>
      </c>
      <c r="C244" s="10">
        <v>14</v>
      </c>
      <c r="D244" s="10">
        <v>1</v>
      </c>
      <c r="E244" s="10">
        <v>22.89</v>
      </c>
      <c r="F244" s="10">
        <v>28.61</v>
      </c>
      <c r="G244" s="10">
        <v>0</v>
      </c>
      <c r="H244" s="10">
        <v>131150007</v>
      </c>
      <c r="I244" s="10">
        <v>20883167</v>
      </c>
      <c r="J244" s="10">
        <v>53976325</v>
      </c>
      <c r="K244" s="10">
        <v>449891</v>
      </c>
      <c r="L244" s="10">
        <v>660</v>
      </c>
      <c r="M244" s="10">
        <v>15097</v>
      </c>
      <c r="N244" s="10">
        <v>1</v>
      </c>
    </row>
    <row r="245" spans="1:14" x14ac:dyDescent="0.3">
      <c r="A245" s="2">
        <v>244</v>
      </c>
      <c r="B245" s="10">
        <v>0</v>
      </c>
      <c r="C245" s="10">
        <v>0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</row>
    <row r="246" spans="1:14" x14ac:dyDescent="0.3">
      <c r="A246" s="2">
        <v>245</v>
      </c>
      <c r="B246" s="10">
        <v>0</v>
      </c>
      <c r="C246" s="10">
        <v>0</v>
      </c>
      <c r="D246" s="10">
        <v>0</v>
      </c>
      <c r="E246" s="10">
        <v>0</v>
      </c>
      <c r="F246" s="10">
        <v>0</v>
      </c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0</v>
      </c>
    </row>
    <row r="247" spans="1:14" x14ac:dyDescent="0.3">
      <c r="A247" s="2">
        <v>246</v>
      </c>
      <c r="B247" s="10">
        <v>16</v>
      </c>
      <c r="C247" s="10">
        <v>14</v>
      </c>
      <c r="D247" s="10">
        <v>1</v>
      </c>
      <c r="E247" s="10">
        <v>14.76</v>
      </c>
      <c r="F247" s="10">
        <v>18.45</v>
      </c>
      <c r="G247" s="10">
        <v>0</v>
      </c>
      <c r="H247" s="10">
        <v>128288571</v>
      </c>
      <c r="I247" s="10">
        <v>23416606</v>
      </c>
      <c r="J247" s="10">
        <v>53029159</v>
      </c>
      <c r="K247" s="10">
        <v>445765</v>
      </c>
      <c r="L247" s="10">
        <v>698</v>
      </c>
      <c r="M247" s="10">
        <v>15031</v>
      </c>
      <c r="N247" s="10">
        <v>1</v>
      </c>
    </row>
    <row r="248" spans="1:14" x14ac:dyDescent="0.3">
      <c r="A248" s="2">
        <v>247</v>
      </c>
      <c r="B248" s="10">
        <v>0</v>
      </c>
      <c r="C248" s="10">
        <v>0</v>
      </c>
      <c r="D248" s="10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</row>
    <row r="249" spans="1:14" x14ac:dyDescent="0.3">
      <c r="A249" s="2">
        <v>248</v>
      </c>
      <c r="B249" s="10">
        <v>20</v>
      </c>
      <c r="C249" s="10">
        <v>14</v>
      </c>
      <c r="D249" s="10">
        <v>1</v>
      </c>
      <c r="E249" s="10">
        <v>17.68</v>
      </c>
      <c r="F249" s="10">
        <v>22.1</v>
      </c>
      <c r="G249" s="10">
        <v>0</v>
      </c>
      <c r="H249" s="10">
        <v>143765099</v>
      </c>
      <c r="I249" s="10">
        <v>21337671</v>
      </c>
      <c r="J249" s="10">
        <v>57689683</v>
      </c>
      <c r="K249" s="10">
        <v>297130</v>
      </c>
      <c r="L249" s="10">
        <v>850</v>
      </c>
      <c r="M249" s="10">
        <v>15031</v>
      </c>
      <c r="N249" s="10">
        <v>1</v>
      </c>
    </row>
    <row r="250" spans="1:14" x14ac:dyDescent="0.3">
      <c r="A250" s="2">
        <v>249</v>
      </c>
      <c r="B250" s="10">
        <v>15</v>
      </c>
      <c r="C250" s="10">
        <v>14</v>
      </c>
      <c r="D250" s="10">
        <v>1</v>
      </c>
      <c r="E250" s="10">
        <v>19.7</v>
      </c>
      <c r="F250" s="10">
        <v>24.63</v>
      </c>
      <c r="G250" s="10">
        <v>0</v>
      </c>
      <c r="H250" s="10">
        <v>127215864</v>
      </c>
      <c r="I250" s="10">
        <v>23209680</v>
      </c>
      <c r="J250" s="10">
        <v>53546587</v>
      </c>
      <c r="K250" s="10">
        <v>495791</v>
      </c>
      <c r="L250" s="10">
        <v>660</v>
      </c>
      <c r="M250" s="10">
        <v>15032</v>
      </c>
      <c r="N250" s="10">
        <v>1</v>
      </c>
    </row>
    <row r="251" spans="1:14" x14ac:dyDescent="0.3">
      <c r="A251" s="2">
        <v>250</v>
      </c>
      <c r="B251" s="10">
        <v>13</v>
      </c>
      <c r="C251" s="10">
        <v>14</v>
      </c>
      <c r="D251" s="10">
        <v>1</v>
      </c>
      <c r="E251" s="10">
        <v>16.32</v>
      </c>
      <c r="F251" s="10">
        <v>20.41</v>
      </c>
      <c r="G251" s="10">
        <v>0</v>
      </c>
      <c r="H251" s="10">
        <v>124194204</v>
      </c>
      <c r="I251" s="10">
        <v>22116717</v>
      </c>
      <c r="J251" s="10">
        <v>52311888</v>
      </c>
      <c r="K251" s="10">
        <v>494240</v>
      </c>
      <c r="L251" s="10">
        <v>584</v>
      </c>
      <c r="M251" s="10">
        <v>15062</v>
      </c>
      <c r="N251" s="10">
        <v>1</v>
      </c>
    </row>
    <row r="252" spans="1:14" x14ac:dyDescent="0.3">
      <c r="A252" s="2">
        <v>251</v>
      </c>
      <c r="B252" s="10">
        <v>13</v>
      </c>
      <c r="C252" s="10">
        <v>14</v>
      </c>
      <c r="D252" s="10">
        <v>1</v>
      </c>
      <c r="E252" s="10">
        <v>16.09</v>
      </c>
      <c r="F252" s="10">
        <v>20.12</v>
      </c>
      <c r="G252" s="10">
        <v>0</v>
      </c>
      <c r="H252" s="10">
        <v>130562119</v>
      </c>
      <c r="I252" s="10">
        <v>8024349</v>
      </c>
      <c r="J252" s="10">
        <v>50432939</v>
      </c>
      <c r="K252" s="10">
        <v>426017</v>
      </c>
      <c r="L252" s="10">
        <v>584</v>
      </c>
      <c r="M252" s="10">
        <v>15031</v>
      </c>
      <c r="N252" s="10">
        <v>1</v>
      </c>
    </row>
    <row r="253" spans="1:14" x14ac:dyDescent="0.3">
      <c r="A253" s="2">
        <v>252</v>
      </c>
      <c r="B253" s="10">
        <v>15</v>
      </c>
      <c r="C253" s="10">
        <v>14</v>
      </c>
      <c r="D253" s="10">
        <v>1</v>
      </c>
      <c r="E253" s="10">
        <v>14.49</v>
      </c>
      <c r="F253" s="10">
        <v>18.11</v>
      </c>
      <c r="G253" s="10">
        <v>0</v>
      </c>
      <c r="H253" s="10">
        <v>141045456</v>
      </c>
      <c r="I253" s="10">
        <v>23897362</v>
      </c>
      <c r="J253" s="10">
        <v>57753503</v>
      </c>
      <c r="K253" s="10">
        <v>307991</v>
      </c>
      <c r="L253" s="10">
        <v>660</v>
      </c>
      <c r="M253" s="10">
        <v>15031</v>
      </c>
      <c r="N253" s="10">
        <v>1</v>
      </c>
    </row>
    <row r="254" spans="1:14" x14ac:dyDescent="0.3">
      <c r="A254" s="2">
        <v>253</v>
      </c>
      <c r="B254" s="10">
        <v>13</v>
      </c>
      <c r="C254" s="10">
        <v>14</v>
      </c>
      <c r="D254" s="10">
        <v>1</v>
      </c>
      <c r="E254" s="10">
        <v>15.35</v>
      </c>
      <c r="F254" s="10">
        <v>19.190000000000001</v>
      </c>
      <c r="G254" s="10">
        <v>0</v>
      </c>
      <c r="H254" s="10">
        <v>131438226</v>
      </c>
      <c r="I254" s="10">
        <v>27869112</v>
      </c>
      <c r="J254" s="10">
        <v>55779196</v>
      </c>
      <c r="K254" s="10">
        <v>376126</v>
      </c>
      <c r="L254" s="10">
        <v>584</v>
      </c>
      <c r="M254" s="10">
        <v>15079</v>
      </c>
      <c r="N254" s="10">
        <v>1</v>
      </c>
    </row>
    <row r="255" spans="1:14" x14ac:dyDescent="0.3">
      <c r="A255" s="2">
        <v>254</v>
      </c>
      <c r="B255" s="10">
        <v>12</v>
      </c>
      <c r="C255" s="10">
        <v>14</v>
      </c>
      <c r="D255" s="10">
        <v>1</v>
      </c>
      <c r="E255" s="10">
        <v>16.04</v>
      </c>
      <c r="F255" s="10">
        <v>20.059999999999999</v>
      </c>
      <c r="G255" s="10">
        <v>0</v>
      </c>
      <c r="H255" s="10">
        <v>132554172</v>
      </c>
      <c r="I255" s="10">
        <v>27494021</v>
      </c>
      <c r="J255" s="10">
        <v>56705144</v>
      </c>
      <c r="K255" s="10">
        <v>392353</v>
      </c>
      <c r="L255" s="10">
        <v>546</v>
      </c>
      <c r="M255" s="10">
        <v>15062</v>
      </c>
      <c r="N255" s="10">
        <v>1</v>
      </c>
    </row>
    <row r="256" spans="1:14" x14ac:dyDescent="0.3">
      <c r="A256" s="2">
        <v>255</v>
      </c>
      <c r="B256" s="10">
        <v>0</v>
      </c>
      <c r="C256" s="10">
        <v>0</v>
      </c>
      <c r="D256" s="10">
        <v>0</v>
      </c>
      <c r="E256" s="10">
        <v>0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</row>
    <row r="257" spans="1:14" x14ac:dyDescent="0.3">
      <c r="A257" s="2">
        <v>256</v>
      </c>
      <c r="B257" s="10">
        <v>11</v>
      </c>
      <c r="C257" s="10">
        <v>14</v>
      </c>
      <c r="D257" s="10">
        <v>1</v>
      </c>
      <c r="E257" s="10">
        <v>8.48</v>
      </c>
      <c r="F257" s="10">
        <v>10.61</v>
      </c>
      <c r="G257" s="10">
        <v>0</v>
      </c>
      <c r="H257" s="10">
        <v>148970410</v>
      </c>
      <c r="I257" s="10">
        <v>17650971</v>
      </c>
      <c r="J257" s="10">
        <v>58433294</v>
      </c>
      <c r="K257" s="10">
        <v>628676</v>
      </c>
      <c r="L257" s="10">
        <v>508</v>
      </c>
      <c r="M257" s="10">
        <v>15031</v>
      </c>
      <c r="N257" s="10">
        <v>1</v>
      </c>
    </row>
    <row r="258" spans="1:14" x14ac:dyDescent="0.3">
      <c r="A258" s="2">
        <v>257</v>
      </c>
      <c r="B258" s="10">
        <v>0</v>
      </c>
      <c r="C258" s="10">
        <v>0</v>
      </c>
      <c r="D258" s="10">
        <v>0</v>
      </c>
      <c r="E258" s="10">
        <v>0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</row>
    <row r="259" spans="1:14" x14ac:dyDescent="0.3">
      <c r="A259" s="2">
        <v>258</v>
      </c>
      <c r="B259" s="10">
        <v>10</v>
      </c>
      <c r="C259" s="10">
        <v>14</v>
      </c>
      <c r="D259" s="10">
        <v>1</v>
      </c>
      <c r="E259" s="10">
        <v>10.07</v>
      </c>
      <c r="F259" s="10">
        <v>12.59</v>
      </c>
      <c r="G259" s="10">
        <v>0</v>
      </c>
      <c r="H259" s="10">
        <v>143237596</v>
      </c>
      <c r="I259" s="10">
        <v>24991774</v>
      </c>
      <c r="J259" s="10">
        <v>58693465</v>
      </c>
      <c r="K259" s="10">
        <v>501527</v>
      </c>
      <c r="L259" s="10">
        <v>470</v>
      </c>
      <c r="M259" s="10">
        <v>15030</v>
      </c>
      <c r="N259" s="10">
        <v>1</v>
      </c>
    </row>
    <row r="260" spans="1:14" x14ac:dyDescent="0.3">
      <c r="A260" s="2">
        <v>259</v>
      </c>
      <c r="B260" s="10">
        <v>12</v>
      </c>
      <c r="C260" s="10">
        <v>14</v>
      </c>
      <c r="D260" s="10">
        <v>1</v>
      </c>
      <c r="E260" s="10">
        <v>7.88</v>
      </c>
      <c r="F260" s="10">
        <v>9.85</v>
      </c>
      <c r="G260" s="10">
        <v>0</v>
      </c>
      <c r="H260" s="10">
        <v>142347228</v>
      </c>
      <c r="I260" s="10">
        <v>18388786</v>
      </c>
      <c r="J260" s="10">
        <v>55838707</v>
      </c>
      <c r="K260" s="10">
        <v>593249</v>
      </c>
      <c r="L260" s="10">
        <v>546</v>
      </c>
      <c r="M260" s="10">
        <v>15063</v>
      </c>
      <c r="N260" s="10">
        <v>1</v>
      </c>
    </row>
    <row r="261" spans="1:14" x14ac:dyDescent="0.3">
      <c r="A261" s="2">
        <v>260</v>
      </c>
      <c r="B261" s="10">
        <v>14</v>
      </c>
      <c r="C261" s="10">
        <v>14</v>
      </c>
      <c r="D261" s="10">
        <v>1</v>
      </c>
      <c r="E261" s="10">
        <v>17.46</v>
      </c>
      <c r="F261" s="10">
        <v>21.83</v>
      </c>
      <c r="G261" s="10">
        <v>0</v>
      </c>
      <c r="H261" s="10">
        <v>132241157</v>
      </c>
      <c r="I261" s="10">
        <v>22701615</v>
      </c>
      <c r="J261" s="10">
        <v>54794225</v>
      </c>
      <c r="K261" s="10">
        <v>370363</v>
      </c>
      <c r="L261" s="10">
        <v>622</v>
      </c>
      <c r="M261" s="10">
        <v>15076</v>
      </c>
      <c r="N261" s="10">
        <v>1</v>
      </c>
    </row>
    <row r="262" spans="1:14" x14ac:dyDescent="0.3">
      <c r="A262" s="2">
        <v>261</v>
      </c>
      <c r="B262" s="10">
        <v>17</v>
      </c>
      <c r="C262" s="10">
        <v>14</v>
      </c>
      <c r="D262" s="10">
        <v>2</v>
      </c>
      <c r="E262" s="10">
        <v>29.27</v>
      </c>
      <c r="F262" s="10">
        <v>13.4</v>
      </c>
      <c r="G262" s="10">
        <v>115</v>
      </c>
      <c r="H262" s="10">
        <v>142387444</v>
      </c>
      <c r="I262" s="10">
        <v>21380608</v>
      </c>
      <c r="J262" s="10">
        <v>57917968</v>
      </c>
      <c r="K262" s="10">
        <v>308894</v>
      </c>
      <c r="L262" s="10">
        <v>759</v>
      </c>
      <c r="M262" s="10">
        <v>15032</v>
      </c>
      <c r="N262" s="10">
        <v>1</v>
      </c>
    </row>
    <row r="263" spans="1:14" x14ac:dyDescent="0.3">
      <c r="A263" s="2">
        <v>262</v>
      </c>
      <c r="B263" s="10">
        <v>18</v>
      </c>
      <c r="C263" s="10">
        <v>14</v>
      </c>
      <c r="D263" s="10">
        <v>2</v>
      </c>
      <c r="E263" s="10">
        <v>30.63</v>
      </c>
      <c r="F263" s="10">
        <v>21.06</v>
      </c>
      <c r="G263" s="10">
        <v>82</v>
      </c>
      <c r="H263" s="10">
        <v>130249151</v>
      </c>
      <c r="I263" s="10">
        <v>15276379</v>
      </c>
      <c r="J263" s="10">
        <v>52316714</v>
      </c>
      <c r="K263" s="10">
        <v>336946</v>
      </c>
      <c r="L263" s="10">
        <v>797</v>
      </c>
      <c r="M263" s="10">
        <v>15124</v>
      </c>
      <c r="N263" s="10">
        <v>1</v>
      </c>
    </row>
    <row r="264" spans="1:14" x14ac:dyDescent="0.3">
      <c r="A264" s="2">
        <v>263</v>
      </c>
      <c r="B264" s="10">
        <v>0</v>
      </c>
      <c r="C264" s="10">
        <v>0</v>
      </c>
      <c r="D264" s="10">
        <v>0</v>
      </c>
      <c r="E264" s="10">
        <v>0</v>
      </c>
      <c r="F264" s="10">
        <v>0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</row>
    <row r="265" spans="1:14" x14ac:dyDescent="0.3">
      <c r="A265" s="2">
        <v>264</v>
      </c>
      <c r="B265" s="10">
        <v>11</v>
      </c>
      <c r="C265" s="10">
        <v>14</v>
      </c>
      <c r="D265" s="10">
        <v>2</v>
      </c>
      <c r="E265" s="10">
        <v>24.53</v>
      </c>
      <c r="F265" s="10">
        <v>14.43</v>
      </c>
      <c r="G265" s="10">
        <v>50</v>
      </c>
      <c r="H265" s="10">
        <v>139871058</v>
      </c>
      <c r="I265" s="10">
        <v>12789591</v>
      </c>
      <c r="J265" s="10">
        <v>54188110</v>
      </c>
      <c r="K265" s="10">
        <v>231976</v>
      </c>
      <c r="L265" s="10">
        <v>531</v>
      </c>
      <c r="M265" s="10">
        <v>15033</v>
      </c>
      <c r="N265" s="10">
        <v>1</v>
      </c>
    </row>
    <row r="266" spans="1:14" x14ac:dyDescent="0.3">
      <c r="A266" s="2">
        <v>265</v>
      </c>
      <c r="B266" s="10">
        <v>18</v>
      </c>
      <c r="C266" s="10">
        <v>14</v>
      </c>
      <c r="D266" s="10">
        <v>2</v>
      </c>
      <c r="E266" s="10">
        <v>28.01</v>
      </c>
      <c r="F266" s="10">
        <v>22.09</v>
      </c>
      <c r="G266" s="10">
        <v>61</v>
      </c>
      <c r="H266" s="10">
        <v>147457254</v>
      </c>
      <c r="I266" s="10">
        <v>12646348</v>
      </c>
      <c r="J266" s="10">
        <v>56056170</v>
      </c>
      <c r="K266" s="10">
        <v>193866</v>
      </c>
      <c r="L266" s="10">
        <v>797</v>
      </c>
      <c r="M266" s="10">
        <v>15032</v>
      </c>
      <c r="N266" s="10">
        <v>1</v>
      </c>
    </row>
    <row r="267" spans="1:14" x14ac:dyDescent="0.3">
      <c r="A267" s="2">
        <v>266</v>
      </c>
      <c r="B267" s="10">
        <v>18</v>
      </c>
      <c r="C267" s="10">
        <v>14</v>
      </c>
      <c r="D267" s="10">
        <v>2</v>
      </c>
      <c r="E267" s="10">
        <v>34.39</v>
      </c>
      <c r="F267" s="10">
        <v>26.05</v>
      </c>
      <c r="G267" s="10">
        <v>82</v>
      </c>
      <c r="H267" s="10">
        <v>133396910</v>
      </c>
      <c r="I267" s="10">
        <v>17807862</v>
      </c>
      <c r="J267" s="10">
        <v>53771893</v>
      </c>
      <c r="K267" s="10">
        <v>323279</v>
      </c>
      <c r="L267" s="10">
        <v>797</v>
      </c>
      <c r="M267" s="10">
        <v>15048</v>
      </c>
      <c r="N267" s="10">
        <v>1</v>
      </c>
    </row>
    <row r="268" spans="1:14" x14ac:dyDescent="0.3">
      <c r="A268" s="2">
        <v>267</v>
      </c>
      <c r="B268" s="10">
        <v>12</v>
      </c>
      <c r="C268" s="10">
        <v>14</v>
      </c>
      <c r="D268" s="10">
        <v>2</v>
      </c>
      <c r="E268" s="10">
        <v>22.25</v>
      </c>
      <c r="F268" s="10">
        <v>12.62</v>
      </c>
      <c r="G268" s="10">
        <v>62</v>
      </c>
      <c r="H268" s="10">
        <v>150757061</v>
      </c>
      <c r="I268" s="10">
        <v>12874077</v>
      </c>
      <c r="J268" s="10">
        <v>57383271</v>
      </c>
      <c r="K268" s="10">
        <v>291725</v>
      </c>
      <c r="L268" s="10">
        <v>569</v>
      </c>
      <c r="M268" s="10">
        <v>15031</v>
      </c>
      <c r="N268" s="10">
        <v>1</v>
      </c>
    </row>
    <row r="269" spans="1:14" x14ac:dyDescent="0.3">
      <c r="A269" s="2">
        <v>268</v>
      </c>
      <c r="B269" s="10">
        <v>15</v>
      </c>
      <c r="C269" s="10">
        <v>14</v>
      </c>
      <c r="D269" s="10">
        <v>2</v>
      </c>
      <c r="E269" s="10">
        <v>31.64</v>
      </c>
      <c r="F269" s="10">
        <v>22.16</v>
      </c>
      <c r="G269" s="10">
        <v>64</v>
      </c>
      <c r="H269" s="10">
        <v>136798128</v>
      </c>
      <c r="I269" s="10">
        <v>21982568</v>
      </c>
      <c r="J269" s="10">
        <v>55525636</v>
      </c>
      <c r="K269" s="10">
        <v>315538</v>
      </c>
      <c r="L269" s="10">
        <v>683</v>
      </c>
      <c r="M269" s="10">
        <v>15092</v>
      </c>
      <c r="N269" s="10">
        <v>1</v>
      </c>
    </row>
    <row r="270" spans="1:14" x14ac:dyDescent="0.3">
      <c r="A270" s="2">
        <v>269</v>
      </c>
      <c r="B270" s="10">
        <v>16</v>
      </c>
      <c r="C270" s="10">
        <v>14</v>
      </c>
      <c r="D270" s="10">
        <v>2</v>
      </c>
      <c r="E270" s="10">
        <v>35.89</v>
      </c>
      <c r="F270" s="10">
        <v>25.63</v>
      </c>
      <c r="G270" s="10">
        <v>70</v>
      </c>
      <c r="H270" s="10">
        <v>147936750</v>
      </c>
      <c r="I270" s="10">
        <v>17233374</v>
      </c>
      <c r="J270" s="10">
        <v>57843334</v>
      </c>
      <c r="K270" s="10">
        <v>236169</v>
      </c>
      <c r="L270" s="10">
        <v>721</v>
      </c>
      <c r="M270" s="10">
        <v>15033</v>
      </c>
      <c r="N270" s="10">
        <v>1</v>
      </c>
    </row>
    <row r="271" spans="1:14" x14ac:dyDescent="0.3">
      <c r="A271" s="2">
        <v>270</v>
      </c>
      <c r="B271" s="10">
        <v>15</v>
      </c>
      <c r="C271" s="10">
        <v>14</v>
      </c>
      <c r="D271" s="10">
        <v>2</v>
      </c>
      <c r="E271" s="10">
        <v>32.78</v>
      </c>
      <c r="F271" s="10">
        <v>25.19</v>
      </c>
      <c r="G271" s="10">
        <v>60</v>
      </c>
      <c r="H271" s="10">
        <v>148054614</v>
      </c>
      <c r="I271" s="10">
        <v>15215949</v>
      </c>
      <c r="J271" s="10">
        <v>57791931</v>
      </c>
      <c r="K271" s="10">
        <v>266416</v>
      </c>
      <c r="L271" s="10">
        <v>683</v>
      </c>
      <c r="M271" s="10">
        <v>15033</v>
      </c>
      <c r="N271" s="10">
        <v>1</v>
      </c>
    </row>
    <row r="272" spans="1:14" x14ac:dyDescent="0.3">
      <c r="A272" s="2">
        <v>271</v>
      </c>
      <c r="B272" s="10">
        <v>15</v>
      </c>
      <c r="C272" s="10">
        <v>14</v>
      </c>
      <c r="D272" s="10">
        <v>2</v>
      </c>
      <c r="E272" s="10">
        <v>31</v>
      </c>
      <c r="F272" s="10">
        <v>25.37</v>
      </c>
      <c r="G272" s="10">
        <v>53</v>
      </c>
      <c r="H272" s="10">
        <v>145217264</v>
      </c>
      <c r="I272" s="10">
        <v>14152931</v>
      </c>
      <c r="J272" s="10">
        <v>56737463</v>
      </c>
      <c r="K272" s="10">
        <v>244924</v>
      </c>
      <c r="L272" s="10">
        <v>683</v>
      </c>
      <c r="M272" s="10">
        <v>15032</v>
      </c>
      <c r="N272" s="10">
        <v>1</v>
      </c>
    </row>
    <row r="273" spans="1:14" x14ac:dyDescent="0.3">
      <c r="A273" s="2">
        <v>272</v>
      </c>
      <c r="B273" s="10">
        <v>15</v>
      </c>
      <c r="C273" s="10">
        <v>14</v>
      </c>
      <c r="D273" s="10">
        <v>2</v>
      </c>
      <c r="E273" s="10">
        <v>26.33</v>
      </c>
      <c r="F273" s="10">
        <v>22.43</v>
      </c>
      <c r="G273" s="10">
        <v>39</v>
      </c>
      <c r="H273" s="10">
        <v>140128206</v>
      </c>
      <c r="I273" s="10">
        <v>14057524</v>
      </c>
      <c r="J273" s="10">
        <v>55603623</v>
      </c>
      <c r="K273" s="10">
        <v>204657</v>
      </c>
      <c r="L273" s="10">
        <v>683</v>
      </c>
      <c r="M273" s="10">
        <v>15046</v>
      </c>
      <c r="N273" s="10">
        <v>1</v>
      </c>
    </row>
    <row r="274" spans="1:14" x14ac:dyDescent="0.3">
      <c r="A274" s="2">
        <v>273</v>
      </c>
      <c r="B274" s="10">
        <v>13</v>
      </c>
      <c r="C274" s="10">
        <v>14</v>
      </c>
      <c r="D274" s="10">
        <v>2</v>
      </c>
      <c r="E274" s="10">
        <v>31.95</v>
      </c>
      <c r="F274" s="10">
        <v>22.44</v>
      </c>
      <c r="G274" s="10">
        <v>63</v>
      </c>
      <c r="H274" s="10">
        <v>154373533</v>
      </c>
      <c r="I274" s="10">
        <v>18786209</v>
      </c>
      <c r="J274" s="10">
        <v>63306131</v>
      </c>
      <c r="K274" s="10">
        <v>459270</v>
      </c>
      <c r="L274" s="10">
        <v>607</v>
      </c>
      <c r="M274" s="10">
        <v>15031</v>
      </c>
      <c r="N274" s="10">
        <v>1</v>
      </c>
    </row>
    <row r="275" spans="1:14" x14ac:dyDescent="0.3">
      <c r="A275" s="2">
        <v>274</v>
      </c>
      <c r="B275" s="10">
        <v>13</v>
      </c>
      <c r="C275" s="10">
        <v>14</v>
      </c>
      <c r="D275" s="10">
        <v>2</v>
      </c>
      <c r="E275" s="10">
        <v>26.74</v>
      </c>
      <c r="F275" s="10">
        <v>18.02</v>
      </c>
      <c r="G275" s="10">
        <v>53</v>
      </c>
      <c r="H275" s="10">
        <v>147848492</v>
      </c>
      <c r="I275" s="10">
        <v>12318931</v>
      </c>
      <c r="J275" s="10">
        <v>57181120</v>
      </c>
      <c r="K275" s="10">
        <v>237402</v>
      </c>
      <c r="L275" s="10">
        <v>607</v>
      </c>
      <c r="M275" s="10">
        <v>15076</v>
      </c>
      <c r="N275" s="10">
        <v>1</v>
      </c>
    </row>
    <row r="276" spans="1:14" x14ac:dyDescent="0.3">
      <c r="A276" s="2">
        <v>275</v>
      </c>
      <c r="B276" s="10">
        <v>13</v>
      </c>
      <c r="C276" s="10">
        <v>14</v>
      </c>
      <c r="D276" s="10">
        <v>2</v>
      </c>
      <c r="E276" s="10">
        <v>33.68</v>
      </c>
      <c r="F276" s="10">
        <v>17.39</v>
      </c>
      <c r="G276" s="10">
        <v>85</v>
      </c>
      <c r="H276" s="10">
        <v>140261445</v>
      </c>
      <c r="I276" s="10">
        <v>13902051</v>
      </c>
      <c r="J276" s="10">
        <v>56075348</v>
      </c>
      <c r="K276" s="10">
        <v>543657</v>
      </c>
      <c r="L276" s="10">
        <v>607</v>
      </c>
      <c r="M276" s="10">
        <v>15031</v>
      </c>
      <c r="N276" s="10">
        <v>1</v>
      </c>
    </row>
    <row r="277" spans="1:14" x14ac:dyDescent="0.3">
      <c r="A277" s="2">
        <v>276</v>
      </c>
      <c r="B277" s="10">
        <v>0</v>
      </c>
      <c r="C277" s="10">
        <v>0</v>
      </c>
      <c r="D277" s="10">
        <v>0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</row>
    <row r="278" spans="1:14" x14ac:dyDescent="0.3">
      <c r="A278" s="2">
        <v>277</v>
      </c>
      <c r="B278" s="10">
        <v>15</v>
      </c>
      <c r="C278" s="10">
        <v>14</v>
      </c>
      <c r="D278" s="10">
        <v>2</v>
      </c>
      <c r="E278" s="10">
        <v>34.19</v>
      </c>
      <c r="F278" s="10">
        <v>22.26</v>
      </c>
      <c r="G278" s="10">
        <v>77</v>
      </c>
      <c r="H278" s="10">
        <v>140417174</v>
      </c>
      <c r="I278" s="10">
        <v>19991076</v>
      </c>
      <c r="J278" s="10">
        <v>57287640</v>
      </c>
      <c r="K278" s="10">
        <v>199323</v>
      </c>
      <c r="L278" s="10">
        <v>683</v>
      </c>
      <c r="M278" s="10">
        <v>15033</v>
      </c>
      <c r="N278" s="10">
        <v>1</v>
      </c>
    </row>
    <row r="279" spans="1:14" x14ac:dyDescent="0.3">
      <c r="A279" s="2">
        <v>278</v>
      </c>
      <c r="B279" s="10">
        <v>12</v>
      </c>
      <c r="C279" s="10">
        <v>14</v>
      </c>
      <c r="D279" s="10">
        <v>2</v>
      </c>
      <c r="E279" s="10">
        <v>22.24</v>
      </c>
      <c r="F279" s="10">
        <v>14.37</v>
      </c>
      <c r="G279" s="10">
        <v>43</v>
      </c>
      <c r="H279" s="10">
        <v>151337439</v>
      </c>
      <c r="I279" s="10">
        <v>9936853</v>
      </c>
      <c r="J279" s="10">
        <v>57758700</v>
      </c>
      <c r="K279" s="10">
        <v>220704</v>
      </c>
      <c r="L279" s="10">
        <v>569</v>
      </c>
      <c r="M279" s="10">
        <v>15030</v>
      </c>
      <c r="N279" s="10">
        <v>1</v>
      </c>
    </row>
    <row r="280" spans="1:14" x14ac:dyDescent="0.3">
      <c r="A280" s="2">
        <v>279</v>
      </c>
      <c r="B280" s="10">
        <v>0</v>
      </c>
      <c r="C280" s="10">
        <v>0</v>
      </c>
      <c r="D280" s="10">
        <v>0</v>
      </c>
      <c r="E280" s="10">
        <v>0</v>
      </c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</row>
    <row r="281" spans="1:14" x14ac:dyDescent="0.3">
      <c r="A281" s="2">
        <v>280</v>
      </c>
      <c r="B281" s="10">
        <v>15</v>
      </c>
      <c r="C281" s="10">
        <v>14</v>
      </c>
      <c r="D281" s="10">
        <v>2</v>
      </c>
      <c r="E281" s="10">
        <v>36.01</v>
      </c>
      <c r="F281" s="10">
        <v>23.29</v>
      </c>
      <c r="G281" s="10">
        <v>73</v>
      </c>
      <c r="H281" s="10">
        <v>138465150</v>
      </c>
      <c r="I281" s="10">
        <v>17800735</v>
      </c>
      <c r="J281" s="10">
        <v>55298287</v>
      </c>
      <c r="K281" s="10">
        <v>208109</v>
      </c>
      <c r="L281" s="10">
        <v>683</v>
      </c>
      <c r="M281" s="10">
        <v>15031</v>
      </c>
      <c r="N281" s="10">
        <v>1</v>
      </c>
    </row>
    <row r="282" spans="1:14" x14ac:dyDescent="0.3">
      <c r="A282" s="2">
        <v>281</v>
      </c>
      <c r="B282" s="10">
        <v>19</v>
      </c>
      <c r="C282" s="10">
        <v>16</v>
      </c>
      <c r="D282" s="10">
        <v>1</v>
      </c>
      <c r="E282" s="10">
        <v>18.600000000000001</v>
      </c>
      <c r="F282" s="10">
        <v>23.25</v>
      </c>
      <c r="G282" s="10">
        <v>0</v>
      </c>
      <c r="H282" s="10">
        <v>144365438</v>
      </c>
      <c r="I282" s="10">
        <v>25064648</v>
      </c>
      <c r="J282" s="10">
        <v>59137548</v>
      </c>
      <c r="K282" s="10">
        <v>365763</v>
      </c>
      <c r="L282" s="10">
        <v>900</v>
      </c>
      <c r="M282" s="10">
        <v>15032</v>
      </c>
      <c r="N282" s="10">
        <v>1</v>
      </c>
    </row>
    <row r="283" spans="1:14" x14ac:dyDescent="0.3">
      <c r="A283" s="2">
        <v>282</v>
      </c>
      <c r="B283" s="10">
        <v>0</v>
      </c>
      <c r="C283" s="10">
        <v>0</v>
      </c>
      <c r="D283" s="10">
        <v>0</v>
      </c>
      <c r="E283" s="10">
        <v>0</v>
      </c>
      <c r="F283" s="10">
        <v>0</v>
      </c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</row>
    <row r="284" spans="1:14" x14ac:dyDescent="0.3">
      <c r="A284" s="2">
        <v>283</v>
      </c>
      <c r="B284" s="10">
        <v>16</v>
      </c>
      <c r="C284" s="10">
        <v>16</v>
      </c>
      <c r="D284" s="10">
        <v>1</v>
      </c>
      <c r="E284" s="10">
        <v>13.82</v>
      </c>
      <c r="F284" s="10">
        <v>17.27</v>
      </c>
      <c r="G284" s="10">
        <v>0</v>
      </c>
      <c r="H284" s="10">
        <v>136341794</v>
      </c>
      <c r="I284" s="10">
        <v>27053861</v>
      </c>
      <c r="J284" s="10">
        <v>56657468</v>
      </c>
      <c r="K284" s="10">
        <v>394788</v>
      </c>
      <c r="L284" s="10">
        <v>774</v>
      </c>
      <c r="M284" s="10">
        <v>15032</v>
      </c>
      <c r="N284" s="10">
        <v>1</v>
      </c>
    </row>
    <row r="285" spans="1:14" x14ac:dyDescent="0.3">
      <c r="A285" s="2">
        <v>284</v>
      </c>
      <c r="B285" s="10">
        <v>0</v>
      </c>
      <c r="C285" s="10">
        <v>0</v>
      </c>
      <c r="D285" s="10">
        <v>0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</row>
    <row r="286" spans="1:14" x14ac:dyDescent="0.3">
      <c r="A286" s="2">
        <v>285</v>
      </c>
      <c r="B286" s="10">
        <v>19</v>
      </c>
      <c r="C286" s="10">
        <v>16</v>
      </c>
      <c r="D286" s="10">
        <v>1</v>
      </c>
      <c r="E286" s="10">
        <v>17.32</v>
      </c>
      <c r="F286" s="10">
        <v>21.65</v>
      </c>
      <c r="G286" s="10">
        <v>0</v>
      </c>
      <c r="H286" s="10">
        <v>141543585</v>
      </c>
      <c r="I286" s="10">
        <v>22739308</v>
      </c>
      <c r="J286" s="10">
        <v>57633760</v>
      </c>
      <c r="K286" s="10">
        <v>312514</v>
      </c>
      <c r="L286" s="10">
        <v>900</v>
      </c>
      <c r="M286" s="10">
        <v>15031</v>
      </c>
      <c r="N286" s="10">
        <v>1</v>
      </c>
    </row>
    <row r="287" spans="1:14" x14ac:dyDescent="0.3">
      <c r="A287" s="2">
        <v>286</v>
      </c>
      <c r="B287" s="10">
        <v>19</v>
      </c>
      <c r="C287" s="10">
        <v>16</v>
      </c>
      <c r="D287" s="10">
        <v>1</v>
      </c>
      <c r="E287" s="10">
        <v>16.37</v>
      </c>
      <c r="F287" s="10">
        <v>20.47</v>
      </c>
      <c r="G287" s="10">
        <v>0</v>
      </c>
      <c r="H287" s="10">
        <v>145816541</v>
      </c>
      <c r="I287" s="10">
        <v>23506738</v>
      </c>
      <c r="J287" s="10">
        <v>58967816</v>
      </c>
      <c r="K287" s="10">
        <v>334963</v>
      </c>
      <c r="L287" s="10">
        <v>900</v>
      </c>
      <c r="M287" s="10">
        <v>15152</v>
      </c>
      <c r="N287" s="10">
        <v>1</v>
      </c>
    </row>
    <row r="288" spans="1:14" x14ac:dyDescent="0.3">
      <c r="A288" s="2">
        <v>287</v>
      </c>
      <c r="B288" s="10">
        <v>0</v>
      </c>
      <c r="C288" s="10">
        <v>0</v>
      </c>
      <c r="D288" s="10">
        <v>0</v>
      </c>
      <c r="E288" s="10">
        <v>0</v>
      </c>
      <c r="F288" s="10">
        <v>0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</row>
    <row r="289" spans="1:14" x14ac:dyDescent="0.3">
      <c r="A289" s="2">
        <v>288</v>
      </c>
      <c r="B289" s="10">
        <v>21</v>
      </c>
      <c r="C289" s="10">
        <v>16</v>
      </c>
      <c r="D289" s="10">
        <v>1</v>
      </c>
      <c r="E289" s="10">
        <v>20.14</v>
      </c>
      <c r="F289" s="10">
        <v>25.17</v>
      </c>
      <c r="G289" s="10">
        <v>0</v>
      </c>
      <c r="H289" s="10">
        <v>132747208</v>
      </c>
      <c r="I289" s="10">
        <v>19822549</v>
      </c>
      <c r="J289" s="10">
        <v>53248863</v>
      </c>
      <c r="K289" s="10">
        <v>339033</v>
      </c>
      <c r="L289" s="10">
        <v>984</v>
      </c>
      <c r="M289" s="10">
        <v>15032</v>
      </c>
      <c r="N289" s="10">
        <v>1</v>
      </c>
    </row>
    <row r="290" spans="1:14" x14ac:dyDescent="0.3">
      <c r="A290" s="2">
        <v>289</v>
      </c>
      <c r="B290" s="10">
        <v>18</v>
      </c>
      <c r="C290" s="10">
        <v>16</v>
      </c>
      <c r="D290" s="10">
        <v>1</v>
      </c>
      <c r="E290" s="10">
        <v>16.82</v>
      </c>
      <c r="F290" s="10">
        <v>21.02</v>
      </c>
      <c r="G290" s="10">
        <v>0</v>
      </c>
      <c r="H290" s="10">
        <v>136791816</v>
      </c>
      <c r="I290" s="10">
        <v>26727107</v>
      </c>
      <c r="J290" s="10">
        <v>56558157</v>
      </c>
      <c r="K290" s="10">
        <v>375606</v>
      </c>
      <c r="L290" s="10">
        <v>858</v>
      </c>
      <c r="M290" s="10">
        <v>15031</v>
      </c>
      <c r="N290" s="10">
        <v>1</v>
      </c>
    </row>
    <row r="291" spans="1:14" x14ac:dyDescent="0.3">
      <c r="A291" s="2">
        <v>290</v>
      </c>
      <c r="B291" s="10">
        <v>20</v>
      </c>
      <c r="C291" s="10">
        <v>16</v>
      </c>
      <c r="D291" s="10">
        <v>1</v>
      </c>
      <c r="E291" s="10">
        <v>23.12</v>
      </c>
      <c r="F291" s="10">
        <v>28.9</v>
      </c>
      <c r="G291" s="10">
        <v>0</v>
      </c>
      <c r="H291" s="10">
        <v>142080576</v>
      </c>
      <c r="I291" s="10">
        <v>17338086</v>
      </c>
      <c r="J291" s="10">
        <v>56391550</v>
      </c>
      <c r="K291" s="10">
        <v>402657</v>
      </c>
      <c r="L291" s="10">
        <v>942</v>
      </c>
      <c r="M291" s="10">
        <v>15032</v>
      </c>
      <c r="N291" s="10">
        <v>1</v>
      </c>
    </row>
    <row r="292" spans="1:14" x14ac:dyDescent="0.3">
      <c r="A292" s="2">
        <v>291</v>
      </c>
      <c r="B292" s="10">
        <v>0</v>
      </c>
      <c r="C292" s="10">
        <v>0</v>
      </c>
      <c r="D292" s="10">
        <v>0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</row>
    <row r="293" spans="1:14" x14ac:dyDescent="0.3">
      <c r="A293" s="2">
        <v>292</v>
      </c>
      <c r="B293" s="10">
        <v>14</v>
      </c>
      <c r="C293" s="10">
        <v>16</v>
      </c>
      <c r="D293" s="10">
        <v>1</v>
      </c>
      <c r="E293" s="10">
        <v>15.79</v>
      </c>
      <c r="F293" s="10">
        <v>19.739999999999998</v>
      </c>
      <c r="G293" s="10">
        <v>0</v>
      </c>
      <c r="H293" s="10">
        <v>150022933</v>
      </c>
      <c r="I293" s="10">
        <v>12693151</v>
      </c>
      <c r="J293" s="10">
        <v>57678946</v>
      </c>
      <c r="K293" s="10">
        <v>297309</v>
      </c>
      <c r="L293" s="10">
        <v>690</v>
      </c>
      <c r="M293" s="10">
        <v>15046</v>
      </c>
      <c r="N293" s="10">
        <v>1</v>
      </c>
    </row>
    <row r="294" spans="1:14" x14ac:dyDescent="0.3">
      <c r="A294" s="2">
        <v>293</v>
      </c>
      <c r="B294" s="10">
        <v>15</v>
      </c>
      <c r="C294" s="10">
        <v>16</v>
      </c>
      <c r="D294" s="10">
        <v>1</v>
      </c>
      <c r="E294" s="10">
        <v>12.38</v>
      </c>
      <c r="F294" s="10">
        <v>15.48</v>
      </c>
      <c r="G294" s="10">
        <v>0</v>
      </c>
      <c r="H294" s="10">
        <v>136300900</v>
      </c>
      <c r="I294" s="10">
        <v>19275619</v>
      </c>
      <c r="J294" s="10">
        <v>55363283</v>
      </c>
      <c r="K294" s="10">
        <v>491617</v>
      </c>
      <c r="L294" s="10">
        <v>732</v>
      </c>
      <c r="M294" s="10">
        <v>15031</v>
      </c>
      <c r="N294" s="10">
        <v>1</v>
      </c>
    </row>
    <row r="295" spans="1:14" x14ac:dyDescent="0.3">
      <c r="A295" s="2">
        <v>294</v>
      </c>
      <c r="B295" s="10">
        <v>15</v>
      </c>
      <c r="C295" s="10">
        <v>16</v>
      </c>
      <c r="D295" s="10">
        <v>1</v>
      </c>
      <c r="E295" s="10">
        <v>21.35</v>
      </c>
      <c r="F295" s="10">
        <v>26.69</v>
      </c>
      <c r="G295" s="10">
        <v>0</v>
      </c>
      <c r="H295" s="10">
        <v>131118877</v>
      </c>
      <c r="I295" s="10">
        <v>28610612</v>
      </c>
      <c r="J295" s="10">
        <v>55751008</v>
      </c>
      <c r="K295" s="10">
        <v>417083</v>
      </c>
      <c r="L295" s="10">
        <v>732</v>
      </c>
      <c r="M295" s="10">
        <v>15031</v>
      </c>
      <c r="N295" s="10">
        <v>1</v>
      </c>
    </row>
    <row r="296" spans="1:14" x14ac:dyDescent="0.3">
      <c r="A296" s="2">
        <v>295</v>
      </c>
      <c r="B296" s="10">
        <v>0</v>
      </c>
      <c r="C296" s="10">
        <v>0</v>
      </c>
      <c r="D296" s="10">
        <v>0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</row>
    <row r="297" spans="1:14" x14ac:dyDescent="0.3">
      <c r="A297" s="2">
        <v>296</v>
      </c>
      <c r="B297" s="10">
        <v>10</v>
      </c>
      <c r="C297" s="10">
        <v>16</v>
      </c>
      <c r="D297" s="10">
        <v>1</v>
      </c>
      <c r="E297" s="10">
        <v>13.83</v>
      </c>
      <c r="F297" s="10">
        <v>17.29</v>
      </c>
      <c r="G297" s="10">
        <v>0</v>
      </c>
      <c r="H297" s="10">
        <v>134205766</v>
      </c>
      <c r="I297" s="10">
        <v>27337070</v>
      </c>
      <c r="J297" s="10">
        <v>56613200</v>
      </c>
      <c r="K297" s="10">
        <v>421777</v>
      </c>
      <c r="L297" s="10">
        <v>522</v>
      </c>
      <c r="M297" s="10">
        <v>15031</v>
      </c>
      <c r="N297" s="10">
        <v>1</v>
      </c>
    </row>
    <row r="298" spans="1:14" x14ac:dyDescent="0.3">
      <c r="A298" s="2">
        <v>297</v>
      </c>
      <c r="B298" s="10">
        <v>17</v>
      </c>
      <c r="C298" s="10">
        <v>16</v>
      </c>
      <c r="D298" s="10">
        <v>1</v>
      </c>
      <c r="E298" s="10">
        <v>18.190000000000001</v>
      </c>
      <c r="F298" s="10">
        <v>22.74</v>
      </c>
      <c r="G298" s="10">
        <v>0</v>
      </c>
      <c r="H298" s="10">
        <v>132108092</v>
      </c>
      <c r="I298" s="10">
        <v>23999176</v>
      </c>
      <c r="J298" s="10">
        <v>55031568</v>
      </c>
      <c r="K298" s="10">
        <v>397785</v>
      </c>
      <c r="L298" s="10">
        <v>816</v>
      </c>
      <c r="M298" s="10">
        <v>15076</v>
      </c>
      <c r="N298" s="10">
        <v>1</v>
      </c>
    </row>
    <row r="299" spans="1:14" x14ac:dyDescent="0.3">
      <c r="A299" s="2">
        <v>298</v>
      </c>
      <c r="B299" s="10">
        <v>14</v>
      </c>
      <c r="C299" s="10">
        <v>16</v>
      </c>
      <c r="D299" s="10">
        <v>1</v>
      </c>
      <c r="E299" s="10">
        <v>16.93</v>
      </c>
      <c r="F299" s="10">
        <v>21.16</v>
      </c>
      <c r="G299" s="10">
        <v>0</v>
      </c>
      <c r="H299" s="10">
        <v>149060463</v>
      </c>
      <c r="I299" s="10">
        <v>18849350</v>
      </c>
      <c r="J299" s="10">
        <v>58371546</v>
      </c>
      <c r="K299" s="10">
        <v>377162</v>
      </c>
      <c r="L299" s="10">
        <v>690</v>
      </c>
      <c r="M299" s="10">
        <v>15032</v>
      </c>
      <c r="N299" s="10">
        <v>1</v>
      </c>
    </row>
    <row r="300" spans="1:14" x14ac:dyDescent="0.3">
      <c r="A300" s="2">
        <v>299</v>
      </c>
      <c r="B300" s="10">
        <v>16</v>
      </c>
      <c r="C300" s="10">
        <v>16</v>
      </c>
      <c r="D300" s="10">
        <v>1</v>
      </c>
      <c r="E300" s="10">
        <v>24.96</v>
      </c>
      <c r="F300" s="10">
        <v>31.2</v>
      </c>
      <c r="G300" s="10">
        <v>0</v>
      </c>
      <c r="H300" s="10">
        <v>144108453</v>
      </c>
      <c r="I300" s="10">
        <v>14580388</v>
      </c>
      <c r="J300" s="10">
        <v>55730299</v>
      </c>
      <c r="K300" s="10">
        <v>206181</v>
      </c>
      <c r="L300" s="10">
        <v>774</v>
      </c>
      <c r="M300" s="10">
        <v>15033</v>
      </c>
      <c r="N300" s="10">
        <v>1</v>
      </c>
    </row>
    <row r="301" spans="1:14" x14ac:dyDescent="0.3">
      <c r="A301" s="2">
        <v>300</v>
      </c>
      <c r="B301" s="10">
        <v>0</v>
      </c>
      <c r="C301" s="10">
        <v>0</v>
      </c>
      <c r="D301" s="10">
        <v>0</v>
      </c>
      <c r="E301" s="10">
        <v>0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</row>
    <row r="302" spans="1:14" x14ac:dyDescent="0.3">
      <c r="A302" s="2">
        <v>301</v>
      </c>
      <c r="B302" s="10">
        <v>15</v>
      </c>
      <c r="C302" s="10">
        <v>16</v>
      </c>
      <c r="D302" s="10">
        <v>2</v>
      </c>
      <c r="E302" s="10">
        <v>33.270000000000003</v>
      </c>
      <c r="F302" s="10">
        <v>25.81</v>
      </c>
      <c r="G302" s="10">
        <v>65</v>
      </c>
      <c r="H302" s="10">
        <v>142806919</v>
      </c>
      <c r="I302" s="10">
        <v>19661382</v>
      </c>
      <c r="J302" s="10">
        <v>57460540</v>
      </c>
      <c r="K302" s="10">
        <v>273941</v>
      </c>
      <c r="L302" s="10">
        <v>758</v>
      </c>
      <c r="M302" s="10">
        <v>15079</v>
      </c>
      <c r="N302" s="10">
        <v>1</v>
      </c>
    </row>
    <row r="303" spans="1:14" x14ac:dyDescent="0.3">
      <c r="A303" s="2">
        <v>302</v>
      </c>
      <c r="B303" s="10">
        <v>0</v>
      </c>
      <c r="C303" s="10">
        <v>0</v>
      </c>
      <c r="D303" s="10">
        <v>0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</row>
    <row r="304" spans="1:14" x14ac:dyDescent="0.3">
      <c r="A304" s="2">
        <v>303</v>
      </c>
      <c r="B304" s="10">
        <v>16</v>
      </c>
      <c r="C304" s="10">
        <v>16</v>
      </c>
      <c r="D304" s="10">
        <v>2</v>
      </c>
      <c r="E304" s="10">
        <v>26.74</v>
      </c>
      <c r="F304" s="10">
        <v>20.82</v>
      </c>
      <c r="G304" s="10">
        <v>63</v>
      </c>
      <c r="H304" s="10">
        <v>140582974</v>
      </c>
      <c r="I304" s="10">
        <v>21703211</v>
      </c>
      <c r="J304" s="10">
        <v>57377097</v>
      </c>
      <c r="K304" s="10">
        <v>309274</v>
      </c>
      <c r="L304" s="10">
        <v>800</v>
      </c>
      <c r="M304" s="10">
        <v>15032</v>
      </c>
      <c r="N304" s="10">
        <v>1</v>
      </c>
    </row>
    <row r="305" spans="1:14" x14ac:dyDescent="0.3">
      <c r="A305" s="2">
        <v>304</v>
      </c>
      <c r="B305" s="10">
        <v>0</v>
      </c>
      <c r="C305" s="10">
        <v>0</v>
      </c>
      <c r="D305" s="10">
        <v>0</v>
      </c>
      <c r="E305" s="10">
        <v>0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</row>
    <row r="306" spans="1:14" x14ac:dyDescent="0.3">
      <c r="A306" s="2">
        <v>305</v>
      </c>
      <c r="B306" s="10">
        <v>18</v>
      </c>
      <c r="C306" s="10">
        <v>16</v>
      </c>
      <c r="D306" s="10">
        <v>2</v>
      </c>
      <c r="E306" s="10">
        <v>28.22</v>
      </c>
      <c r="F306" s="10">
        <v>19.3</v>
      </c>
      <c r="G306" s="10">
        <v>85</v>
      </c>
      <c r="H306" s="10">
        <v>155730733</v>
      </c>
      <c r="I306" s="10">
        <v>7291941</v>
      </c>
      <c r="J306" s="10">
        <v>60225051</v>
      </c>
      <c r="K306" s="10">
        <v>486350</v>
      </c>
      <c r="L306" s="10">
        <v>884</v>
      </c>
      <c r="M306" s="10">
        <v>15034</v>
      </c>
      <c r="N306" s="10">
        <v>1</v>
      </c>
    </row>
    <row r="307" spans="1:14" x14ac:dyDescent="0.3">
      <c r="A307" s="2">
        <v>306</v>
      </c>
      <c r="B307" s="10">
        <v>16</v>
      </c>
      <c r="C307" s="10">
        <v>16</v>
      </c>
      <c r="D307" s="10">
        <v>2</v>
      </c>
      <c r="E307" s="10">
        <v>31.66</v>
      </c>
      <c r="F307" s="10">
        <v>19.010000000000002</v>
      </c>
      <c r="G307" s="10">
        <v>102</v>
      </c>
      <c r="H307" s="10">
        <v>156537076</v>
      </c>
      <c r="I307" s="10">
        <v>14085285</v>
      </c>
      <c r="J307" s="10">
        <v>59960537</v>
      </c>
      <c r="K307" s="10">
        <v>205026</v>
      </c>
      <c r="L307" s="10">
        <v>800</v>
      </c>
      <c r="M307" s="10">
        <v>15032</v>
      </c>
      <c r="N307" s="10">
        <v>1</v>
      </c>
    </row>
    <row r="308" spans="1:14" x14ac:dyDescent="0.3">
      <c r="A308" s="2">
        <v>307</v>
      </c>
      <c r="B308" s="10">
        <v>0</v>
      </c>
      <c r="C308" s="10">
        <v>0</v>
      </c>
      <c r="D308" s="10">
        <v>0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</row>
    <row r="309" spans="1:14" x14ac:dyDescent="0.3">
      <c r="A309" s="2">
        <v>308</v>
      </c>
      <c r="B309" s="10">
        <v>18</v>
      </c>
      <c r="C309" s="10">
        <v>16</v>
      </c>
      <c r="D309" s="10">
        <v>2</v>
      </c>
      <c r="E309" s="10">
        <v>33.700000000000003</v>
      </c>
      <c r="F309" s="10">
        <v>24.77</v>
      </c>
      <c r="G309" s="10">
        <v>84</v>
      </c>
      <c r="H309" s="10">
        <v>145964800</v>
      </c>
      <c r="I309" s="10">
        <v>17277568</v>
      </c>
      <c r="J309" s="10">
        <v>57832017</v>
      </c>
      <c r="K309" s="10">
        <v>251693</v>
      </c>
      <c r="L309" s="10">
        <v>884</v>
      </c>
      <c r="M309" s="10">
        <v>15032</v>
      </c>
      <c r="N309" s="10">
        <v>1</v>
      </c>
    </row>
    <row r="310" spans="1:14" x14ac:dyDescent="0.3">
      <c r="A310" s="2">
        <v>309</v>
      </c>
      <c r="B310" s="10">
        <v>16</v>
      </c>
      <c r="C310" s="10">
        <v>16</v>
      </c>
      <c r="D310" s="10">
        <v>2</v>
      </c>
      <c r="E310" s="10">
        <v>25.68</v>
      </c>
      <c r="F310" s="10">
        <v>20.55</v>
      </c>
      <c r="G310" s="10">
        <v>55</v>
      </c>
      <c r="H310" s="10">
        <v>146732951</v>
      </c>
      <c r="I310" s="10">
        <v>6204043</v>
      </c>
      <c r="J310" s="10">
        <v>54606881</v>
      </c>
      <c r="K310" s="10">
        <v>198579</v>
      </c>
      <c r="L310" s="10">
        <v>800</v>
      </c>
      <c r="M310" s="10">
        <v>15065</v>
      </c>
      <c r="N310" s="10">
        <v>1</v>
      </c>
    </row>
    <row r="311" spans="1:14" x14ac:dyDescent="0.3">
      <c r="A311" s="2">
        <v>310</v>
      </c>
      <c r="B311" s="10">
        <v>21</v>
      </c>
      <c r="C311" s="10">
        <v>16</v>
      </c>
      <c r="D311" s="10">
        <v>2</v>
      </c>
      <c r="E311" s="10">
        <v>35.71</v>
      </c>
      <c r="F311" s="10">
        <v>27.05</v>
      </c>
      <c r="G311" s="10">
        <v>95</v>
      </c>
      <c r="H311" s="10">
        <v>150281730</v>
      </c>
      <c r="I311" s="10">
        <v>12319923</v>
      </c>
      <c r="J311" s="10">
        <v>57086019</v>
      </c>
      <c r="K311" s="10">
        <v>204252</v>
      </c>
      <c r="L311" s="10">
        <v>1010</v>
      </c>
      <c r="M311" s="10">
        <v>15063</v>
      </c>
      <c r="N311" s="10">
        <v>1</v>
      </c>
    </row>
    <row r="312" spans="1:14" x14ac:dyDescent="0.3">
      <c r="A312" s="2">
        <v>311</v>
      </c>
      <c r="B312" s="10">
        <v>0</v>
      </c>
      <c r="C312" s="10">
        <v>0</v>
      </c>
      <c r="D312" s="10">
        <v>0</v>
      </c>
      <c r="E312" s="10">
        <v>0</v>
      </c>
      <c r="F312" s="10">
        <v>0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</row>
    <row r="313" spans="1:14" x14ac:dyDescent="0.3">
      <c r="A313" s="2">
        <v>312</v>
      </c>
      <c r="B313" s="10">
        <v>0</v>
      </c>
      <c r="C313" s="10">
        <v>0</v>
      </c>
      <c r="D313" s="10">
        <v>0</v>
      </c>
      <c r="E313" s="10">
        <v>0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</row>
    <row r="314" spans="1:14" x14ac:dyDescent="0.3">
      <c r="A314" s="2">
        <v>313</v>
      </c>
      <c r="B314" s="10">
        <v>16</v>
      </c>
      <c r="C314" s="10">
        <v>16</v>
      </c>
      <c r="D314" s="10">
        <v>2</v>
      </c>
      <c r="E314" s="10">
        <v>31.67</v>
      </c>
      <c r="F314" s="10">
        <v>19.3</v>
      </c>
      <c r="G314" s="10">
        <v>82</v>
      </c>
      <c r="H314" s="10">
        <v>141280450</v>
      </c>
      <c r="I314" s="10">
        <v>12625129</v>
      </c>
      <c r="J314" s="10">
        <v>55358523</v>
      </c>
      <c r="K314" s="10">
        <v>355589</v>
      </c>
      <c r="L314" s="10">
        <v>800</v>
      </c>
      <c r="M314" s="10">
        <v>15061</v>
      </c>
      <c r="N314" s="10">
        <v>1</v>
      </c>
    </row>
    <row r="315" spans="1:14" x14ac:dyDescent="0.3">
      <c r="A315" s="2">
        <v>314</v>
      </c>
      <c r="B315" s="10">
        <v>17</v>
      </c>
      <c r="C315" s="10">
        <v>16</v>
      </c>
      <c r="D315" s="10">
        <v>2</v>
      </c>
      <c r="E315" s="10">
        <v>33.29</v>
      </c>
      <c r="F315" s="10">
        <v>21.25</v>
      </c>
      <c r="G315" s="10">
        <v>92</v>
      </c>
      <c r="H315" s="10">
        <v>165398192</v>
      </c>
      <c r="I315" s="10">
        <v>12454921</v>
      </c>
      <c r="J315" s="10">
        <v>62331546</v>
      </c>
      <c r="K315" s="10">
        <v>337541</v>
      </c>
      <c r="L315" s="10">
        <v>842</v>
      </c>
      <c r="M315" s="10">
        <v>15032</v>
      </c>
      <c r="N315" s="10">
        <v>1</v>
      </c>
    </row>
    <row r="316" spans="1:14" x14ac:dyDescent="0.3">
      <c r="A316" s="2">
        <v>315</v>
      </c>
      <c r="B316" s="10">
        <v>14</v>
      </c>
      <c r="C316" s="10">
        <v>16</v>
      </c>
      <c r="D316" s="10">
        <v>2</v>
      </c>
      <c r="E316" s="10">
        <v>30.43</v>
      </c>
      <c r="F316" s="10">
        <v>19.73</v>
      </c>
      <c r="G316" s="10">
        <v>71</v>
      </c>
      <c r="H316" s="10">
        <v>149706929</v>
      </c>
      <c r="I316" s="10">
        <v>22341965</v>
      </c>
      <c r="J316" s="10">
        <v>61721165</v>
      </c>
      <c r="K316" s="10">
        <v>331186</v>
      </c>
      <c r="L316" s="10">
        <v>716</v>
      </c>
      <c r="M316" s="10">
        <v>15078</v>
      </c>
      <c r="N316" s="10">
        <v>1</v>
      </c>
    </row>
    <row r="317" spans="1:14" x14ac:dyDescent="0.3">
      <c r="A317" s="2">
        <v>316</v>
      </c>
      <c r="B317" s="10">
        <v>0</v>
      </c>
      <c r="C317" s="10">
        <v>0</v>
      </c>
      <c r="D317" s="10">
        <v>0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</row>
    <row r="318" spans="1:14" x14ac:dyDescent="0.3">
      <c r="A318" s="2">
        <v>317</v>
      </c>
      <c r="B318" s="10">
        <v>16</v>
      </c>
      <c r="C318" s="10">
        <v>16</v>
      </c>
      <c r="D318" s="10">
        <v>2</v>
      </c>
      <c r="E318" s="10">
        <v>42.29</v>
      </c>
      <c r="F318" s="10">
        <v>30.8</v>
      </c>
      <c r="G318" s="10">
        <v>75</v>
      </c>
      <c r="H318" s="10">
        <v>154059040</v>
      </c>
      <c r="I318" s="10">
        <v>11721160</v>
      </c>
      <c r="J318" s="10">
        <v>60330693</v>
      </c>
      <c r="K318" s="10">
        <v>350515</v>
      </c>
      <c r="L318" s="10">
        <v>800</v>
      </c>
      <c r="M318" s="10">
        <v>15047</v>
      </c>
      <c r="N318" s="10">
        <v>1</v>
      </c>
    </row>
    <row r="319" spans="1:14" x14ac:dyDescent="0.3">
      <c r="A319" s="2">
        <v>318</v>
      </c>
      <c r="B319" s="10">
        <v>13</v>
      </c>
      <c r="C319" s="10">
        <v>16</v>
      </c>
      <c r="D319" s="10">
        <v>2</v>
      </c>
      <c r="E319" s="10">
        <v>20.72</v>
      </c>
      <c r="F319" s="10">
        <v>10.81</v>
      </c>
      <c r="G319" s="10">
        <v>67</v>
      </c>
      <c r="H319" s="10">
        <v>126858974</v>
      </c>
      <c r="I319" s="10">
        <v>18628699</v>
      </c>
      <c r="J319" s="10">
        <v>53359669</v>
      </c>
      <c r="K319" s="10">
        <v>564664</v>
      </c>
      <c r="L319" s="10">
        <v>674</v>
      </c>
      <c r="M319" s="10">
        <v>15031</v>
      </c>
      <c r="N319" s="10">
        <v>1</v>
      </c>
    </row>
    <row r="320" spans="1:14" x14ac:dyDescent="0.3">
      <c r="A320" s="2">
        <v>319</v>
      </c>
      <c r="B320" s="10">
        <v>0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</row>
    <row r="321" spans="1:14" x14ac:dyDescent="0.3">
      <c r="A321" s="2">
        <v>320</v>
      </c>
      <c r="B321" s="10">
        <v>15</v>
      </c>
      <c r="C321" s="10">
        <v>16</v>
      </c>
      <c r="D321" s="10">
        <v>2</v>
      </c>
      <c r="E321" s="10">
        <v>23.84</v>
      </c>
      <c r="F321" s="10">
        <v>18.149999999999999</v>
      </c>
      <c r="G321" s="10">
        <v>41</v>
      </c>
      <c r="H321" s="10">
        <v>147075947</v>
      </c>
      <c r="I321" s="10">
        <v>11838816</v>
      </c>
      <c r="J321" s="10">
        <v>56206349</v>
      </c>
      <c r="K321" s="10">
        <v>211618</v>
      </c>
      <c r="L321" s="10">
        <v>758</v>
      </c>
      <c r="M321" s="10">
        <v>15031</v>
      </c>
      <c r="N321" s="10">
        <v>1</v>
      </c>
    </row>
    <row r="322" spans="1:14" x14ac:dyDescent="0.3">
      <c r="A322" s="2">
        <v>321</v>
      </c>
      <c r="B322" s="10">
        <v>0</v>
      </c>
      <c r="C322" s="10">
        <v>0</v>
      </c>
      <c r="D322" s="10">
        <v>0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</row>
    <row r="323" spans="1:14" x14ac:dyDescent="0.3">
      <c r="A323" s="2">
        <v>322</v>
      </c>
      <c r="B323" s="10">
        <v>20</v>
      </c>
      <c r="C323" s="10">
        <v>18</v>
      </c>
      <c r="D323" s="10">
        <v>1</v>
      </c>
      <c r="E323" s="10">
        <v>13.24</v>
      </c>
      <c r="F323" s="10">
        <v>16.55</v>
      </c>
      <c r="G323" s="10">
        <v>0</v>
      </c>
      <c r="H323" s="10">
        <v>137455100</v>
      </c>
      <c r="I323" s="10">
        <v>24628986</v>
      </c>
      <c r="J323" s="10">
        <v>56038288</v>
      </c>
      <c r="K323" s="10">
        <v>337492</v>
      </c>
      <c r="L323" s="10">
        <v>1034</v>
      </c>
      <c r="M323" s="10">
        <v>15032</v>
      </c>
      <c r="N323" s="10">
        <v>1</v>
      </c>
    </row>
    <row r="324" spans="1:14" x14ac:dyDescent="0.3">
      <c r="A324" s="2">
        <v>323</v>
      </c>
      <c r="B324" s="10">
        <v>22</v>
      </c>
      <c r="C324" s="10">
        <v>18</v>
      </c>
      <c r="D324" s="10">
        <v>1</v>
      </c>
      <c r="E324" s="10">
        <v>19.41</v>
      </c>
      <c r="F324" s="10">
        <v>24.26</v>
      </c>
      <c r="G324" s="10">
        <v>0</v>
      </c>
      <c r="H324" s="10">
        <v>136427748</v>
      </c>
      <c r="I324" s="10">
        <v>21216687</v>
      </c>
      <c r="J324" s="10">
        <v>54724329</v>
      </c>
      <c r="K324" s="10">
        <v>329840</v>
      </c>
      <c r="L324" s="10">
        <v>1126</v>
      </c>
      <c r="M324" s="10">
        <v>15062</v>
      </c>
      <c r="N324" s="10">
        <v>1</v>
      </c>
    </row>
    <row r="325" spans="1:14" x14ac:dyDescent="0.3">
      <c r="A325" s="2">
        <v>324</v>
      </c>
      <c r="B325" s="10">
        <v>22</v>
      </c>
      <c r="C325" s="10">
        <v>18</v>
      </c>
      <c r="D325" s="10">
        <v>1</v>
      </c>
      <c r="E325" s="10">
        <v>21.66</v>
      </c>
      <c r="F325" s="10">
        <v>27.07</v>
      </c>
      <c r="G325" s="10">
        <v>0</v>
      </c>
      <c r="H325" s="10">
        <v>122343552</v>
      </c>
      <c r="I325" s="10">
        <v>16920146</v>
      </c>
      <c r="J325" s="10">
        <v>49110432</v>
      </c>
      <c r="K325" s="10">
        <v>383621</v>
      </c>
      <c r="L325" s="10">
        <v>1126</v>
      </c>
      <c r="M325" s="10">
        <v>15049</v>
      </c>
      <c r="N325" s="10">
        <v>1</v>
      </c>
    </row>
    <row r="326" spans="1:14" x14ac:dyDescent="0.3">
      <c r="A326" s="2">
        <v>325</v>
      </c>
      <c r="B326" s="10">
        <v>23</v>
      </c>
      <c r="C326" s="10">
        <v>18</v>
      </c>
      <c r="D326" s="10">
        <v>1</v>
      </c>
      <c r="E326" s="10">
        <v>16.62</v>
      </c>
      <c r="F326" s="10">
        <v>20.77</v>
      </c>
      <c r="G326" s="10">
        <v>0</v>
      </c>
      <c r="H326" s="10">
        <v>141089397</v>
      </c>
      <c r="I326" s="10">
        <v>17303521</v>
      </c>
      <c r="J326" s="10">
        <v>55428957</v>
      </c>
      <c r="K326" s="10">
        <v>275958</v>
      </c>
      <c r="L326" s="10">
        <v>1172</v>
      </c>
      <c r="M326" s="10">
        <v>15078</v>
      </c>
      <c r="N326" s="10">
        <v>1</v>
      </c>
    </row>
    <row r="327" spans="1:14" x14ac:dyDescent="0.3">
      <c r="A327" s="2">
        <v>326</v>
      </c>
      <c r="B327" s="10">
        <v>20</v>
      </c>
      <c r="C327" s="10">
        <v>18</v>
      </c>
      <c r="D327" s="10">
        <v>1</v>
      </c>
      <c r="E327" s="10">
        <v>10.61</v>
      </c>
      <c r="F327" s="10">
        <v>13.26</v>
      </c>
      <c r="G327" s="10">
        <v>0</v>
      </c>
      <c r="H327" s="10">
        <v>147149794</v>
      </c>
      <c r="I327" s="10">
        <v>27632835</v>
      </c>
      <c r="J327" s="10">
        <v>60522326</v>
      </c>
      <c r="K327" s="10">
        <v>309154</v>
      </c>
      <c r="L327" s="10">
        <v>1034</v>
      </c>
      <c r="M327" s="10">
        <v>15032</v>
      </c>
      <c r="N327" s="10">
        <v>1</v>
      </c>
    </row>
    <row r="328" spans="1:14" x14ac:dyDescent="0.3">
      <c r="A328" s="2">
        <v>327</v>
      </c>
      <c r="B328" s="10">
        <v>0</v>
      </c>
      <c r="C328" s="10">
        <v>0</v>
      </c>
      <c r="D328" s="10">
        <v>0</v>
      </c>
      <c r="E328" s="10">
        <v>0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</row>
    <row r="329" spans="1:14" x14ac:dyDescent="0.3">
      <c r="A329" s="2">
        <v>328</v>
      </c>
      <c r="B329" s="10">
        <v>20</v>
      </c>
      <c r="C329" s="10">
        <v>18</v>
      </c>
      <c r="D329" s="10">
        <v>1</v>
      </c>
      <c r="E329" s="10">
        <v>14.78</v>
      </c>
      <c r="F329" s="10">
        <v>18.47</v>
      </c>
      <c r="G329" s="10">
        <v>0</v>
      </c>
      <c r="H329" s="10">
        <v>140440786</v>
      </c>
      <c r="I329" s="10">
        <v>23444031</v>
      </c>
      <c r="J329" s="10">
        <v>57080880</v>
      </c>
      <c r="K329" s="10">
        <v>379410</v>
      </c>
      <c r="L329" s="10">
        <v>1034</v>
      </c>
      <c r="M329" s="10">
        <v>15031</v>
      </c>
      <c r="N329" s="10">
        <v>1</v>
      </c>
    </row>
    <row r="330" spans="1:14" x14ac:dyDescent="0.3">
      <c r="A330" s="2">
        <v>329</v>
      </c>
      <c r="B330" s="10">
        <v>21</v>
      </c>
      <c r="C330" s="10">
        <v>18</v>
      </c>
      <c r="D330" s="10">
        <v>1</v>
      </c>
      <c r="E330" s="10">
        <v>17.46</v>
      </c>
      <c r="F330" s="10">
        <v>21.83</v>
      </c>
      <c r="G330" s="10">
        <v>0</v>
      </c>
      <c r="H330" s="10">
        <v>150968295</v>
      </c>
      <c r="I330" s="10">
        <v>20997273</v>
      </c>
      <c r="J330" s="10">
        <v>60121479</v>
      </c>
      <c r="K330" s="10">
        <v>258724</v>
      </c>
      <c r="L330" s="10">
        <v>1080</v>
      </c>
      <c r="M330" s="10">
        <v>15031</v>
      </c>
      <c r="N330" s="10">
        <v>1</v>
      </c>
    </row>
    <row r="331" spans="1:14" x14ac:dyDescent="0.3">
      <c r="A331" s="2">
        <v>330</v>
      </c>
      <c r="B331" s="10">
        <v>22</v>
      </c>
      <c r="C331" s="10">
        <v>18</v>
      </c>
      <c r="D331" s="10">
        <v>1</v>
      </c>
      <c r="E331" s="10">
        <v>19.41</v>
      </c>
      <c r="F331" s="10">
        <v>24.26</v>
      </c>
      <c r="G331" s="10">
        <v>0</v>
      </c>
      <c r="H331" s="10">
        <v>146118700</v>
      </c>
      <c r="I331" s="10">
        <v>24539809</v>
      </c>
      <c r="J331" s="10">
        <v>59420313</v>
      </c>
      <c r="K331" s="10">
        <v>316523</v>
      </c>
      <c r="L331" s="10">
        <v>1126</v>
      </c>
      <c r="M331" s="10">
        <v>15032</v>
      </c>
      <c r="N331" s="10">
        <v>1</v>
      </c>
    </row>
    <row r="332" spans="1:14" x14ac:dyDescent="0.3">
      <c r="A332" s="2">
        <v>331</v>
      </c>
      <c r="B332" s="10">
        <v>15</v>
      </c>
      <c r="C332" s="10">
        <v>18</v>
      </c>
      <c r="D332" s="10">
        <v>1</v>
      </c>
      <c r="E332" s="10">
        <v>21.55</v>
      </c>
      <c r="F332" s="10">
        <v>26.94</v>
      </c>
      <c r="G332" s="10">
        <v>0</v>
      </c>
      <c r="H332" s="10">
        <v>127144687</v>
      </c>
      <c r="I332" s="10">
        <v>26917280</v>
      </c>
      <c r="J332" s="10">
        <v>53862351</v>
      </c>
      <c r="K332" s="10">
        <v>411721</v>
      </c>
      <c r="L332" s="10">
        <v>804</v>
      </c>
      <c r="M332" s="10">
        <v>15034</v>
      </c>
      <c r="N332" s="10">
        <v>1</v>
      </c>
    </row>
    <row r="333" spans="1:14" x14ac:dyDescent="0.3">
      <c r="A333" s="2">
        <v>332</v>
      </c>
      <c r="B333" s="10">
        <v>15</v>
      </c>
      <c r="C333" s="10">
        <v>18</v>
      </c>
      <c r="D333" s="10">
        <v>1</v>
      </c>
      <c r="E333" s="10">
        <v>17.899999999999999</v>
      </c>
      <c r="F333" s="10">
        <v>22.37</v>
      </c>
      <c r="G333" s="10">
        <v>0</v>
      </c>
      <c r="H333" s="10">
        <v>139727224</v>
      </c>
      <c r="I333" s="10">
        <v>24846949</v>
      </c>
      <c r="J333" s="10">
        <v>57486496</v>
      </c>
      <c r="K333" s="10">
        <v>256031</v>
      </c>
      <c r="L333" s="10">
        <v>804</v>
      </c>
      <c r="M333" s="10">
        <v>15031</v>
      </c>
      <c r="N333" s="10">
        <v>1</v>
      </c>
    </row>
    <row r="334" spans="1:14" x14ac:dyDescent="0.3">
      <c r="A334" s="2">
        <v>333</v>
      </c>
      <c r="B334" s="10">
        <v>17</v>
      </c>
      <c r="C334" s="10">
        <v>18</v>
      </c>
      <c r="D334" s="10">
        <v>1</v>
      </c>
      <c r="E334" s="10">
        <v>18.23</v>
      </c>
      <c r="F334" s="10">
        <v>22.79</v>
      </c>
      <c r="G334" s="10">
        <v>0</v>
      </c>
      <c r="H334" s="10">
        <v>140489870</v>
      </c>
      <c r="I334" s="10">
        <v>23642749</v>
      </c>
      <c r="J334" s="10">
        <v>57601749</v>
      </c>
      <c r="K334" s="10">
        <v>294897</v>
      </c>
      <c r="L334" s="10">
        <v>896</v>
      </c>
      <c r="M334" s="10">
        <v>15031</v>
      </c>
      <c r="N334" s="10">
        <v>1</v>
      </c>
    </row>
    <row r="335" spans="1:14" x14ac:dyDescent="0.3">
      <c r="A335" s="2">
        <v>334</v>
      </c>
      <c r="B335" s="10">
        <v>16</v>
      </c>
      <c r="C335" s="10">
        <v>18</v>
      </c>
      <c r="D335" s="10">
        <v>1</v>
      </c>
      <c r="E335" s="10">
        <v>17.010000000000002</v>
      </c>
      <c r="F335" s="10">
        <v>21.26</v>
      </c>
      <c r="G335" s="10">
        <v>0</v>
      </c>
      <c r="H335" s="10">
        <v>140878447</v>
      </c>
      <c r="I335" s="10">
        <v>29562169</v>
      </c>
      <c r="J335" s="10">
        <v>59209375</v>
      </c>
      <c r="K335" s="10">
        <v>363695</v>
      </c>
      <c r="L335" s="10">
        <v>850</v>
      </c>
      <c r="M335" s="10">
        <v>15107</v>
      </c>
      <c r="N335" s="10">
        <v>1</v>
      </c>
    </row>
    <row r="336" spans="1:14" x14ac:dyDescent="0.3">
      <c r="A336" s="2">
        <v>335</v>
      </c>
      <c r="B336" s="10">
        <v>17</v>
      </c>
      <c r="C336" s="10">
        <v>18</v>
      </c>
      <c r="D336" s="10">
        <v>1</v>
      </c>
      <c r="E336" s="10">
        <v>27.98</v>
      </c>
      <c r="F336" s="10">
        <v>34.979999999999997</v>
      </c>
      <c r="G336" s="10">
        <v>0</v>
      </c>
      <c r="H336" s="10">
        <v>155508897</v>
      </c>
      <c r="I336" s="10">
        <v>8429252</v>
      </c>
      <c r="J336" s="10">
        <v>57443881</v>
      </c>
      <c r="K336" s="10">
        <v>149911</v>
      </c>
      <c r="L336" s="10">
        <v>896</v>
      </c>
      <c r="M336" s="10">
        <v>15031</v>
      </c>
      <c r="N336" s="10">
        <v>1</v>
      </c>
    </row>
    <row r="337" spans="1:14" x14ac:dyDescent="0.3">
      <c r="A337" s="2">
        <v>336</v>
      </c>
      <c r="B337" s="10">
        <v>0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</row>
    <row r="338" spans="1:14" x14ac:dyDescent="0.3">
      <c r="A338" s="2">
        <v>337</v>
      </c>
      <c r="B338" s="10">
        <v>18</v>
      </c>
      <c r="C338" s="10">
        <v>18</v>
      </c>
      <c r="D338" s="10">
        <v>1</v>
      </c>
      <c r="E338" s="10">
        <v>19.510000000000002</v>
      </c>
      <c r="F338" s="10">
        <v>24.38</v>
      </c>
      <c r="G338" s="10">
        <v>0</v>
      </c>
      <c r="H338" s="10">
        <v>148406650</v>
      </c>
      <c r="I338" s="10">
        <v>16692393</v>
      </c>
      <c r="J338" s="10">
        <v>57877833</v>
      </c>
      <c r="K338" s="10">
        <v>292963</v>
      </c>
      <c r="L338" s="10">
        <v>942</v>
      </c>
      <c r="M338" s="10">
        <v>15063</v>
      </c>
      <c r="N338" s="10">
        <v>1</v>
      </c>
    </row>
    <row r="339" spans="1:14" x14ac:dyDescent="0.3">
      <c r="B339" s="10">
        <v>0</v>
      </c>
      <c r="C339" s="10">
        <v>0</v>
      </c>
      <c r="D339" s="10">
        <v>0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2A5E-1BDC-46C4-A8CC-D617D68803E8}">
  <dimension ref="A1:N339"/>
  <sheetViews>
    <sheetView workbookViewId="0">
      <selection sqref="A1:A1048576"/>
    </sheetView>
  </sheetViews>
  <sheetFormatPr defaultRowHeight="14.4" x14ac:dyDescent="0.3"/>
  <cols>
    <col min="1" max="1" width="4" style="2" bestFit="1" customWidth="1"/>
  </cols>
  <sheetData>
    <row r="1" spans="1:14" x14ac:dyDescent="0.3">
      <c r="A1" s="2" t="s">
        <v>24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</row>
    <row r="2" spans="1:14" x14ac:dyDescent="0.3">
      <c r="A2" s="2">
        <v>1</v>
      </c>
      <c r="B2" s="11">
        <v>2</v>
      </c>
      <c r="C2" s="11">
        <v>2</v>
      </c>
      <c r="D2" s="11">
        <v>1</v>
      </c>
      <c r="E2" s="11">
        <v>31.11</v>
      </c>
      <c r="F2" s="11">
        <v>38.89</v>
      </c>
      <c r="G2" s="11">
        <v>0</v>
      </c>
      <c r="H2" s="11">
        <v>1115</v>
      </c>
      <c r="I2" s="11">
        <v>280</v>
      </c>
      <c r="J2" s="11">
        <v>524</v>
      </c>
      <c r="K2" s="11">
        <v>6</v>
      </c>
      <c r="L2" s="11">
        <v>46</v>
      </c>
      <c r="M2" s="11">
        <v>23</v>
      </c>
      <c r="N2" s="11">
        <v>0</v>
      </c>
    </row>
    <row r="3" spans="1:14" x14ac:dyDescent="0.3">
      <c r="A3" s="2">
        <v>2</v>
      </c>
      <c r="B3" s="11">
        <v>3</v>
      </c>
      <c r="C3" s="11">
        <v>2</v>
      </c>
      <c r="D3" s="11">
        <v>1</v>
      </c>
      <c r="E3" s="11">
        <v>23.7</v>
      </c>
      <c r="F3" s="11">
        <v>29.63</v>
      </c>
      <c r="G3" s="11">
        <v>0</v>
      </c>
      <c r="H3" s="11">
        <v>3067</v>
      </c>
      <c r="I3" s="11">
        <v>763</v>
      </c>
      <c r="J3" s="11">
        <v>1367</v>
      </c>
      <c r="K3" s="11">
        <v>29</v>
      </c>
      <c r="L3" s="11">
        <v>60</v>
      </c>
      <c r="M3" s="11">
        <v>18</v>
      </c>
      <c r="N3" s="11">
        <v>0</v>
      </c>
    </row>
    <row r="4" spans="1:14" x14ac:dyDescent="0.3">
      <c r="A4" s="2">
        <v>3</v>
      </c>
      <c r="B4" s="11">
        <v>3</v>
      </c>
      <c r="C4" s="11">
        <v>2</v>
      </c>
      <c r="D4" s="11">
        <v>1</v>
      </c>
      <c r="E4" s="11">
        <v>20.74</v>
      </c>
      <c r="F4" s="11">
        <v>25.93</v>
      </c>
      <c r="G4" s="11">
        <v>0</v>
      </c>
      <c r="H4" s="11">
        <v>2246</v>
      </c>
      <c r="I4" s="11">
        <v>524</v>
      </c>
      <c r="J4" s="11">
        <v>995</v>
      </c>
      <c r="K4" s="11">
        <v>19</v>
      </c>
      <c r="L4" s="11">
        <v>60</v>
      </c>
      <c r="M4" s="11">
        <v>20</v>
      </c>
      <c r="N4" s="11">
        <v>0</v>
      </c>
    </row>
    <row r="5" spans="1:14" x14ac:dyDescent="0.3">
      <c r="A5" s="2">
        <v>4</v>
      </c>
      <c r="B5" s="11">
        <v>1</v>
      </c>
      <c r="C5" s="11">
        <v>2</v>
      </c>
      <c r="D5" s="11">
        <v>1</v>
      </c>
      <c r="E5" s="11">
        <v>8.89</v>
      </c>
      <c r="F5" s="11">
        <v>11.11</v>
      </c>
      <c r="G5" s="11">
        <v>0</v>
      </c>
      <c r="H5" s="11">
        <v>55</v>
      </c>
      <c r="I5" s="11">
        <v>25</v>
      </c>
      <c r="J5" s="11">
        <v>38</v>
      </c>
      <c r="K5" s="11">
        <v>0</v>
      </c>
      <c r="L5" s="11">
        <v>24</v>
      </c>
      <c r="M5" s="11">
        <v>18</v>
      </c>
      <c r="N5" s="11">
        <v>0</v>
      </c>
    </row>
    <row r="6" spans="1:14" x14ac:dyDescent="0.3">
      <c r="A6" s="2">
        <v>5</v>
      </c>
      <c r="B6" s="11">
        <v>2</v>
      </c>
      <c r="C6" s="11">
        <v>2</v>
      </c>
      <c r="D6" s="11">
        <v>1</v>
      </c>
      <c r="E6" s="11">
        <v>35.71</v>
      </c>
      <c r="F6" s="11">
        <v>44.64</v>
      </c>
      <c r="G6" s="11">
        <v>0</v>
      </c>
      <c r="H6" s="11">
        <v>1268</v>
      </c>
      <c r="I6" s="11">
        <v>292</v>
      </c>
      <c r="J6" s="11">
        <v>575</v>
      </c>
      <c r="K6" s="11">
        <v>8</v>
      </c>
      <c r="L6" s="11">
        <v>46</v>
      </c>
      <c r="M6" s="11">
        <v>18</v>
      </c>
      <c r="N6" s="11">
        <v>0</v>
      </c>
    </row>
    <row r="7" spans="1:14" x14ac:dyDescent="0.3">
      <c r="A7" s="2">
        <v>6</v>
      </c>
      <c r="B7" s="11">
        <v>2</v>
      </c>
      <c r="C7" s="11">
        <v>2</v>
      </c>
      <c r="D7" s="11">
        <v>1</v>
      </c>
      <c r="E7" s="11">
        <v>13.33</v>
      </c>
      <c r="F7" s="11">
        <v>16.670000000000002</v>
      </c>
      <c r="G7" s="11">
        <v>0</v>
      </c>
      <c r="H7" s="11">
        <v>727</v>
      </c>
      <c r="I7" s="11">
        <v>179</v>
      </c>
      <c r="J7" s="11">
        <v>339</v>
      </c>
      <c r="K7" s="11">
        <v>4</v>
      </c>
      <c r="L7" s="11">
        <v>46</v>
      </c>
      <c r="M7" s="11">
        <v>19</v>
      </c>
      <c r="N7" s="11">
        <v>0</v>
      </c>
    </row>
    <row r="8" spans="1:14" x14ac:dyDescent="0.3">
      <c r="A8" s="2">
        <v>7</v>
      </c>
      <c r="B8" s="11">
        <v>3</v>
      </c>
      <c r="C8" s="11">
        <v>2</v>
      </c>
      <c r="D8" s="11">
        <v>1</v>
      </c>
      <c r="E8" s="11">
        <v>13.33</v>
      </c>
      <c r="F8" s="11">
        <v>16.670000000000002</v>
      </c>
      <c r="G8" s="11">
        <v>0</v>
      </c>
      <c r="H8" s="11">
        <v>692</v>
      </c>
      <c r="I8" s="11">
        <v>166</v>
      </c>
      <c r="J8" s="11">
        <v>314</v>
      </c>
      <c r="K8" s="11">
        <v>2</v>
      </c>
      <c r="L8" s="11">
        <v>60</v>
      </c>
      <c r="M8" s="11">
        <v>18</v>
      </c>
      <c r="N8" s="11">
        <v>0</v>
      </c>
    </row>
    <row r="9" spans="1:14" x14ac:dyDescent="0.3">
      <c r="A9" s="2">
        <v>8</v>
      </c>
      <c r="B9" s="11">
        <v>2</v>
      </c>
      <c r="C9" s="11">
        <v>2</v>
      </c>
      <c r="D9" s="11">
        <v>1</v>
      </c>
      <c r="E9" s="11">
        <v>17.14</v>
      </c>
      <c r="F9" s="11">
        <v>21.43</v>
      </c>
      <c r="G9" s="11">
        <v>0</v>
      </c>
      <c r="H9" s="11">
        <v>398</v>
      </c>
      <c r="I9" s="11">
        <v>100</v>
      </c>
      <c r="J9" s="11">
        <v>185</v>
      </c>
      <c r="K9" s="11">
        <v>1</v>
      </c>
      <c r="L9" s="11">
        <v>46</v>
      </c>
      <c r="M9" s="11">
        <v>18</v>
      </c>
      <c r="N9" s="11">
        <v>0</v>
      </c>
    </row>
    <row r="10" spans="1:14" x14ac:dyDescent="0.3">
      <c r="A10" s="2">
        <v>9</v>
      </c>
      <c r="B10" s="11">
        <v>2</v>
      </c>
      <c r="C10" s="11">
        <v>2</v>
      </c>
      <c r="D10" s="11">
        <v>1</v>
      </c>
      <c r="E10" s="11">
        <v>13.33</v>
      </c>
      <c r="F10" s="11">
        <v>16.670000000000002</v>
      </c>
      <c r="G10" s="11">
        <v>0</v>
      </c>
      <c r="H10" s="11">
        <v>516</v>
      </c>
      <c r="I10" s="11">
        <v>145</v>
      </c>
      <c r="J10" s="11">
        <v>238</v>
      </c>
      <c r="K10" s="11">
        <v>2</v>
      </c>
      <c r="L10" s="11">
        <v>46</v>
      </c>
      <c r="M10" s="11">
        <v>19</v>
      </c>
      <c r="N10" s="11">
        <v>0</v>
      </c>
    </row>
    <row r="11" spans="1:14" x14ac:dyDescent="0.3">
      <c r="A11" s="2">
        <v>10</v>
      </c>
      <c r="B11" s="11">
        <v>1</v>
      </c>
      <c r="C11" s="11">
        <v>2</v>
      </c>
      <c r="D11" s="11">
        <v>1</v>
      </c>
      <c r="E11" s="11">
        <v>8.89</v>
      </c>
      <c r="F11" s="11">
        <v>11.11</v>
      </c>
      <c r="G11" s="11">
        <v>0</v>
      </c>
      <c r="H11" s="11">
        <v>55</v>
      </c>
      <c r="I11" s="11">
        <v>25</v>
      </c>
      <c r="J11" s="11">
        <v>38</v>
      </c>
      <c r="K11" s="11">
        <v>0</v>
      </c>
      <c r="L11" s="11">
        <v>24</v>
      </c>
      <c r="M11" s="11">
        <v>17</v>
      </c>
      <c r="N11" s="11">
        <v>0</v>
      </c>
    </row>
    <row r="12" spans="1:14" x14ac:dyDescent="0.3">
      <c r="A12" s="2">
        <v>11</v>
      </c>
      <c r="B12" s="11">
        <v>2</v>
      </c>
      <c r="C12" s="11">
        <v>2</v>
      </c>
      <c r="D12" s="11">
        <v>1</v>
      </c>
      <c r="E12" s="11">
        <v>2.2200000000000002</v>
      </c>
      <c r="F12" s="11">
        <v>2.78</v>
      </c>
      <c r="G12" s="11">
        <v>0</v>
      </c>
      <c r="H12" s="11">
        <v>178</v>
      </c>
      <c r="I12" s="11">
        <v>43</v>
      </c>
      <c r="J12" s="11">
        <v>87</v>
      </c>
      <c r="K12" s="11">
        <v>0</v>
      </c>
      <c r="L12" s="11">
        <v>41</v>
      </c>
      <c r="M12" s="11">
        <v>16</v>
      </c>
      <c r="N12" s="11">
        <v>0</v>
      </c>
    </row>
    <row r="13" spans="1:14" x14ac:dyDescent="0.3">
      <c r="A13" s="2">
        <v>12</v>
      </c>
      <c r="B13" s="11">
        <v>2</v>
      </c>
      <c r="C13" s="11">
        <v>2</v>
      </c>
      <c r="D13" s="11">
        <v>1</v>
      </c>
      <c r="E13" s="11">
        <v>22.78</v>
      </c>
      <c r="F13" s="11">
        <v>28.47</v>
      </c>
      <c r="G13" s="11">
        <v>0</v>
      </c>
      <c r="H13" s="11">
        <v>542</v>
      </c>
      <c r="I13" s="11">
        <v>132</v>
      </c>
      <c r="J13" s="11">
        <v>249</v>
      </c>
      <c r="K13" s="11">
        <v>0</v>
      </c>
      <c r="L13" s="11">
        <v>46</v>
      </c>
      <c r="M13" s="11">
        <v>19</v>
      </c>
      <c r="N13" s="11">
        <v>0</v>
      </c>
    </row>
    <row r="14" spans="1:14" x14ac:dyDescent="0.3">
      <c r="A14" s="2">
        <v>13</v>
      </c>
      <c r="B14" s="11">
        <v>2</v>
      </c>
      <c r="C14" s="11">
        <v>2</v>
      </c>
      <c r="D14" s="11">
        <v>1</v>
      </c>
      <c r="E14" s="11">
        <v>28.57</v>
      </c>
      <c r="F14" s="11">
        <v>35.71</v>
      </c>
      <c r="G14" s="11">
        <v>0</v>
      </c>
      <c r="H14" s="11">
        <v>1280</v>
      </c>
      <c r="I14" s="11">
        <v>315</v>
      </c>
      <c r="J14" s="11">
        <v>582</v>
      </c>
      <c r="K14" s="11">
        <v>11</v>
      </c>
      <c r="L14" s="11">
        <v>46</v>
      </c>
      <c r="M14" s="11">
        <v>18</v>
      </c>
      <c r="N14" s="11">
        <v>0</v>
      </c>
    </row>
    <row r="15" spans="1:14" x14ac:dyDescent="0.3">
      <c r="A15" s="2">
        <v>14</v>
      </c>
      <c r="B15" s="11">
        <v>1</v>
      </c>
      <c r="C15" s="11">
        <v>2</v>
      </c>
      <c r="D15" s="11">
        <v>1</v>
      </c>
      <c r="E15" s="11">
        <v>0</v>
      </c>
      <c r="F15" s="11">
        <v>0</v>
      </c>
      <c r="G15" s="11">
        <v>0</v>
      </c>
      <c r="H15" s="11">
        <v>57</v>
      </c>
      <c r="I15" s="11">
        <v>25</v>
      </c>
      <c r="J15" s="11">
        <v>39</v>
      </c>
      <c r="K15" s="11">
        <v>0</v>
      </c>
      <c r="L15" s="11">
        <v>24</v>
      </c>
      <c r="M15" s="11">
        <v>16</v>
      </c>
      <c r="N15" s="11">
        <v>0</v>
      </c>
    </row>
    <row r="16" spans="1:14" x14ac:dyDescent="0.3">
      <c r="A16" s="2">
        <v>15</v>
      </c>
      <c r="B16" s="11">
        <v>2</v>
      </c>
      <c r="C16" s="11">
        <v>2</v>
      </c>
      <c r="D16" s="11">
        <v>1</v>
      </c>
      <c r="E16" s="11">
        <v>8.89</v>
      </c>
      <c r="F16" s="11">
        <v>11.11</v>
      </c>
      <c r="G16" s="11">
        <v>0</v>
      </c>
      <c r="H16" s="11">
        <v>474</v>
      </c>
      <c r="I16" s="11">
        <v>84</v>
      </c>
      <c r="J16" s="11">
        <v>203</v>
      </c>
      <c r="K16" s="11">
        <v>1</v>
      </c>
      <c r="L16" s="11">
        <v>46</v>
      </c>
      <c r="M16" s="11">
        <v>18</v>
      </c>
      <c r="N16" s="11">
        <v>0</v>
      </c>
    </row>
    <row r="17" spans="1:14" x14ac:dyDescent="0.3">
      <c r="A17" s="2">
        <v>16</v>
      </c>
      <c r="B17" s="11">
        <v>2</v>
      </c>
      <c r="C17" s="11">
        <v>2</v>
      </c>
      <c r="D17" s="11">
        <v>1</v>
      </c>
      <c r="E17" s="11">
        <v>25.71</v>
      </c>
      <c r="F17" s="11">
        <v>32.14</v>
      </c>
      <c r="G17" s="11">
        <v>0</v>
      </c>
      <c r="H17" s="11">
        <v>805</v>
      </c>
      <c r="I17" s="11">
        <v>179</v>
      </c>
      <c r="J17" s="11">
        <v>360</v>
      </c>
      <c r="K17" s="11">
        <v>5</v>
      </c>
      <c r="L17" s="11">
        <v>46</v>
      </c>
      <c r="M17" s="11">
        <v>17</v>
      </c>
      <c r="N17" s="11">
        <v>0</v>
      </c>
    </row>
    <row r="18" spans="1:14" x14ac:dyDescent="0.3">
      <c r="A18" s="2">
        <v>17</v>
      </c>
      <c r="B18" s="11">
        <v>2</v>
      </c>
      <c r="C18" s="11">
        <v>2</v>
      </c>
      <c r="D18" s="11">
        <v>1</v>
      </c>
      <c r="E18" s="11">
        <v>37.78</v>
      </c>
      <c r="F18" s="11">
        <v>47.22</v>
      </c>
      <c r="G18" s="11">
        <v>0</v>
      </c>
      <c r="H18" s="11">
        <v>1299</v>
      </c>
      <c r="I18" s="11">
        <v>301</v>
      </c>
      <c r="J18" s="11">
        <v>592</v>
      </c>
      <c r="K18" s="11">
        <v>9</v>
      </c>
      <c r="L18" s="11">
        <v>46</v>
      </c>
      <c r="M18" s="11">
        <v>17</v>
      </c>
      <c r="N18" s="11">
        <v>0</v>
      </c>
    </row>
    <row r="19" spans="1:14" x14ac:dyDescent="0.3">
      <c r="A19" s="2">
        <v>18</v>
      </c>
      <c r="B19" s="11">
        <v>2</v>
      </c>
      <c r="C19" s="11">
        <v>2</v>
      </c>
      <c r="D19" s="11">
        <v>1</v>
      </c>
      <c r="E19" s="11">
        <v>0</v>
      </c>
      <c r="F19" s="11">
        <v>0</v>
      </c>
      <c r="G19" s="11">
        <v>0</v>
      </c>
      <c r="H19" s="11">
        <v>218</v>
      </c>
      <c r="I19" s="11">
        <v>51</v>
      </c>
      <c r="J19" s="11">
        <v>100</v>
      </c>
      <c r="K19" s="11">
        <v>1</v>
      </c>
      <c r="L19" s="11">
        <v>43</v>
      </c>
      <c r="M19" s="11">
        <v>18</v>
      </c>
      <c r="N19" s="11">
        <v>0</v>
      </c>
    </row>
    <row r="20" spans="1:14" x14ac:dyDescent="0.3">
      <c r="A20" s="2">
        <v>19</v>
      </c>
      <c r="B20" s="11">
        <v>2</v>
      </c>
      <c r="C20" s="11">
        <v>2</v>
      </c>
      <c r="D20" s="11">
        <v>1</v>
      </c>
      <c r="E20" s="11">
        <v>4.4400000000000004</v>
      </c>
      <c r="F20" s="11">
        <v>5.56</v>
      </c>
      <c r="G20" s="11">
        <v>0</v>
      </c>
      <c r="H20" s="11">
        <v>250</v>
      </c>
      <c r="I20" s="11">
        <v>51</v>
      </c>
      <c r="J20" s="11">
        <v>111</v>
      </c>
      <c r="K20" s="11">
        <v>2</v>
      </c>
      <c r="L20" s="11">
        <v>43</v>
      </c>
      <c r="M20" s="11">
        <v>18</v>
      </c>
      <c r="N20" s="11">
        <v>0</v>
      </c>
    </row>
    <row r="21" spans="1:14" x14ac:dyDescent="0.3">
      <c r="A21" s="2">
        <v>20</v>
      </c>
      <c r="B21" s="11">
        <v>1</v>
      </c>
      <c r="C21" s="11">
        <v>2</v>
      </c>
      <c r="D21" s="11">
        <v>1</v>
      </c>
      <c r="E21" s="11">
        <v>0</v>
      </c>
      <c r="F21" s="11">
        <v>0</v>
      </c>
      <c r="G21" s="11">
        <v>0</v>
      </c>
      <c r="H21" s="11">
        <v>57</v>
      </c>
      <c r="I21" s="11">
        <v>25</v>
      </c>
      <c r="J21" s="11">
        <v>39</v>
      </c>
      <c r="K21" s="11">
        <v>0</v>
      </c>
      <c r="L21" s="11">
        <v>24</v>
      </c>
      <c r="M21" s="11">
        <v>16</v>
      </c>
      <c r="N21" s="11">
        <v>0</v>
      </c>
    </row>
    <row r="22" spans="1:14" x14ac:dyDescent="0.3">
      <c r="A22" s="2">
        <v>21</v>
      </c>
      <c r="B22" s="11">
        <v>2</v>
      </c>
      <c r="C22" s="11">
        <v>2</v>
      </c>
      <c r="D22" s="11">
        <v>4</v>
      </c>
      <c r="E22" s="11">
        <v>27.94</v>
      </c>
      <c r="F22" s="11">
        <v>34.92</v>
      </c>
      <c r="G22" s="11">
        <v>0</v>
      </c>
      <c r="H22" s="11">
        <v>542</v>
      </c>
      <c r="I22" s="11">
        <v>103</v>
      </c>
      <c r="J22" s="11">
        <v>231</v>
      </c>
      <c r="K22" s="11">
        <v>5</v>
      </c>
      <c r="L22" s="11">
        <v>46</v>
      </c>
      <c r="M22" s="11">
        <v>18</v>
      </c>
      <c r="N22" s="11">
        <v>0</v>
      </c>
    </row>
    <row r="23" spans="1:14" x14ac:dyDescent="0.3">
      <c r="A23" s="2">
        <v>22</v>
      </c>
      <c r="B23" s="11">
        <v>2</v>
      </c>
      <c r="C23" s="11">
        <v>2</v>
      </c>
      <c r="D23" s="11">
        <v>4</v>
      </c>
      <c r="E23" s="11">
        <v>36.24</v>
      </c>
      <c r="F23" s="11">
        <v>22.22</v>
      </c>
      <c r="G23" s="11">
        <v>12</v>
      </c>
      <c r="H23" s="11">
        <v>439</v>
      </c>
      <c r="I23" s="11">
        <v>114</v>
      </c>
      <c r="J23" s="11">
        <v>204</v>
      </c>
      <c r="K23" s="11">
        <v>1</v>
      </c>
      <c r="L23" s="11">
        <v>50</v>
      </c>
      <c r="M23" s="11">
        <v>18</v>
      </c>
      <c r="N23" s="11">
        <v>0</v>
      </c>
    </row>
    <row r="24" spans="1:14" x14ac:dyDescent="0.3">
      <c r="A24" s="2">
        <v>23</v>
      </c>
      <c r="B24" s="11">
        <v>2</v>
      </c>
      <c r="C24" s="11">
        <v>2</v>
      </c>
      <c r="D24" s="11">
        <v>4</v>
      </c>
      <c r="E24" s="11">
        <v>30</v>
      </c>
      <c r="F24" s="11">
        <v>37.5</v>
      </c>
      <c r="G24" s="11">
        <v>0</v>
      </c>
      <c r="H24" s="11">
        <v>1103</v>
      </c>
      <c r="I24" s="11">
        <v>218</v>
      </c>
      <c r="J24" s="11">
        <v>504</v>
      </c>
      <c r="K24" s="11">
        <v>6</v>
      </c>
      <c r="L24" s="11">
        <v>46</v>
      </c>
      <c r="M24" s="11">
        <v>18</v>
      </c>
      <c r="N24" s="11">
        <v>0</v>
      </c>
    </row>
    <row r="25" spans="1:14" x14ac:dyDescent="0.3">
      <c r="A25" s="2">
        <v>24</v>
      </c>
      <c r="B25" s="11">
        <v>3</v>
      </c>
      <c r="C25" s="11">
        <v>2</v>
      </c>
      <c r="D25" s="11">
        <v>4</v>
      </c>
      <c r="E25" s="11">
        <v>42.22</v>
      </c>
      <c r="F25" s="11">
        <v>20.63</v>
      </c>
      <c r="G25" s="11">
        <v>18</v>
      </c>
      <c r="H25" s="11">
        <v>449</v>
      </c>
      <c r="I25" s="11">
        <v>61</v>
      </c>
      <c r="J25" s="11">
        <v>185</v>
      </c>
      <c r="K25" s="11">
        <v>0</v>
      </c>
      <c r="L25" s="11">
        <v>58</v>
      </c>
      <c r="M25" s="11">
        <v>15</v>
      </c>
      <c r="N25" s="11">
        <v>0</v>
      </c>
    </row>
    <row r="26" spans="1:14" x14ac:dyDescent="0.3">
      <c r="A26" s="2">
        <v>25</v>
      </c>
      <c r="B26" s="11">
        <v>4</v>
      </c>
      <c r="C26" s="11">
        <v>2</v>
      </c>
      <c r="D26" s="11">
        <v>4</v>
      </c>
      <c r="E26" s="11">
        <v>51.51</v>
      </c>
      <c r="F26" s="11">
        <v>23.21</v>
      </c>
      <c r="G26" s="11">
        <v>28</v>
      </c>
      <c r="H26" s="11">
        <v>491</v>
      </c>
      <c r="I26" s="11">
        <v>73</v>
      </c>
      <c r="J26" s="11">
        <v>231</v>
      </c>
      <c r="K26" s="11">
        <v>0</v>
      </c>
      <c r="L26" s="11">
        <v>69</v>
      </c>
      <c r="M26" s="11">
        <v>16</v>
      </c>
      <c r="N26" s="11">
        <v>0</v>
      </c>
    </row>
    <row r="27" spans="1:14" x14ac:dyDescent="0.3">
      <c r="A27" s="2">
        <v>26</v>
      </c>
      <c r="B27" s="11">
        <v>4</v>
      </c>
      <c r="C27" s="11">
        <v>2</v>
      </c>
      <c r="D27" s="11">
        <v>4</v>
      </c>
      <c r="E27" s="11">
        <v>51.09</v>
      </c>
      <c r="F27" s="11">
        <v>28.57</v>
      </c>
      <c r="G27" s="11">
        <v>24</v>
      </c>
      <c r="H27" s="11">
        <v>940</v>
      </c>
      <c r="I27" s="11">
        <v>148</v>
      </c>
      <c r="J27" s="11">
        <v>408</v>
      </c>
      <c r="K27" s="11">
        <v>2</v>
      </c>
      <c r="L27" s="11">
        <v>75</v>
      </c>
      <c r="M27" s="11">
        <v>18</v>
      </c>
      <c r="N27" s="11">
        <v>0</v>
      </c>
    </row>
    <row r="28" spans="1:14" x14ac:dyDescent="0.3">
      <c r="A28" s="2">
        <v>27</v>
      </c>
      <c r="B28" s="11">
        <v>2</v>
      </c>
      <c r="C28" s="11">
        <v>2</v>
      </c>
      <c r="D28" s="11">
        <v>4</v>
      </c>
      <c r="E28" s="11">
        <v>32.81</v>
      </c>
      <c r="F28" s="11">
        <v>27.68</v>
      </c>
      <c r="G28" s="11">
        <v>8</v>
      </c>
      <c r="H28" s="11">
        <v>452</v>
      </c>
      <c r="I28" s="11">
        <v>117</v>
      </c>
      <c r="J28" s="11">
        <v>211</v>
      </c>
      <c r="K28" s="11">
        <v>1</v>
      </c>
      <c r="L28" s="11">
        <v>50</v>
      </c>
      <c r="M28" s="11">
        <v>18</v>
      </c>
      <c r="N28" s="11">
        <v>0</v>
      </c>
    </row>
    <row r="29" spans="1:14" x14ac:dyDescent="0.3">
      <c r="A29" s="2">
        <v>28</v>
      </c>
      <c r="B29" s="11">
        <v>3</v>
      </c>
      <c r="C29" s="11">
        <v>2</v>
      </c>
      <c r="D29" s="11">
        <v>4</v>
      </c>
      <c r="E29" s="11">
        <v>40</v>
      </c>
      <c r="F29" s="11">
        <v>17.86</v>
      </c>
      <c r="G29" s="11">
        <v>18</v>
      </c>
      <c r="H29" s="11">
        <v>334</v>
      </c>
      <c r="I29" s="11">
        <v>59</v>
      </c>
      <c r="J29" s="11">
        <v>145</v>
      </c>
      <c r="K29" s="11">
        <v>0</v>
      </c>
      <c r="L29" s="11">
        <v>56</v>
      </c>
      <c r="M29" s="11">
        <v>16</v>
      </c>
      <c r="N29" s="11">
        <v>0</v>
      </c>
    </row>
    <row r="30" spans="1:14" x14ac:dyDescent="0.3">
      <c r="A30" s="2">
        <v>29</v>
      </c>
      <c r="B30" s="11">
        <v>3</v>
      </c>
      <c r="C30" s="11">
        <v>2</v>
      </c>
      <c r="D30" s="11">
        <v>4</v>
      </c>
      <c r="E30" s="11">
        <v>42.74</v>
      </c>
      <c r="F30" s="11">
        <v>19.05</v>
      </c>
      <c r="G30" s="11">
        <v>22</v>
      </c>
      <c r="H30" s="11">
        <v>786</v>
      </c>
      <c r="I30" s="11">
        <v>188</v>
      </c>
      <c r="J30" s="11">
        <v>343</v>
      </c>
      <c r="K30" s="11">
        <v>2</v>
      </c>
      <c r="L30" s="11">
        <v>65</v>
      </c>
      <c r="M30" s="11">
        <v>19</v>
      </c>
      <c r="N30" s="11">
        <v>0</v>
      </c>
    </row>
    <row r="31" spans="1:14" x14ac:dyDescent="0.3">
      <c r="A31" s="2">
        <v>30</v>
      </c>
      <c r="B31" s="11">
        <v>1</v>
      </c>
      <c r="C31" s="11">
        <v>2</v>
      </c>
      <c r="D31" s="11">
        <v>4</v>
      </c>
      <c r="E31" s="11">
        <v>0</v>
      </c>
      <c r="F31" s="11">
        <v>0</v>
      </c>
      <c r="G31" s="11">
        <v>0</v>
      </c>
      <c r="H31" s="11">
        <v>55</v>
      </c>
      <c r="I31" s="11">
        <v>25</v>
      </c>
      <c r="J31" s="11">
        <v>38</v>
      </c>
      <c r="K31" s="11">
        <v>0</v>
      </c>
      <c r="L31" s="11">
        <v>24</v>
      </c>
      <c r="M31" s="11">
        <v>15</v>
      </c>
      <c r="N31" s="11">
        <v>0</v>
      </c>
    </row>
    <row r="32" spans="1:14" x14ac:dyDescent="0.3">
      <c r="A32" s="2">
        <v>31</v>
      </c>
      <c r="B32" s="11">
        <v>1</v>
      </c>
      <c r="C32" s="11">
        <v>2</v>
      </c>
      <c r="D32" s="11">
        <v>4</v>
      </c>
      <c r="E32" s="11">
        <v>4.4400000000000004</v>
      </c>
      <c r="F32" s="11">
        <v>5.56</v>
      </c>
      <c r="G32" s="11">
        <v>0</v>
      </c>
      <c r="H32" s="11">
        <v>57</v>
      </c>
      <c r="I32" s="11">
        <v>25</v>
      </c>
      <c r="J32" s="11">
        <v>39</v>
      </c>
      <c r="K32" s="11">
        <v>0</v>
      </c>
      <c r="L32" s="11">
        <v>24</v>
      </c>
      <c r="M32" s="11">
        <v>17</v>
      </c>
      <c r="N32" s="11">
        <v>0</v>
      </c>
    </row>
    <row r="33" spans="1:14" x14ac:dyDescent="0.3">
      <c r="A33" s="2">
        <v>32</v>
      </c>
      <c r="B33" s="11">
        <v>2</v>
      </c>
      <c r="C33" s="11">
        <v>2</v>
      </c>
      <c r="D33" s="11">
        <v>4</v>
      </c>
      <c r="E33" s="11">
        <v>18.670000000000002</v>
      </c>
      <c r="F33" s="11">
        <v>0</v>
      </c>
      <c r="G33" s="11">
        <v>14</v>
      </c>
      <c r="H33" s="11">
        <v>185</v>
      </c>
      <c r="I33" s="11">
        <v>45</v>
      </c>
      <c r="J33" s="11">
        <v>91</v>
      </c>
      <c r="K33" s="11">
        <v>0</v>
      </c>
      <c r="L33" s="11">
        <v>43</v>
      </c>
      <c r="M33" s="11">
        <v>15</v>
      </c>
      <c r="N33" s="11">
        <v>0</v>
      </c>
    </row>
    <row r="34" spans="1:14" x14ac:dyDescent="0.3">
      <c r="A34" s="2">
        <v>33</v>
      </c>
      <c r="B34" s="11">
        <v>3</v>
      </c>
      <c r="C34" s="11">
        <v>2</v>
      </c>
      <c r="D34" s="11">
        <v>4</v>
      </c>
      <c r="E34" s="11">
        <v>46.86</v>
      </c>
      <c r="F34" s="11">
        <v>28.57</v>
      </c>
      <c r="G34" s="11">
        <v>18</v>
      </c>
      <c r="H34" s="11">
        <v>2067</v>
      </c>
      <c r="I34" s="11">
        <v>473</v>
      </c>
      <c r="J34" s="11">
        <v>957</v>
      </c>
      <c r="K34" s="11">
        <v>6</v>
      </c>
      <c r="L34" s="11">
        <v>65</v>
      </c>
      <c r="M34" s="11">
        <v>21</v>
      </c>
      <c r="N34" s="11">
        <v>0</v>
      </c>
    </row>
    <row r="35" spans="1:14" x14ac:dyDescent="0.3">
      <c r="A35" s="2">
        <v>34</v>
      </c>
      <c r="B35" s="11">
        <v>1</v>
      </c>
      <c r="C35" s="11">
        <v>2</v>
      </c>
      <c r="D35" s="11">
        <v>4</v>
      </c>
      <c r="E35" s="11">
        <v>13.33</v>
      </c>
      <c r="F35" s="11">
        <v>16.670000000000002</v>
      </c>
      <c r="G35" s="11">
        <v>0</v>
      </c>
      <c r="H35" s="11">
        <v>57</v>
      </c>
      <c r="I35" s="11">
        <v>25</v>
      </c>
      <c r="J35" s="11">
        <v>39</v>
      </c>
      <c r="K35" s="11">
        <v>0</v>
      </c>
      <c r="L35" s="11">
        <v>24</v>
      </c>
      <c r="M35" s="11">
        <v>16</v>
      </c>
      <c r="N35" s="11">
        <v>0</v>
      </c>
    </row>
    <row r="36" spans="1:14" x14ac:dyDescent="0.3">
      <c r="A36" s="2">
        <v>35</v>
      </c>
      <c r="B36" s="11">
        <v>2</v>
      </c>
      <c r="C36" s="11">
        <v>2</v>
      </c>
      <c r="D36" s="11">
        <v>4</v>
      </c>
      <c r="E36" s="11">
        <v>29.82</v>
      </c>
      <c r="F36" s="11">
        <v>13.84</v>
      </c>
      <c r="G36" s="11">
        <v>15</v>
      </c>
      <c r="H36" s="11">
        <v>209</v>
      </c>
      <c r="I36" s="11">
        <v>45</v>
      </c>
      <c r="J36" s="11">
        <v>100</v>
      </c>
      <c r="K36" s="11">
        <v>0</v>
      </c>
      <c r="L36" s="11">
        <v>43</v>
      </c>
      <c r="M36" s="11">
        <v>16</v>
      </c>
      <c r="N36" s="11">
        <v>0</v>
      </c>
    </row>
    <row r="37" spans="1:14" x14ac:dyDescent="0.3">
      <c r="A37" s="2">
        <v>36</v>
      </c>
      <c r="B37" s="11">
        <v>1</v>
      </c>
      <c r="C37" s="11">
        <v>2</v>
      </c>
      <c r="D37" s="11">
        <v>4</v>
      </c>
      <c r="E37" s="11">
        <v>0</v>
      </c>
      <c r="F37" s="11">
        <v>0</v>
      </c>
      <c r="G37" s="11">
        <v>0</v>
      </c>
      <c r="H37" s="11">
        <v>57</v>
      </c>
      <c r="I37" s="11">
        <v>25</v>
      </c>
      <c r="J37" s="11">
        <v>39</v>
      </c>
      <c r="K37" s="11">
        <v>0</v>
      </c>
      <c r="L37" s="11">
        <v>24</v>
      </c>
      <c r="M37" s="11">
        <v>16</v>
      </c>
      <c r="N37" s="11">
        <v>0</v>
      </c>
    </row>
    <row r="38" spans="1:14" x14ac:dyDescent="0.3">
      <c r="A38" s="2">
        <v>37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</row>
    <row r="39" spans="1:14" x14ac:dyDescent="0.3">
      <c r="A39" s="2">
        <v>38</v>
      </c>
      <c r="B39" s="11">
        <v>2</v>
      </c>
      <c r="C39" s="11">
        <v>2</v>
      </c>
      <c r="D39" s="11">
        <v>4</v>
      </c>
      <c r="E39" s="11">
        <v>23.75</v>
      </c>
      <c r="F39" s="11">
        <v>6.25</v>
      </c>
      <c r="G39" s="11">
        <v>15</v>
      </c>
      <c r="H39" s="11">
        <v>196</v>
      </c>
      <c r="I39" s="11">
        <v>45</v>
      </c>
      <c r="J39" s="11">
        <v>94</v>
      </c>
      <c r="K39" s="11">
        <v>0</v>
      </c>
      <c r="L39" s="11">
        <v>43</v>
      </c>
      <c r="M39" s="11">
        <v>16</v>
      </c>
      <c r="N39" s="11">
        <v>0</v>
      </c>
    </row>
    <row r="40" spans="1:14" x14ac:dyDescent="0.3">
      <c r="A40" s="2">
        <v>39</v>
      </c>
      <c r="B40" s="11">
        <v>2</v>
      </c>
      <c r="C40" s="11">
        <v>2</v>
      </c>
      <c r="D40" s="11">
        <v>4</v>
      </c>
      <c r="E40" s="11">
        <v>40.71</v>
      </c>
      <c r="F40" s="11">
        <v>43.75</v>
      </c>
      <c r="G40" s="11">
        <v>2</v>
      </c>
      <c r="H40" s="11">
        <v>620</v>
      </c>
      <c r="I40" s="11">
        <v>116</v>
      </c>
      <c r="J40" s="11">
        <v>286</v>
      </c>
      <c r="K40" s="11">
        <v>2</v>
      </c>
      <c r="L40" s="11">
        <v>50</v>
      </c>
      <c r="M40" s="11">
        <v>18</v>
      </c>
      <c r="N40" s="11">
        <v>0</v>
      </c>
    </row>
    <row r="41" spans="1:14" x14ac:dyDescent="0.3">
      <c r="A41" s="2">
        <v>40</v>
      </c>
      <c r="B41" s="11">
        <v>2</v>
      </c>
      <c r="C41" s="11">
        <v>2</v>
      </c>
      <c r="D41" s="11">
        <v>4</v>
      </c>
      <c r="E41" s="11">
        <v>41.41</v>
      </c>
      <c r="F41" s="11">
        <v>47.22</v>
      </c>
      <c r="G41" s="11">
        <v>2</v>
      </c>
      <c r="H41" s="11">
        <v>623</v>
      </c>
      <c r="I41" s="11">
        <v>120</v>
      </c>
      <c r="J41" s="11">
        <v>284</v>
      </c>
      <c r="K41" s="11">
        <v>2</v>
      </c>
      <c r="L41" s="11">
        <v>50</v>
      </c>
      <c r="M41" s="11">
        <v>18</v>
      </c>
      <c r="N41" s="11">
        <v>0</v>
      </c>
    </row>
    <row r="42" spans="1:14" x14ac:dyDescent="0.3">
      <c r="A42" s="2">
        <v>41</v>
      </c>
      <c r="B42" s="11">
        <v>4</v>
      </c>
      <c r="C42" s="11">
        <v>4</v>
      </c>
      <c r="D42" s="11">
        <v>1</v>
      </c>
      <c r="E42" s="11">
        <v>14.29</v>
      </c>
      <c r="F42" s="11">
        <v>17.86</v>
      </c>
      <c r="G42" s="11">
        <v>0</v>
      </c>
      <c r="H42" s="11">
        <v>9874460</v>
      </c>
      <c r="I42" s="11">
        <v>2421601</v>
      </c>
      <c r="J42" s="11">
        <v>4578888</v>
      </c>
      <c r="K42" s="11">
        <v>101477</v>
      </c>
      <c r="L42" s="11">
        <v>102</v>
      </c>
      <c r="M42" s="11">
        <v>1642</v>
      </c>
      <c r="N42" s="11">
        <v>0</v>
      </c>
    </row>
    <row r="43" spans="1:14" x14ac:dyDescent="0.3">
      <c r="A43" s="2">
        <v>42</v>
      </c>
      <c r="B43" s="11">
        <v>5</v>
      </c>
      <c r="C43" s="11">
        <v>4</v>
      </c>
      <c r="D43" s="11">
        <v>1</v>
      </c>
      <c r="E43" s="11">
        <v>9.4</v>
      </c>
      <c r="F43" s="11">
        <v>11.75</v>
      </c>
      <c r="G43" s="11">
        <v>0</v>
      </c>
      <c r="H43" s="11">
        <v>9942530</v>
      </c>
      <c r="I43" s="11">
        <v>1459887</v>
      </c>
      <c r="J43" s="11">
        <v>4186595</v>
      </c>
      <c r="K43" s="11">
        <v>91608</v>
      </c>
      <c r="L43" s="11">
        <v>120</v>
      </c>
      <c r="M43" s="11">
        <v>1496</v>
      </c>
      <c r="N43" s="11">
        <v>0</v>
      </c>
    </row>
    <row r="44" spans="1:14" x14ac:dyDescent="0.3">
      <c r="A44" s="2">
        <v>43</v>
      </c>
      <c r="B44" s="11">
        <v>5</v>
      </c>
      <c r="C44" s="11">
        <v>4</v>
      </c>
      <c r="D44" s="11">
        <v>1</v>
      </c>
      <c r="E44" s="11">
        <v>24.89</v>
      </c>
      <c r="F44" s="11">
        <v>31.11</v>
      </c>
      <c r="G44" s="11">
        <v>0</v>
      </c>
      <c r="H44" s="11">
        <v>97665633</v>
      </c>
      <c r="I44" s="11">
        <v>17566458</v>
      </c>
      <c r="J44" s="11">
        <v>43629258</v>
      </c>
      <c r="K44" s="11">
        <v>698848</v>
      </c>
      <c r="L44" s="11">
        <v>120</v>
      </c>
      <c r="M44" s="11">
        <v>15032</v>
      </c>
      <c r="N44" s="11">
        <v>1</v>
      </c>
    </row>
    <row r="45" spans="1:14" x14ac:dyDescent="0.3">
      <c r="A45" s="2">
        <v>44</v>
      </c>
      <c r="B45" s="11">
        <v>5</v>
      </c>
      <c r="C45" s="11">
        <v>4</v>
      </c>
      <c r="D45" s="11">
        <v>1</v>
      </c>
      <c r="E45" s="11">
        <v>21.02</v>
      </c>
      <c r="F45" s="11">
        <v>26.27</v>
      </c>
      <c r="G45" s="11">
        <v>0</v>
      </c>
      <c r="H45" s="11">
        <v>9799881</v>
      </c>
      <c r="I45" s="11">
        <v>2377445</v>
      </c>
      <c r="J45" s="11">
        <v>4527621</v>
      </c>
      <c r="K45" s="11">
        <v>93516</v>
      </c>
      <c r="L45" s="11">
        <v>120</v>
      </c>
      <c r="M45" s="11">
        <v>1617</v>
      </c>
      <c r="N45" s="11">
        <v>0</v>
      </c>
    </row>
    <row r="46" spans="1:14" x14ac:dyDescent="0.3">
      <c r="A46" s="2">
        <v>45</v>
      </c>
      <c r="B46" s="11">
        <v>5</v>
      </c>
      <c r="C46" s="11">
        <v>4</v>
      </c>
      <c r="D46" s="11">
        <v>1</v>
      </c>
      <c r="E46" s="11">
        <v>16.510000000000002</v>
      </c>
      <c r="F46" s="11">
        <v>20.63</v>
      </c>
      <c r="G46" s="11">
        <v>0</v>
      </c>
      <c r="H46" s="11">
        <v>107074514</v>
      </c>
      <c r="I46" s="11">
        <v>17925914</v>
      </c>
      <c r="J46" s="11">
        <v>47551858</v>
      </c>
      <c r="K46" s="11">
        <v>755177</v>
      </c>
      <c r="L46" s="11">
        <v>120</v>
      </c>
      <c r="M46" s="11">
        <v>15032</v>
      </c>
      <c r="N46" s="11">
        <v>1</v>
      </c>
    </row>
    <row r="47" spans="1:14" x14ac:dyDescent="0.3">
      <c r="A47" s="2">
        <v>46</v>
      </c>
      <c r="B47" s="11">
        <v>5</v>
      </c>
      <c r="C47" s="11">
        <v>4</v>
      </c>
      <c r="D47" s="11">
        <v>1</v>
      </c>
      <c r="E47" s="11">
        <v>21.33</v>
      </c>
      <c r="F47" s="11">
        <v>26.67</v>
      </c>
      <c r="G47" s="11">
        <v>0</v>
      </c>
      <c r="H47" s="11">
        <v>50175206</v>
      </c>
      <c r="I47" s="11">
        <v>11204695</v>
      </c>
      <c r="J47" s="11">
        <v>22760899</v>
      </c>
      <c r="K47" s="11">
        <v>420995</v>
      </c>
      <c r="L47" s="11">
        <v>120</v>
      </c>
      <c r="M47" s="11">
        <v>7612</v>
      </c>
      <c r="N47" s="11">
        <v>0</v>
      </c>
    </row>
    <row r="48" spans="1:14" x14ac:dyDescent="0.3">
      <c r="A48" s="2">
        <v>47</v>
      </c>
      <c r="B48" s="11">
        <v>4</v>
      </c>
      <c r="C48" s="11">
        <v>4</v>
      </c>
      <c r="D48" s="11">
        <v>1</v>
      </c>
      <c r="E48" s="11">
        <v>10</v>
      </c>
      <c r="F48" s="11">
        <v>12.5</v>
      </c>
      <c r="G48" s="11">
        <v>0</v>
      </c>
      <c r="H48" s="11">
        <v>1131128</v>
      </c>
      <c r="I48" s="11">
        <v>210798</v>
      </c>
      <c r="J48" s="11">
        <v>503896</v>
      </c>
      <c r="K48" s="11">
        <v>12115</v>
      </c>
      <c r="L48" s="11">
        <v>102</v>
      </c>
      <c r="M48" s="11">
        <v>196</v>
      </c>
      <c r="N48" s="11">
        <v>0</v>
      </c>
    </row>
    <row r="49" spans="1:14" x14ac:dyDescent="0.3">
      <c r="A49" s="2">
        <v>48</v>
      </c>
      <c r="B49" s="11">
        <v>4</v>
      </c>
      <c r="C49" s="11">
        <v>4</v>
      </c>
      <c r="D49" s="11">
        <v>1</v>
      </c>
      <c r="E49" s="11">
        <v>11.11</v>
      </c>
      <c r="F49" s="11">
        <v>13.89</v>
      </c>
      <c r="G49" s="11">
        <v>0</v>
      </c>
      <c r="H49" s="11">
        <v>76761064</v>
      </c>
      <c r="I49" s="11">
        <v>18320502</v>
      </c>
      <c r="J49" s="11">
        <v>35698298</v>
      </c>
      <c r="K49" s="11">
        <v>653117</v>
      </c>
      <c r="L49" s="11">
        <v>102</v>
      </c>
      <c r="M49" s="11">
        <v>11523</v>
      </c>
      <c r="N49" s="11">
        <v>0</v>
      </c>
    </row>
    <row r="50" spans="1:14" x14ac:dyDescent="0.3">
      <c r="A50" s="2">
        <v>49</v>
      </c>
      <c r="B50" s="11">
        <v>4</v>
      </c>
      <c r="C50" s="11">
        <v>4</v>
      </c>
      <c r="D50" s="11">
        <v>1</v>
      </c>
      <c r="E50" s="11">
        <v>17.78</v>
      </c>
      <c r="F50" s="11">
        <v>22.22</v>
      </c>
      <c r="G50" s="11">
        <v>0</v>
      </c>
      <c r="H50" s="11">
        <v>2191046</v>
      </c>
      <c r="I50" s="11">
        <v>494463</v>
      </c>
      <c r="J50" s="11">
        <v>1007167</v>
      </c>
      <c r="K50" s="11">
        <v>24017</v>
      </c>
      <c r="L50" s="11">
        <v>102</v>
      </c>
      <c r="M50" s="11">
        <v>356</v>
      </c>
      <c r="N50" s="11">
        <v>0</v>
      </c>
    </row>
    <row r="51" spans="1:14" x14ac:dyDescent="0.3">
      <c r="A51" s="2">
        <v>50</v>
      </c>
      <c r="B51" s="11">
        <v>6</v>
      </c>
      <c r="C51" s="11">
        <v>4</v>
      </c>
      <c r="D51" s="11">
        <v>1</v>
      </c>
      <c r="E51" s="11">
        <v>25.98</v>
      </c>
      <c r="F51" s="11">
        <v>32.47</v>
      </c>
      <c r="G51" s="11">
        <v>0</v>
      </c>
      <c r="H51" s="11">
        <v>96849928</v>
      </c>
      <c r="I51" s="11">
        <v>21405932</v>
      </c>
      <c r="J51" s="11">
        <v>43862550</v>
      </c>
      <c r="K51" s="11">
        <v>756156</v>
      </c>
      <c r="L51" s="11">
        <v>138</v>
      </c>
      <c r="M51" s="11">
        <v>15092</v>
      </c>
      <c r="N51" s="11">
        <v>1</v>
      </c>
    </row>
    <row r="52" spans="1:14" x14ac:dyDescent="0.3">
      <c r="A52" s="2">
        <v>51</v>
      </c>
      <c r="B52" s="11">
        <v>4</v>
      </c>
      <c r="C52" s="11">
        <v>4</v>
      </c>
      <c r="D52" s="11">
        <v>1</v>
      </c>
      <c r="E52" s="11">
        <v>10</v>
      </c>
      <c r="F52" s="11">
        <v>12.5</v>
      </c>
      <c r="G52" s="11">
        <v>0</v>
      </c>
      <c r="H52" s="11">
        <v>6709246</v>
      </c>
      <c r="I52" s="11">
        <v>1313852</v>
      </c>
      <c r="J52" s="11">
        <v>2965780</v>
      </c>
      <c r="K52" s="11">
        <v>60418</v>
      </c>
      <c r="L52" s="11">
        <v>102</v>
      </c>
      <c r="M52" s="11">
        <v>1022</v>
      </c>
      <c r="N52" s="11">
        <v>0</v>
      </c>
    </row>
    <row r="53" spans="1:14" x14ac:dyDescent="0.3">
      <c r="A53" s="2">
        <v>52</v>
      </c>
      <c r="B53" s="11">
        <v>3</v>
      </c>
      <c r="C53" s="11">
        <v>4</v>
      </c>
      <c r="D53" s="11">
        <v>1</v>
      </c>
      <c r="E53" s="11">
        <v>5.29</v>
      </c>
      <c r="F53" s="11">
        <v>6.61</v>
      </c>
      <c r="G53" s="11">
        <v>0</v>
      </c>
      <c r="H53" s="11">
        <v>29598</v>
      </c>
      <c r="I53" s="11">
        <v>3666</v>
      </c>
      <c r="J53" s="11">
        <v>11817</v>
      </c>
      <c r="K53" s="11">
        <v>332</v>
      </c>
      <c r="L53" s="11">
        <v>84</v>
      </c>
      <c r="M53" s="11">
        <v>21</v>
      </c>
      <c r="N53" s="11">
        <v>0</v>
      </c>
    </row>
    <row r="54" spans="1:14" x14ac:dyDescent="0.3">
      <c r="A54" s="2">
        <v>53</v>
      </c>
      <c r="B54" s="11">
        <v>5</v>
      </c>
      <c r="C54" s="11">
        <v>4</v>
      </c>
      <c r="D54" s="11">
        <v>1</v>
      </c>
      <c r="E54" s="11">
        <v>27.78</v>
      </c>
      <c r="F54" s="11">
        <v>34.72</v>
      </c>
      <c r="G54" s="11">
        <v>0</v>
      </c>
      <c r="H54" s="11">
        <v>40115575</v>
      </c>
      <c r="I54" s="11">
        <v>8826367</v>
      </c>
      <c r="J54" s="11">
        <v>18362489</v>
      </c>
      <c r="K54" s="11">
        <v>299260</v>
      </c>
      <c r="L54" s="11">
        <v>120</v>
      </c>
      <c r="M54" s="11">
        <v>6629</v>
      </c>
      <c r="N54" s="11">
        <v>0</v>
      </c>
    </row>
    <row r="55" spans="1:14" x14ac:dyDescent="0.3">
      <c r="A55" s="2">
        <v>54</v>
      </c>
      <c r="B55" s="11">
        <v>3</v>
      </c>
      <c r="C55" s="11">
        <v>4</v>
      </c>
      <c r="D55" s="11">
        <v>1</v>
      </c>
      <c r="E55" s="11">
        <v>10</v>
      </c>
      <c r="F55" s="11">
        <v>12.5</v>
      </c>
      <c r="G55" s="11">
        <v>0</v>
      </c>
      <c r="H55" s="11">
        <v>29828</v>
      </c>
      <c r="I55" s="11">
        <v>3705</v>
      </c>
      <c r="J55" s="11">
        <v>11142</v>
      </c>
      <c r="K55" s="11">
        <v>249</v>
      </c>
      <c r="L55" s="11">
        <v>84</v>
      </c>
      <c r="M55" s="11">
        <v>22</v>
      </c>
      <c r="N55" s="11">
        <v>0</v>
      </c>
    </row>
    <row r="56" spans="1:14" x14ac:dyDescent="0.3">
      <c r="A56" s="2">
        <v>55</v>
      </c>
      <c r="B56" s="11">
        <v>5</v>
      </c>
      <c r="C56" s="11">
        <v>4</v>
      </c>
      <c r="D56" s="11">
        <v>1</v>
      </c>
      <c r="E56" s="11">
        <v>23.87</v>
      </c>
      <c r="F56" s="11">
        <v>29.84</v>
      </c>
      <c r="G56" s="11">
        <v>0</v>
      </c>
      <c r="H56" s="11">
        <v>101895783</v>
      </c>
      <c r="I56" s="11">
        <v>20095715</v>
      </c>
      <c r="J56" s="11">
        <v>45315588</v>
      </c>
      <c r="K56" s="11">
        <v>673513</v>
      </c>
      <c r="L56" s="11">
        <v>120</v>
      </c>
      <c r="M56" s="11">
        <v>15050</v>
      </c>
      <c r="N56" s="11">
        <v>1</v>
      </c>
    </row>
    <row r="57" spans="1:14" x14ac:dyDescent="0.3">
      <c r="A57" s="2">
        <v>56</v>
      </c>
      <c r="B57" s="11">
        <v>3</v>
      </c>
      <c r="C57" s="11">
        <v>4</v>
      </c>
      <c r="D57" s="11">
        <v>1</v>
      </c>
      <c r="E57" s="11">
        <v>7.62</v>
      </c>
      <c r="F57" s="11">
        <v>9.52</v>
      </c>
      <c r="G57" s="11">
        <v>0</v>
      </c>
      <c r="H57" s="11">
        <v>4254</v>
      </c>
      <c r="I57" s="11">
        <v>819</v>
      </c>
      <c r="J57" s="11">
        <v>1739</v>
      </c>
      <c r="K57" s="11">
        <v>37</v>
      </c>
      <c r="L57" s="11">
        <v>84</v>
      </c>
      <c r="M57" s="11">
        <v>19</v>
      </c>
      <c r="N57" s="11">
        <v>0</v>
      </c>
    </row>
    <row r="58" spans="1:14" x14ac:dyDescent="0.3">
      <c r="A58" s="2">
        <v>57</v>
      </c>
      <c r="B58" s="11">
        <v>5</v>
      </c>
      <c r="C58" s="11">
        <v>4</v>
      </c>
      <c r="D58" s="11">
        <v>1</v>
      </c>
      <c r="E58" s="11">
        <v>29.33</v>
      </c>
      <c r="F58" s="11">
        <v>36.67</v>
      </c>
      <c r="G58" s="11">
        <v>0</v>
      </c>
      <c r="H58" s="11">
        <v>100858956</v>
      </c>
      <c r="I58" s="11">
        <v>22775400</v>
      </c>
      <c r="J58" s="11">
        <v>46005070</v>
      </c>
      <c r="K58" s="11">
        <v>678617</v>
      </c>
      <c r="L58" s="11">
        <v>120</v>
      </c>
      <c r="M58" s="11">
        <v>15032</v>
      </c>
      <c r="N58" s="11">
        <v>1</v>
      </c>
    </row>
    <row r="59" spans="1:14" x14ac:dyDescent="0.3">
      <c r="A59" s="2">
        <v>58</v>
      </c>
      <c r="B59" s="11">
        <v>3</v>
      </c>
      <c r="C59" s="11">
        <v>4</v>
      </c>
      <c r="D59" s="11">
        <v>1</v>
      </c>
      <c r="E59" s="11">
        <v>1.48</v>
      </c>
      <c r="F59" s="11">
        <v>1.85</v>
      </c>
      <c r="G59" s="11">
        <v>0</v>
      </c>
      <c r="H59" s="11">
        <v>26253</v>
      </c>
      <c r="I59" s="11">
        <v>2766</v>
      </c>
      <c r="J59" s="11">
        <v>10470</v>
      </c>
      <c r="K59" s="11">
        <v>292</v>
      </c>
      <c r="L59" s="11">
        <v>84</v>
      </c>
      <c r="M59" s="11">
        <v>23</v>
      </c>
      <c r="N59" s="11">
        <v>0</v>
      </c>
    </row>
    <row r="60" spans="1:14" x14ac:dyDescent="0.3">
      <c r="A60" s="2">
        <v>59</v>
      </c>
      <c r="B60" s="11">
        <v>4</v>
      </c>
      <c r="C60" s="11">
        <v>4</v>
      </c>
      <c r="D60" s="11">
        <v>1</v>
      </c>
      <c r="E60" s="11">
        <v>13</v>
      </c>
      <c r="F60" s="11">
        <v>16.25</v>
      </c>
      <c r="G60" s="11">
        <v>0</v>
      </c>
      <c r="H60" s="11">
        <v>1872415</v>
      </c>
      <c r="I60" s="11">
        <v>326218</v>
      </c>
      <c r="J60" s="11">
        <v>804443</v>
      </c>
      <c r="K60" s="11">
        <v>17155</v>
      </c>
      <c r="L60" s="11">
        <v>102</v>
      </c>
      <c r="M60" s="11">
        <v>308</v>
      </c>
      <c r="N60" s="11">
        <v>0</v>
      </c>
    </row>
    <row r="61" spans="1:14" x14ac:dyDescent="0.3">
      <c r="A61" s="2">
        <v>60</v>
      </c>
      <c r="B61" s="11">
        <v>5</v>
      </c>
      <c r="C61" s="11">
        <v>4</v>
      </c>
      <c r="D61" s="11">
        <v>1</v>
      </c>
      <c r="E61" s="11">
        <v>13.78</v>
      </c>
      <c r="F61" s="11">
        <v>17.22</v>
      </c>
      <c r="G61" s="11">
        <v>0</v>
      </c>
      <c r="H61" s="11">
        <v>97792865</v>
      </c>
      <c r="I61" s="11">
        <v>21237320</v>
      </c>
      <c r="J61" s="11">
        <v>45015173</v>
      </c>
      <c r="K61" s="11">
        <v>911694</v>
      </c>
      <c r="L61" s="11">
        <v>120</v>
      </c>
      <c r="M61" s="11">
        <v>15031</v>
      </c>
      <c r="N61" s="11">
        <v>1</v>
      </c>
    </row>
    <row r="62" spans="1:14" x14ac:dyDescent="0.3">
      <c r="A62" s="2">
        <v>61</v>
      </c>
      <c r="B62" s="11">
        <v>5</v>
      </c>
      <c r="C62" s="11">
        <v>4</v>
      </c>
      <c r="D62" s="11">
        <v>2</v>
      </c>
      <c r="E62" s="11">
        <v>30.91</v>
      </c>
      <c r="F62" s="11">
        <v>30.63</v>
      </c>
      <c r="G62" s="11">
        <v>8</v>
      </c>
      <c r="H62" s="11">
        <v>19945966</v>
      </c>
      <c r="I62" s="11">
        <v>2007469</v>
      </c>
      <c r="J62" s="11">
        <v>8792828</v>
      </c>
      <c r="K62" s="11">
        <v>79533</v>
      </c>
      <c r="L62" s="11">
        <v>128</v>
      </c>
      <c r="M62" s="11">
        <v>3036</v>
      </c>
      <c r="N62" s="11">
        <v>0</v>
      </c>
    </row>
    <row r="63" spans="1:14" x14ac:dyDescent="0.3">
      <c r="A63" s="2">
        <v>62</v>
      </c>
      <c r="B63" s="11">
        <v>5</v>
      </c>
      <c r="C63" s="11">
        <v>4</v>
      </c>
      <c r="D63" s="11">
        <v>2</v>
      </c>
      <c r="E63" s="11">
        <v>36.92</v>
      </c>
      <c r="F63" s="11">
        <v>10.44</v>
      </c>
      <c r="G63" s="11">
        <v>40</v>
      </c>
      <c r="H63" s="11">
        <v>88708</v>
      </c>
      <c r="I63" s="11">
        <v>9078</v>
      </c>
      <c r="J63" s="11">
        <v>40059</v>
      </c>
      <c r="K63" s="11">
        <v>607</v>
      </c>
      <c r="L63" s="11">
        <v>128</v>
      </c>
      <c r="M63" s="11">
        <v>30</v>
      </c>
      <c r="N63" s="11">
        <v>0</v>
      </c>
    </row>
    <row r="64" spans="1:14" x14ac:dyDescent="0.3">
      <c r="A64" s="2">
        <v>63</v>
      </c>
      <c r="B64" s="11">
        <v>4</v>
      </c>
      <c r="C64" s="11">
        <v>4</v>
      </c>
      <c r="D64" s="11">
        <v>2</v>
      </c>
      <c r="E64" s="11">
        <v>38.97</v>
      </c>
      <c r="F64" s="11">
        <v>32.04</v>
      </c>
      <c r="G64" s="11">
        <v>12</v>
      </c>
      <c r="H64" s="11">
        <v>184977</v>
      </c>
      <c r="I64" s="11">
        <v>26465</v>
      </c>
      <c r="J64" s="11">
        <v>80246</v>
      </c>
      <c r="K64" s="11">
        <v>1083</v>
      </c>
      <c r="L64" s="11">
        <v>110</v>
      </c>
      <c r="M64" s="11">
        <v>43</v>
      </c>
      <c r="N64" s="11">
        <v>0</v>
      </c>
    </row>
    <row r="65" spans="1:14" x14ac:dyDescent="0.3">
      <c r="A65" s="2">
        <v>64</v>
      </c>
      <c r="B65" s="11">
        <v>5</v>
      </c>
      <c r="C65" s="11">
        <v>4</v>
      </c>
      <c r="D65" s="11">
        <v>2</v>
      </c>
      <c r="E65" s="11">
        <v>35.22</v>
      </c>
      <c r="F65" s="11">
        <v>27.78</v>
      </c>
      <c r="G65" s="11">
        <v>26</v>
      </c>
      <c r="H65" s="11">
        <v>108917850</v>
      </c>
      <c r="I65" s="11">
        <v>11364563</v>
      </c>
      <c r="J65" s="11">
        <v>48208169</v>
      </c>
      <c r="K65" s="11">
        <v>420411</v>
      </c>
      <c r="L65" s="11">
        <v>128</v>
      </c>
      <c r="M65" s="11">
        <v>15035</v>
      </c>
      <c r="N65" s="11">
        <v>1</v>
      </c>
    </row>
    <row r="66" spans="1:14" x14ac:dyDescent="0.3">
      <c r="A66" s="2">
        <v>65</v>
      </c>
      <c r="B66" s="11">
        <v>5</v>
      </c>
      <c r="C66" s="11">
        <v>4</v>
      </c>
      <c r="D66" s="11">
        <v>2</v>
      </c>
      <c r="E66" s="11">
        <v>27.61</v>
      </c>
      <c r="F66" s="11">
        <v>20</v>
      </c>
      <c r="G66" s="11">
        <v>18</v>
      </c>
      <c r="H66" s="11">
        <v>4549272</v>
      </c>
      <c r="I66" s="11">
        <v>568127</v>
      </c>
      <c r="J66" s="11">
        <v>1983722</v>
      </c>
      <c r="K66" s="11">
        <v>28001</v>
      </c>
      <c r="L66" s="11">
        <v>128</v>
      </c>
      <c r="M66" s="11">
        <v>684</v>
      </c>
      <c r="N66" s="11">
        <v>0</v>
      </c>
    </row>
    <row r="67" spans="1:14" x14ac:dyDescent="0.3">
      <c r="A67" s="2">
        <v>66</v>
      </c>
      <c r="B67" s="11">
        <v>5</v>
      </c>
      <c r="C67" s="11">
        <v>4</v>
      </c>
      <c r="D67" s="11">
        <v>2</v>
      </c>
      <c r="E67" s="11">
        <v>29.75</v>
      </c>
      <c r="F67" s="11">
        <v>13.97</v>
      </c>
      <c r="G67" s="11">
        <v>26</v>
      </c>
      <c r="H67" s="11">
        <v>356467</v>
      </c>
      <c r="I67" s="11">
        <v>39606</v>
      </c>
      <c r="J67" s="11">
        <v>157956</v>
      </c>
      <c r="K67" s="11">
        <v>2022</v>
      </c>
      <c r="L67" s="11">
        <v>128</v>
      </c>
      <c r="M67" s="11">
        <v>71</v>
      </c>
      <c r="N67" s="11">
        <v>0</v>
      </c>
    </row>
    <row r="68" spans="1:14" x14ac:dyDescent="0.3">
      <c r="A68" s="2">
        <v>67</v>
      </c>
      <c r="B68" s="11">
        <v>5</v>
      </c>
      <c r="C68" s="11">
        <v>4</v>
      </c>
      <c r="D68" s="11">
        <v>2</v>
      </c>
      <c r="E68" s="11">
        <v>9.7799999999999994</v>
      </c>
      <c r="F68" s="11">
        <v>12.22</v>
      </c>
      <c r="G68" s="11">
        <v>0</v>
      </c>
      <c r="H68" s="11">
        <v>154173</v>
      </c>
      <c r="I68" s="11">
        <v>15357</v>
      </c>
      <c r="J68" s="11">
        <v>64077</v>
      </c>
      <c r="K68" s="11">
        <v>452</v>
      </c>
      <c r="L68" s="11">
        <v>128</v>
      </c>
      <c r="M68" s="11">
        <v>39</v>
      </c>
      <c r="N68" s="11">
        <v>0</v>
      </c>
    </row>
    <row r="69" spans="1:14" x14ac:dyDescent="0.3">
      <c r="A69" s="2">
        <v>68</v>
      </c>
      <c r="B69" s="11">
        <v>4</v>
      </c>
      <c r="C69" s="11">
        <v>4</v>
      </c>
      <c r="D69" s="11">
        <v>2</v>
      </c>
      <c r="E69" s="11">
        <v>21.47</v>
      </c>
      <c r="F69" s="11">
        <v>26.84</v>
      </c>
      <c r="G69" s="11">
        <v>0</v>
      </c>
      <c r="H69" s="11">
        <v>147568</v>
      </c>
      <c r="I69" s="11">
        <v>13230</v>
      </c>
      <c r="J69" s="11">
        <v>60822</v>
      </c>
      <c r="K69" s="11">
        <v>549</v>
      </c>
      <c r="L69" s="11">
        <v>110</v>
      </c>
      <c r="M69" s="11">
        <v>39</v>
      </c>
      <c r="N69" s="11">
        <v>0</v>
      </c>
    </row>
    <row r="70" spans="1:14" x14ac:dyDescent="0.3">
      <c r="A70" s="2">
        <v>69</v>
      </c>
      <c r="B70" s="11">
        <v>6</v>
      </c>
      <c r="C70" s="11">
        <v>4</v>
      </c>
      <c r="D70" s="11">
        <v>2</v>
      </c>
      <c r="E70" s="11">
        <v>17.45</v>
      </c>
      <c r="F70" s="11">
        <v>19.309999999999999</v>
      </c>
      <c r="G70" s="11">
        <v>4</v>
      </c>
      <c r="H70" s="11">
        <v>109010442</v>
      </c>
      <c r="I70" s="11">
        <v>14345221</v>
      </c>
      <c r="J70" s="11">
        <v>46573210</v>
      </c>
      <c r="K70" s="11">
        <v>653454</v>
      </c>
      <c r="L70" s="11">
        <v>144</v>
      </c>
      <c r="M70" s="11">
        <v>15043</v>
      </c>
      <c r="N70" s="11">
        <v>1</v>
      </c>
    </row>
    <row r="71" spans="1:14" x14ac:dyDescent="0.3">
      <c r="A71" s="2">
        <v>70</v>
      </c>
      <c r="B71" s="11">
        <v>4</v>
      </c>
      <c r="C71" s="11">
        <v>4</v>
      </c>
      <c r="D71" s="11">
        <v>2</v>
      </c>
      <c r="E71" s="11">
        <v>37.97</v>
      </c>
      <c r="F71" s="11">
        <v>25.35</v>
      </c>
      <c r="G71" s="11">
        <v>23</v>
      </c>
      <c r="H71" s="11">
        <v>6928721</v>
      </c>
      <c r="I71" s="11">
        <v>1152062</v>
      </c>
      <c r="J71" s="11">
        <v>3148088</v>
      </c>
      <c r="K71" s="11">
        <v>34506</v>
      </c>
      <c r="L71" s="11">
        <v>110</v>
      </c>
      <c r="M71" s="11">
        <v>974</v>
      </c>
      <c r="N71" s="11">
        <v>0</v>
      </c>
    </row>
    <row r="72" spans="1:14" x14ac:dyDescent="0.3">
      <c r="A72" s="2">
        <v>71</v>
      </c>
      <c r="B72" s="11">
        <v>3</v>
      </c>
      <c r="C72" s="11">
        <v>4</v>
      </c>
      <c r="D72" s="11">
        <v>2</v>
      </c>
      <c r="E72" s="11">
        <v>20.74</v>
      </c>
      <c r="F72" s="11">
        <v>25.93</v>
      </c>
      <c r="G72" s="11">
        <v>0</v>
      </c>
      <c r="H72" s="11">
        <v>96652</v>
      </c>
      <c r="I72" s="11">
        <v>19746</v>
      </c>
      <c r="J72" s="11">
        <v>39934</v>
      </c>
      <c r="K72" s="11">
        <v>874</v>
      </c>
      <c r="L72" s="11">
        <v>84</v>
      </c>
      <c r="M72" s="11">
        <v>30</v>
      </c>
      <c r="N72" s="11">
        <v>0</v>
      </c>
    </row>
    <row r="73" spans="1:14" x14ac:dyDescent="0.3">
      <c r="A73" s="2">
        <v>72</v>
      </c>
      <c r="B73" s="11">
        <v>3</v>
      </c>
      <c r="C73" s="11">
        <v>4</v>
      </c>
      <c r="D73" s="11">
        <v>2</v>
      </c>
      <c r="E73" s="11">
        <v>31.46</v>
      </c>
      <c r="F73" s="11">
        <v>22.22</v>
      </c>
      <c r="G73" s="11">
        <v>13</v>
      </c>
      <c r="H73" s="11">
        <v>12183</v>
      </c>
      <c r="I73" s="11">
        <v>1984</v>
      </c>
      <c r="J73" s="11">
        <v>5363</v>
      </c>
      <c r="K73" s="11">
        <v>52</v>
      </c>
      <c r="L73" s="11">
        <v>91</v>
      </c>
      <c r="M73" s="11">
        <v>19</v>
      </c>
      <c r="N73" s="11">
        <v>0</v>
      </c>
    </row>
    <row r="74" spans="1:14" x14ac:dyDescent="0.3">
      <c r="A74" s="2">
        <v>73</v>
      </c>
      <c r="B74" s="11">
        <v>3</v>
      </c>
      <c r="C74" s="11">
        <v>4</v>
      </c>
      <c r="D74" s="11">
        <v>2</v>
      </c>
      <c r="E74" s="11">
        <v>29.63</v>
      </c>
      <c r="F74" s="11">
        <v>37.04</v>
      </c>
      <c r="G74" s="11">
        <v>0</v>
      </c>
      <c r="H74" s="11">
        <v>79111</v>
      </c>
      <c r="I74" s="11">
        <v>7041</v>
      </c>
      <c r="J74" s="11">
        <v>32277</v>
      </c>
      <c r="K74" s="11">
        <v>333</v>
      </c>
      <c r="L74" s="11">
        <v>91</v>
      </c>
      <c r="M74" s="11">
        <v>28</v>
      </c>
      <c r="N74" s="11">
        <v>0</v>
      </c>
    </row>
    <row r="75" spans="1:14" x14ac:dyDescent="0.3">
      <c r="A75" s="2">
        <v>74</v>
      </c>
      <c r="B75" s="11">
        <v>4</v>
      </c>
      <c r="C75" s="11">
        <v>4</v>
      </c>
      <c r="D75" s="11">
        <v>2</v>
      </c>
      <c r="E75" s="11">
        <v>30.12</v>
      </c>
      <c r="F75" s="11">
        <v>19.79</v>
      </c>
      <c r="G75" s="11">
        <v>20</v>
      </c>
      <c r="H75" s="11">
        <v>1054639</v>
      </c>
      <c r="I75" s="11">
        <v>167414</v>
      </c>
      <c r="J75" s="11">
        <v>464312</v>
      </c>
      <c r="K75" s="11">
        <v>4398</v>
      </c>
      <c r="L75" s="11">
        <v>110</v>
      </c>
      <c r="M75" s="11">
        <v>161</v>
      </c>
      <c r="N75" s="11">
        <v>0</v>
      </c>
    </row>
    <row r="76" spans="1:14" x14ac:dyDescent="0.3">
      <c r="A76" s="2">
        <v>75</v>
      </c>
      <c r="B76" s="11">
        <v>5</v>
      </c>
      <c r="C76" s="11">
        <v>4</v>
      </c>
      <c r="D76" s="11">
        <v>2</v>
      </c>
      <c r="E76" s="11">
        <v>14.07</v>
      </c>
      <c r="F76" s="11">
        <v>10.83</v>
      </c>
      <c r="G76" s="11">
        <v>10</v>
      </c>
      <c r="H76" s="11">
        <v>12949593</v>
      </c>
      <c r="I76" s="11">
        <v>947839</v>
      </c>
      <c r="J76" s="11">
        <v>5351256</v>
      </c>
      <c r="K76" s="11">
        <v>44762</v>
      </c>
      <c r="L76" s="11">
        <v>128</v>
      </c>
      <c r="M76" s="11">
        <v>1782</v>
      </c>
      <c r="N76" s="11">
        <v>0</v>
      </c>
    </row>
    <row r="77" spans="1:14" x14ac:dyDescent="0.3">
      <c r="A77" s="2">
        <v>76</v>
      </c>
      <c r="B77" s="11">
        <v>5</v>
      </c>
      <c r="C77" s="11">
        <v>4</v>
      </c>
      <c r="D77" s="11">
        <v>2</v>
      </c>
      <c r="E77" s="11">
        <v>32.61</v>
      </c>
      <c r="F77" s="11">
        <v>19.21</v>
      </c>
      <c r="G77" s="11">
        <v>25</v>
      </c>
      <c r="H77" s="11">
        <v>67922045</v>
      </c>
      <c r="I77" s="11">
        <v>12012854</v>
      </c>
      <c r="J77" s="11">
        <v>30995144</v>
      </c>
      <c r="K77" s="11">
        <v>340294</v>
      </c>
      <c r="L77" s="11">
        <v>128</v>
      </c>
      <c r="M77" s="11">
        <v>9831</v>
      </c>
      <c r="N77" s="11">
        <v>0</v>
      </c>
    </row>
    <row r="78" spans="1:14" x14ac:dyDescent="0.3">
      <c r="A78" s="2">
        <v>77</v>
      </c>
      <c r="B78" s="11">
        <v>3</v>
      </c>
      <c r="C78" s="11">
        <v>4</v>
      </c>
      <c r="D78" s="11">
        <v>2</v>
      </c>
      <c r="E78" s="11">
        <v>17.78</v>
      </c>
      <c r="F78" s="11">
        <v>22.22</v>
      </c>
      <c r="G78" s="11">
        <v>0</v>
      </c>
      <c r="H78" s="11">
        <v>28000</v>
      </c>
      <c r="I78" s="11">
        <v>2154</v>
      </c>
      <c r="J78" s="11">
        <v>10895</v>
      </c>
      <c r="K78" s="11">
        <v>105</v>
      </c>
      <c r="L78" s="11">
        <v>91</v>
      </c>
      <c r="M78" s="11">
        <v>21</v>
      </c>
      <c r="N78" s="11">
        <v>0</v>
      </c>
    </row>
    <row r="79" spans="1:14" x14ac:dyDescent="0.3">
      <c r="A79" s="2">
        <v>78</v>
      </c>
      <c r="B79" s="11">
        <v>4</v>
      </c>
      <c r="C79" s="11">
        <v>4</v>
      </c>
      <c r="D79" s="11">
        <v>2</v>
      </c>
      <c r="E79" s="11">
        <v>33.35</v>
      </c>
      <c r="F79" s="11">
        <v>36.68</v>
      </c>
      <c r="G79" s="11">
        <v>3</v>
      </c>
      <c r="H79" s="11">
        <v>218212</v>
      </c>
      <c r="I79" s="11">
        <v>34136</v>
      </c>
      <c r="J79" s="11">
        <v>97091</v>
      </c>
      <c r="K79" s="11">
        <v>1278</v>
      </c>
      <c r="L79" s="11">
        <v>108</v>
      </c>
      <c r="M79" s="11">
        <v>54</v>
      </c>
      <c r="N79" s="11">
        <v>0</v>
      </c>
    </row>
    <row r="80" spans="1:14" x14ac:dyDescent="0.3">
      <c r="A80" s="2">
        <v>79</v>
      </c>
      <c r="B80" s="11">
        <v>2</v>
      </c>
      <c r="C80" s="11">
        <v>4</v>
      </c>
      <c r="D80" s="11">
        <v>2</v>
      </c>
      <c r="E80" s="11">
        <v>2.86</v>
      </c>
      <c r="F80" s="11">
        <v>3.57</v>
      </c>
      <c r="G80" s="11">
        <v>0</v>
      </c>
      <c r="H80" s="11">
        <v>1143</v>
      </c>
      <c r="I80" s="11">
        <v>171</v>
      </c>
      <c r="J80" s="11">
        <v>458</v>
      </c>
      <c r="K80" s="11">
        <v>12</v>
      </c>
      <c r="L80" s="11">
        <v>66</v>
      </c>
      <c r="M80" s="11">
        <v>18</v>
      </c>
      <c r="N80" s="11">
        <v>0</v>
      </c>
    </row>
    <row r="81" spans="1:14" x14ac:dyDescent="0.3">
      <c r="A81" s="2">
        <v>80</v>
      </c>
      <c r="B81" s="11">
        <v>5</v>
      </c>
      <c r="C81" s="11">
        <v>4</v>
      </c>
      <c r="D81" s="11">
        <v>2</v>
      </c>
      <c r="E81" s="11">
        <v>33.659999999999997</v>
      </c>
      <c r="F81" s="11">
        <v>35.56</v>
      </c>
      <c r="G81" s="11">
        <v>6</v>
      </c>
      <c r="H81" s="11">
        <v>3724499</v>
      </c>
      <c r="I81" s="11">
        <v>428523</v>
      </c>
      <c r="J81" s="11">
        <v>1609222</v>
      </c>
      <c r="K81" s="11">
        <v>15869</v>
      </c>
      <c r="L81" s="11">
        <v>128</v>
      </c>
      <c r="M81" s="11">
        <v>539</v>
      </c>
      <c r="N81" s="11">
        <v>0</v>
      </c>
    </row>
    <row r="82" spans="1:14" x14ac:dyDescent="0.3">
      <c r="A82" s="2">
        <v>81</v>
      </c>
      <c r="B82" s="11">
        <v>5</v>
      </c>
      <c r="C82" s="11">
        <v>6</v>
      </c>
      <c r="D82" s="11">
        <v>1</v>
      </c>
      <c r="E82" s="11">
        <v>17.329999999999998</v>
      </c>
      <c r="F82" s="11">
        <v>21.67</v>
      </c>
      <c r="G82" s="11">
        <v>0</v>
      </c>
      <c r="H82" s="11">
        <v>103854520</v>
      </c>
      <c r="I82" s="11">
        <v>21222854</v>
      </c>
      <c r="J82" s="11">
        <v>45418939</v>
      </c>
      <c r="K82" s="11">
        <v>832743</v>
      </c>
      <c r="L82" s="11">
        <v>152</v>
      </c>
      <c r="M82" s="11">
        <v>15030</v>
      </c>
      <c r="N82" s="11">
        <v>1</v>
      </c>
    </row>
    <row r="83" spans="1:14" x14ac:dyDescent="0.3">
      <c r="A83" s="2">
        <v>82</v>
      </c>
      <c r="B83" s="11">
        <v>7</v>
      </c>
      <c r="C83" s="11">
        <v>6</v>
      </c>
      <c r="D83" s="11">
        <v>1</v>
      </c>
      <c r="E83" s="11">
        <v>21.41</v>
      </c>
      <c r="F83" s="11">
        <v>26.76</v>
      </c>
      <c r="G83" s="11">
        <v>0</v>
      </c>
      <c r="H83" s="11">
        <v>106915110</v>
      </c>
      <c r="I83" s="11">
        <v>24956006</v>
      </c>
      <c r="J83" s="11">
        <v>47818709</v>
      </c>
      <c r="K83" s="11">
        <v>803320</v>
      </c>
      <c r="L83" s="11">
        <v>196</v>
      </c>
      <c r="M83" s="11">
        <v>15030</v>
      </c>
      <c r="N83" s="11">
        <v>1</v>
      </c>
    </row>
    <row r="84" spans="1:14" x14ac:dyDescent="0.3">
      <c r="A84" s="2">
        <v>83</v>
      </c>
      <c r="B84" s="11">
        <v>8</v>
      </c>
      <c r="C84" s="11">
        <v>6</v>
      </c>
      <c r="D84" s="11">
        <v>1</v>
      </c>
      <c r="E84" s="11">
        <v>23.1</v>
      </c>
      <c r="F84" s="11">
        <v>28.87</v>
      </c>
      <c r="G84" s="11">
        <v>0</v>
      </c>
      <c r="H84" s="11">
        <v>105927683</v>
      </c>
      <c r="I84" s="11">
        <v>19974233</v>
      </c>
      <c r="J84" s="11">
        <v>46419326</v>
      </c>
      <c r="K84" s="11">
        <v>628684</v>
      </c>
      <c r="L84" s="11">
        <v>218</v>
      </c>
      <c r="M84" s="11">
        <v>15061</v>
      </c>
      <c r="N84" s="11">
        <v>1</v>
      </c>
    </row>
    <row r="85" spans="1:14" x14ac:dyDescent="0.3">
      <c r="A85" s="2">
        <v>84</v>
      </c>
      <c r="B85" s="11">
        <v>9</v>
      </c>
      <c r="C85" s="11">
        <v>6</v>
      </c>
      <c r="D85" s="11">
        <v>1</v>
      </c>
      <c r="E85" s="11">
        <v>24.94</v>
      </c>
      <c r="F85" s="11">
        <v>31.17</v>
      </c>
      <c r="G85" s="11">
        <v>0</v>
      </c>
      <c r="H85" s="11">
        <v>109357741</v>
      </c>
      <c r="I85" s="11">
        <v>23609205</v>
      </c>
      <c r="J85" s="11">
        <v>48087837</v>
      </c>
      <c r="K85" s="11">
        <v>814643</v>
      </c>
      <c r="L85" s="11">
        <v>240</v>
      </c>
      <c r="M85" s="11">
        <v>15031</v>
      </c>
      <c r="N85" s="11">
        <v>1</v>
      </c>
    </row>
    <row r="86" spans="1:14" x14ac:dyDescent="0.3">
      <c r="A86" s="2">
        <v>85</v>
      </c>
      <c r="B86" s="11">
        <v>5</v>
      </c>
      <c r="C86" s="11">
        <v>6</v>
      </c>
      <c r="D86" s="11">
        <v>1</v>
      </c>
      <c r="E86" s="11">
        <v>14.73</v>
      </c>
      <c r="F86" s="11">
        <v>18.41</v>
      </c>
      <c r="G86" s="11">
        <v>0</v>
      </c>
      <c r="H86" s="11">
        <v>108604399</v>
      </c>
      <c r="I86" s="11">
        <v>18057205</v>
      </c>
      <c r="J86" s="11">
        <v>47034337</v>
      </c>
      <c r="K86" s="11">
        <v>971663</v>
      </c>
      <c r="L86" s="11">
        <v>152</v>
      </c>
      <c r="M86" s="11">
        <v>15031</v>
      </c>
      <c r="N86" s="11">
        <v>1</v>
      </c>
    </row>
    <row r="87" spans="1:14" x14ac:dyDescent="0.3">
      <c r="A87" s="2">
        <v>86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</row>
    <row r="88" spans="1:14" x14ac:dyDescent="0.3">
      <c r="A88" s="2">
        <v>87</v>
      </c>
      <c r="B88" s="11">
        <v>7</v>
      </c>
      <c r="C88" s="11">
        <v>6</v>
      </c>
      <c r="D88" s="11">
        <v>1</v>
      </c>
      <c r="E88" s="11">
        <v>21.59</v>
      </c>
      <c r="F88" s="11">
        <v>26.98</v>
      </c>
      <c r="G88" s="11">
        <v>0</v>
      </c>
      <c r="H88" s="11">
        <v>105363855</v>
      </c>
      <c r="I88" s="11">
        <v>18073038</v>
      </c>
      <c r="J88" s="11">
        <v>46411229</v>
      </c>
      <c r="K88" s="11">
        <v>606339</v>
      </c>
      <c r="L88" s="11">
        <v>196</v>
      </c>
      <c r="M88" s="11">
        <v>15031</v>
      </c>
      <c r="N88" s="11">
        <v>1</v>
      </c>
    </row>
    <row r="89" spans="1:14" x14ac:dyDescent="0.3">
      <c r="A89" s="2">
        <v>88</v>
      </c>
      <c r="B89" s="11">
        <v>8</v>
      </c>
      <c r="C89" s="11">
        <v>6</v>
      </c>
      <c r="D89" s="11">
        <v>1</v>
      </c>
      <c r="E89" s="11">
        <v>13.97</v>
      </c>
      <c r="F89" s="11">
        <v>17.46</v>
      </c>
      <c r="G89" s="11">
        <v>0</v>
      </c>
      <c r="H89" s="11">
        <v>100720541</v>
      </c>
      <c r="I89" s="11">
        <v>20257924</v>
      </c>
      <c r="J89" s="11">
        <v>44319546</v>
      </c>
      <c r="K89" s="11">
        <v>757957</v>
      </c>
      <c r="L89" s="11">
        <v>218</v>
      </c>
      <c r="M89" s="11">
        <v>15161</v>
      </c>
      <c r="N89" s="11">
        <v>1</v>
      </c>
    </row>
    <row r="90" spans="1:14" x14ac:dyDescent="0.3">
      <c r="A90" s="2">
        <v>89</v>
      </c>
      <c r="B90" s="11">
        <v>8</v>
      </c>
      <c r="C90" s="11">
        <v>6</v>
      </c>
      <c r="D90" s="11">
        <v>1</v>
      </c>
      <c r="E90" s="11">
        <v>13.81</v>
      </c>
      <c r="F90" s="11">
        <v>17.260000000000002</v>
      </c>
      <c r="G90" s="11">
        <v>0</v>
      </c>
      <c r="H90" s="11">
        <v>101275213</v>
      </c>
      <c r="I90" s="11">
        <v>25015423</v>
      </c>
      <c r="J90" s="11">
        <v>46729310</v>
      </c>
      <c r="K90" s="11">
        <v>912831</v>
      </c>
      <c r="L90" s="11">
        <v>218</v>
      </c>
      <c r="M90" s="11">
        <v>15031</v>
      </c>
      <c r="N90" s="11">
        <v>1</v>
      </c>
    </row>
    <row r="91" spans="1:14" x14ac:dyDescent="0.3">
      <c r="A91" s="2">
        <v>90</v>
      </c>
      <c r="B91" s="11">
        <v>8</v>
      </c>
      <c r="C91" s="11">
        <v>6</v>
      </c>
      <c r="D91" s="11">
        <v>1</v>
      </c>
      <c r="E91" s="11">
        <v>16.63</v>
      </c>
      <c r="F91" s="11">
        <v>20.78</v>
      </c>
      <c r="G91" s="11">
        <v>0</v>
      </c>
      <c r="H91" s="11">
        <v>109104928</v>
      </c>
      <c r="I91" s="11">
        <v>22681084</v>
      </c>
      <c r="J91" s="11">
        <v>47848928</v>
      </c>
      <c r="K91" s="11">
        <v>653447</v>
      </c>
      <c r="L91" s="11">
        <v>218</v>
      </c>
      <c r="M91" s="11">
        <v>15031</v>
      </c>
      <c r="N91" s="11">
        <v>1</v>
      </c>
    </row>
    <row r="92" spans="1:14" x14ac:dyDescent="0.3">
      <c r="A92" s="2">
        <v>91</v>
      </c>
      <c r="B92" s="11">
        <v>7</v>
      </c>
      <c r="C92" s="11">
        <v>6</v>
      </c>
      <c r="D92" s="11">
        <v>1</v>
      </c>
      <c r="E92" s="11">
        <v>33.909999999999997</v>
      </c>
      <c r="F92" s="11">
        <v>42.39</v>
      </c>
      <c r="G92" s="11">
        <v>0</v>
      </c>
      <c r="H92" s="11">
        <v>106819702</v>
      </c>
      <c r="I92" s="11">
        <v>22112977</v>
      </c>
      <c r="J92" s="11">
        <v>48919080</v>
      </c>
      <c r="K92" s="11">
        <v>484458</v>
      </c>
      <c r="L92" s="11">
        <v>196</v>
      </c>
      <c r="M92" s="11">
        <v>15031</v>
      </c>
      <c r="N92" s="11">
        <v>1</v>
      </c>
    </row>
    <row r="93" spans="1:14" x14ac:dyDescent="0.3">
      <c r="A93" s="2">
        <v>92</v>
      </c>
      <c r="B93" s="11">
        <v>4</v>
      </c>
      <c r="C93" s="11">
        <v>6</v>
      </c>
      <c r="D93" s="11">
        <v>1</v>
      </c>
      <c r="E93" s="11">
        <v>21.11</v>
      </c>
      <c r="F93" s="11">
        <v>26.39</v>
      </c>
      <c r="G93" s="11">
        <v>0</v>
      </c>
      <c r="H93" s="11">
        <v>113409213</v>
      </c>
      <c r="I93" s="11">
        <v>15281411</v>
      </c>
      <c r="J93" s="11">
        <v>47956477</v>
      </c>
      <c r="K93" s="11">
        <v>699020</v>
      </c>
      <c r="L93" s="11">
        <v>130</v>
      </c>
      <c r="M93" s="11">
        <v>15030</v>
      </c>
      <c r="N93" s="11">
        <v>1</v>
      </c>
    </row>
    <row r="94" spans="1:14" x14ac:dyDescent="0.3">
      <c r="A94" s="2">
        <v>93</v>
      </c>
      <c r="B94" s="11">
        <v>5</v>
      </c>
      <c r="C94" s="11">
        <v>6</v>
      </c>
      <c r="D94" s="11">
        <v>1</v>
      </c>
      <c r="E94" s="11">
        <v>23.11</v>
      </c>
      <c r="F94" s="11">
        <v>28.89</v>
      </c>
      <c r="G94" s="11">
        <v>0</v>
      </c>
      <c r="H94" s="11">
        <v>117816078</v>
      </c>
      <c r="I94" s="11">
        <v>18684577</v>
      </c>
      <c r="J94" s="11">
        <v>50091765</v>
      </c>
      <c r="K94" s="11">
        <v>620185</v>
      </c>
      <c r="L94" s="11">
        <v>152</v>
      </c>
      <c r="M94" s="11">
        <v>15030</v>
      </c>
      <c r="N94" s="11">
        <v>1</v>
      </c>
    </row>
    <row r="95" spans="1:14" x14ac:dyDescent="0.3">
      <c r="A95" s="2">
        <v>94</v>
      </c>
      <c r="B95" s="11">
        <v>5</v>
      </c>
      <c r="C95" s="11">
        <v>6</v>
      </c>
      <c r="D95" s="11">
        <v>1</v>
      </c>
      <c r="E95" s="11">
        <v>18.36</v>
      </c>
      <c r="F95" s="11">
        <v>22.96</v>
      </c>
      <c r="G95" s="11">
        <v>0</v>
      </c>
      <c r="H95" s="11">
        <v>113106019</v>
      </c>
      <c r="I95" s="11">
        <v>21242485</v>
      </c>
      <c r="J95" s="11">
        <v>48712622</v>
      </c>
      <c r="K95" s="11">
        <v>705265</v>
      </c>
      <c r="L95" s="11">
        <v>152</v>
      </c>
      <c r="M95" s="11">
        <v>15031</v>
      </c>
      <c r="N95" s="11">
        <v>1</v>
      </c>
    </row>
    <row r="96" spans="1:14" x14ac:dyDescent="0.3">
      <c r="A96" s="2">
        <v>95</v>
      </c>
      <c r="B96" s="11">
        <v>6</v>
      </c>
      <c r="C96" s="11">
        <v>6</v>
      </c>
      <c r="D96" s="11">
        <v>1</v>
      </c>
      <c r="E96" s="11">
        <v>15.36</v>
      </c>
      <c r="F96" s="11">
        <v>19.2</v>
      </c>
      <c r="G96" s="11">
        <v>0</v>
      </c>
      <c r="H96" s="11">
        <v>92571385</v>
      </c>
      <c r="I96" s="11">
        <v>22053404</v>
      </c>
      <c r="J96" s="11">
        <v>43071187</v>
      </c>
      <c r="K96" s="11">
        <v>999067</v>
      </c>
      <c r="L96" s="11">
        <v>174</v>
      </c>
      <c r="M96" s="11">
        <v>15030</v>
      </c>
      <c r="N96" s="11">
        <v>1</v>
      </c>
    </row>
    <row r="97" spans="1:14" x14ac:dyDescent="0.3">
      <c r="A97" s="2">
        <v>96</v>
      </c>
      <c r="B97" s="11">
        <v>6</v>
      </c>
      <c r="C97" s="11">
        <v>6</v>
      </c>
      <c r="D97" s="11">
        <v>1</v>
      </c>
      <c r="E97" s="11">
        <v>20.3</v>
      </c>
      <c r="F97" s="11">
        <v>25.38</v>
      </c>
      <c r="G97" s="11">
        <v>0</v>
      </c>
      <c r="H97" s="11">
        <v>108587722</v>
      </c>
      <c r="I97" s="11">
        <v>16945227</v>
      </c>
      <c r="J97" s="11">
        <v>47154043</v>
      </c>
      <c r="K97" s="11">
        <v>1103886</v>
      </c>
      <c r="L97" s="11">
        <v>174</v>
      </c>
      <c r="M97" s="11">
        <v>15031</v>
      </c>
      <c r="N97" s="11">
        <v>1</v>
      </c>
    </row>
    <row r="98" spans="1:14" x14ac:dyDescent="0.3">
      <c r="A98" s="2">
        <v>97</v>
      </c>
      <c r="B98" s="11">
        <v>7</v>
      </c>
      <c r="C98" s="11">
        <v>6</v>
      </c>
      <c r="D98" s="11">
        <v>1</v>
      </c>
      <c r="E98" s="11">
        <v>11.68</v>
      </c>
      <c r="F98" s="11">
        <v>14.6</v>
      </c>
      <c r="G98" s="11">
        <v>0</v>
      </c>
      <c r="H98" s="11">
        <v>119623456</v>
      </c>
      <c r="I98" s="11">
        <v>17400854</v>
      </c>
      <c r="J98" s="11">
        <v>49850124</v>
      </c>
      <c r="K98" s="11">
        <v>687077</v>
      </c>
      <c r="L98" s="11">
        <v>196</v>
      </c>
      <c r="M98" s="11">
        <v>15031</v>
      </c>
      <c r="N98" s="11">
        <v>1</v>
      </c>
    </row>
    <row r="99" spans="1:14" x14ac:dyDescent="0.3">
      <c r="A99" s="2">
        <v>98</v>
      </c>
      <c r="B99" s="11">
        <v>6</v>
      </c>
      <c r="C99" s="11">
        <v>6</v>
      </c>
      <c r="D99" s="11">
        <v>1</v>
      </c>
      <c r="E99" s="11">
        <v>14.63</v>
      </c>
      <c r="F99" s="11">
        <v>18.29</v>
      </c>
      <c r="G99" s="11">
        <v>0</v>
      </c>
      <c r="H99" s="11">
        <v>109487977</v>
      </c>
      <c r="I99" s="11">
        <v>18618906</v>
      </c>
      <c r="J99" s="11">
        <v>46325115</v>
      </c>
      <c r="K99" s="11">
        <v>1016026</v>
      </c>
      <c r="L99" s="11">
        <v>174</v>
      </c>
      <c r="M99" s="11">
        <v>15030</v>
      </c>
      <c r="N99" s="11">
        <v>1</v>
      </c>
    </row>
    <row r="100" spans="1:14" x14ac:dyDescent="0.3">
      <c r="A100" s="2">
        <v>99</v>
      </c>
      <c r="B100" s="11">
        <v>6</v>
      </c>
      <c r="C100" s="11">
        <v>6</v>
      </c>
      <c r="D100" s="11">
        <v>1</v>
      </c>
      <c r="E100" s="11">
        <v>30.56</v>
      </c>
      <c r="F100" s="11">
        <v>38.19</v>
      </c>
      <c r="G100" s="11">
        <v>0</v>
      </c>
      <c r="H100" s="11">
        <v>107835619</v>
      </c>
      <c r="I100" s="11">
        <v>26605856</v>
      </c>
      <c r="J100" s="11">
        <v>49139472</v>
      </c>
      <c r="K100" s="11">
        <v>656701</v>
      </c>
      <c r="L100" s="11">
        <v>174</v>
      </c>
      <c r="M100" s="11">
        <v>15031</v>
      </c>
      <c r="N100" s="11">
        <v>1</v>
      </c>
    </row>
    <row r="101" spans="1:14" x14ac:dyDescent="0.3">
      <c r="A101" s="2">
        <v>100</v>
      </c>
      <c r="B101" s="11">
        <v>8</v>
      </c>
      <c r="C101" s="11">
        <v>6</v>
      </c>
      <c r="D101" s="11">
        <v>1</v>
      </c>
      <c r="E101" s="11">
        <v>30.54</v>
      </c>
      <c r="F101" s="11">
        <v>38.17</v>
      </c>
      <c r="G101" s="11">
        <v>0</v>
      </c>
      <c r="H101" s="11">
        <v>100651136</v>
      </c>
      <c r="I101" s="11">
        <v>24837908</v>
      </c>
      <c r="J101" s="11">
        <v>46597301</v>
      </c>
      <c r="K101" s="11">
        <v>684804</v>
      </c>
      <c r="L101" s="11">
        <v>218</v>
      </c>
      <c r="M101" s="11">
        <v>15031</v>
      </c>
      <c r="N101" s="11">
        <v>1</v>
      </c>
    </row>
    <row r="102" spans="1:14" x14ac:dyDescent="0.3">
      <c r="A102" s="2">
        <v>101</v>
      </c>
      <c r="B102" s="11">
        <v>6</v>
      </c>
      <c r="C102" s="11">
        <v>6</v>
      </c>
      <c r="D102" s="11">
        <v>2</v>
      </c>
      <c r="E102" s="11">
        <v>26.09</v>
      </c>
      <c r="F102" s="11">
        <v>22.35</v>
      </c>
      <c r="G102" s="11">
        <v>16</v>
      </c>
      <c r="H102" s="11">
        <v>116465208</v>
      </c>
      <c r="I102" s="11">
        <v>16730721</v>
      </c>
      <c r="J102" s="11">
        <v>50844697</v>
      </c>
      <c r="K102" s="11">
        <v>464471</v>
      </c>
      <c r="L102" s="11">
        <v>185</v>
      </c>
      <c r="M102" s="11">
        <v>15032</v>
      </c>
      <c r="N102" s="11">
        <v>1</v>
      </c>
    </row>
    <row r="103" spans="1:14" x14ac:dyDescent="0.3">
      <c r="A103" s="2">
        <v>102</v>
      </c>
      <c r="B103" s="11">
        <v>9</v>
      </c>
      <c r="C103" s="11">
        <v>6</v>
      </c>
      <c r="D103" s="11">
        <v>2</v>
      </c>
      <c r="E103" s="11">
        <v>25.23</v>
      </c>
      <c r="F103" s="11">
        <v>29.36</v>
      </c>
      <c r="G103" s="11">
        <v>4</v>
      </c>
      <c r="H103" s="11">
        <v>116754167</v>
      </c>
      <c r="I103" s="11">
        <v>11502066</v>
      </c>
      <c r="J103" s="11">
        <v>47838462</v>
      </c>
      <c r="K103" s="11">
        <v>323552</v>
      </c>
      <c r="L103" s="11">
        <v>251</v>
      </c>
      <c r="M103" s="11">
        <v>15061</v>
      </c>
      <c r="N103" s="11">
        <v>1</v>
      </c>
    </row>
    <row r="104" spans="1:14" x14ac:dyDescent="0.3">
      <c r="A104" s="2">
        <v>103</v>
      </c>
      <c r="B104" s="11">
        <v>7</v>
      </c>
      <c r="C104" s="11">
        <v>6</v>
      </c>
      <c r="D104" s="11">
        <v>2</v>
      </c>
      <c r="E104" s="11">
        <v>26.71</v>
      </c>
      <c r="F104" s="11">
        <v>26.76</v>
      </c>
      <c r="G104" s="11">
        <v>13</v>
      </c>
      <c r="H104" s="11">
        <v>121676066</v>
      </c>
      <c r="I104" s="11">
        <v>8624522</v>
      </c>
      <c r="J104" s="11">
        <v>50150946</v>
      </c>
      <c r="K104" s="11">
        <v>322987</v>
      </c>
      <c r="L104" s="11">
        <v>207</v>
      </c>
      <c r="M104" s="11">
        <v>15076</v>
      </c>
      <c r="N104" s="11">
        <v>1</v>
      </c>
    </row>
    <row r="105" spans="1:14" x14ac:dyDescent="0.3">
      <c r="A105" s="2">
        <v>104</v>
      </c>
      <c r="B105" s="11">
        <v>7</v>
      </c>
      <c r="C105" s="11">
        <v>6</v>
      </c>
      <c r="D105" s="11">
        <v>2</v>
      </c>
      <c r="E105" s="11">
        <v>29.22</v>
      </c>
      <c r="F105" s="11">
        <v>27.38</v>
      </c>
      <c r="G105" s="11">
        <v>15</v>
      </c>
      <c r="H105" s="11">
        <v>119050951</v>
      </c>
      <c r="I105" s="11">
        <v>12623689</v>
      </c>
      <c r="J105" s="11">
        <v>49561432</v>
      </c>
      <c r="K105" s="11">
        <v>378916</v>
      </c>
      <c r="L105" s="11">
        <v>207</v>
      </c>
      <c r="M105" s="11">
        <v>15062</v>
      </c>
      <c r="N105" s="11">
        <v>1</v>
      </c>
    </row>
    <row r="106" spans="1:14" x14ac:dyDescent="0.3">
      <c r="A106" s="2">
        <v>105</v>
      </c>
      <c r="B106" s="11">
        <v>5</v>
      </c>
      <c r="C106" s="11">
        <v>6</v>
      </c>
      <c r="D106" s="11">
        <v>2</v>
      </c>
      <c r="E106" s="11">
        <v>24.63</v>
      </c>
      <c r="F106" s="11">
        <v>22.22</v>
      </c>
      <c r="G106" s="11">
        <v>12</v>
      </c>
      <c r="H106" s="11">
        <v>112576157</v>
      </c>
      <c r="I106" s="11">
        <v>14248928</v>
      </c>
      <c r="J106" s="11">
        <v>48130612</v>
      </c>
      <c r="K106" s="11">
        <v>510983</v>
      </c>
      <c r="L106" s="11">
        <v>160</v>
      </c>
      <c r="M106" s="11">
        <v>15031</v>
      </c>
      <c r="N106" s="11">
        <v>1</v>
      </c>
    </row>
    <row r="107" spans="1:14" x14ac:dyDescent="0.3">
      <c r="A107" s="2">
        <v>106</v>
      </c>
      <c r="B107" s="11">
        <v>7</v>
      </c>
      <c r="C107" s="11">
        <v>6</v>
      </c>
      <c r="D107" s="11">
        <v>2</v>
      </c>
      <c r="E107" s="11">
        <v>21.99</v>
      </c>
      <c r="F107" s="11">
        <v>20.49</v>
      </c>
      <c r="G107" s="11">
        <v>14</v>
      </c>
      <c r="H107" s="11">
        <v>118116061</v>
      </c>
      <c r="I107" s="11">
        <v>11365419</v>
      </c>
      <c r="J107" s="11">
        <v>49331312</v>
      </c>
      <c r="K107" s="11">
        <v>721149</v>
      </c>
      <c r="L107" s="11">
        <v>207</v>
      </c>
      <c r="M107" s="11">
        <v>15030</v>
      </c>
      <c r="N107" s="11">
        <v>1</v>
      </c>
    </row>
    <row r="108" spans="1:14" x14ac:dyDescent="0.3">
      <c r="A108" s="2">
        <v>107</v>
      </c>
      <c r="B108" s="11">
        <v>7</v>
      </c>
      <c r="C108" s="11">
        <v>6</v>
      </c>
      <c r="D108" s="11">
        <v>2</v>
      </c>
      <c r="E108" s="11">
        <v>32.68</v>
      </c>
      <c r="F108" s="11">
        <v>33.159999999999997</v>
      </c>
      <c r="G108" s="11">
        <v>12</v>
      </c>
      <c r="H108" s="11">
        <v>119928623</v>
      </c>
      <c r="I108" s="11">
        <v>10722882</v>
      </c>
      <c r="J108" s="11">
        <v>49118231</v>
      </c>
      <c r="K108" s="11">
        <v>365838</v>
      </c>
      <c r="L108" s="11">
        <v>207</v>
      </c>
      <c r="M108" s="11">
        <v>15031</v>
      </c>
      <c r="N108" s="11">
        <v>1</v>
      </c>
    </row>
    <row r="109" spans="1:14" x14ac:dyDescent="0.3">
      <c r="A109" s="2">
        <v>108</v>
      </c>
      <c r="B109" s="11">
        <v>9</v>
      </c>
      <c r="C109" s="11">
        <v>6</v>
      </c>
      <c r="D109" s="11">
        <v>2</v>
      </c>
      <c r="E109" s="11">
        <v>40.18</v>
      </c>
      <c r="F109" s="11">
        <v>38.18</v>
      </c>
      <c r="G109" s="11">
        <v>26</v>
      </c>
      <c r="H109" s="11">
        <v>108666597</v>
      </c>
      <c r="I109" s="11">
        <v>13796605</v>
      </c>
      <c r="J109" s="11">
        <v>47406128</v>
      </c>
      <c r="K109" s="11">
        <v>482382</v>
      </c>
      <c r="L109" s="11">
        <v>251</v>
      </c>
      <c r="M109" s="11">
        <v>15032</v>
      </c>
      <c r="N109" s="11">
        <v>1</v>
      </c>
    </row>
    <row r="110" spans="1:14" x14ac:dyDescent="0.3">
      <c r="A110" s="2">
        <v>109</v>
      </c>
      <c r="B110" s="11">
        <v>7</v>
      </c>
      <c r="C110" s="11">
        <v>6</v>
      </c>
      <c r="D110" s="11">
        <v>2</v>
      </c>
      <c r="E110" s="11">
        <v>20.91</v>
      </c>
      <c r="F110" s="11">
        <v>12.41</v>
      </c>
      <c r="G110" s="11">
        <v>28</v>
      </c>
      <c r="H110" s="11">
        <v>105552317</v>
      </c>
      <c r="I110" s="11">
        <v>8884053</v>
      </c>
      <c r="J110" s="11">
        <v>44762515</v>
      </c>
      <c r="K110" s="11">
        <v>371293</v>
      </c>
      <c r="L110" s="11">
        <v>207</v>
      </c>
      <c r="M110" s="11">
        <v>15032</v>
      </c>
      <c r="N110" s="11">
        <v>1</v>
      </c>
    </row>
    <row r="111" spans="1:14" x14ac:dyDescent="0.3">
      <c r="A111" s="2">
        <v>110</v>
      </c>
      <c r="B111" s="11">
        <v>10</v>
      </c>
      <c r="C111" s="11">
        <v>6</v>
      </c>
      <c r="D111" s="11">
        <v>2</v>
      </c>
      <c r="E111" s="11">
        <v>28.37</v>
      </c>
      <c r="F111" s="11">
        <v>22.2</v>
      </c>
      <c r="G111" s="11">
        <v>26</v>
      </c>
      <c r="H111" s="11">
        <v>96844408</v>
      </c>
      <c r="I111" s="11">
        <v>13340044</v>
      </c>
      <c r="J111" s="11">
        <v>43007558</v>
      </c>
      <c r="K111" s="11">
        <v>413991</v>
      </c>
      <c r="L111" s="11">
        <v>273</v>
      </c>
      <c r="M111" s="11">
        <v>15122</v>
      </c>
      <c r="N111" s="11">
        <v>1</v>
      </c>
    </row>
    <row r="112" spans="1:14" x14ac:dyDescent="0.3">
      <c r="A112" s="2">
        <v>111</v>
      </c>
      <c r="B112" s="11">
        <v>7</v>
      </c>
      <c r="C112" s="11">
        <v>6</v>
      </c>
      <c r="D112" s="11">
        <v>2</v>
      </c>
      <c r="E112" s="11">
        <v>29.23</v>
      </c>
      <c r="F112" s="11">
        <v>16.54</v>
      </c>
      <c r="G112" s="11">
        <v>36</v>
      </c>
      <c r="H112" s="11">
        <v>105581162</v>
      </c>
      <c r="I112" s="11">
        <v>13865687</v>
      </c>
      <c r="J112" s="11">
        <v>47541255</v>
      </c>
      <c r="K112" s="11">
        <v>679539</v>
      </c>
      <c r="L112" s="11">
        <v>207</v>
      </c>
      <c r="M112" s="11">
        <v>15032</v>
      </c>
      <c r="N112" s="11">
        <v>1</v>
      </c>
    </row>
    <row r="113" spans="1:14" x14ac:dyDescent="0.3">
      <c r="A113" s="2">
        <v>112</v>
      </c>
      <c r="B113" s="11">
        <v>5</v>
      </c>
      <c r="C113" s="11">
        <v>6</v>
      </c>
      <c r="D113" s="11">
        <v>2</v>
      </c>
      <c r="E113" s="11">
        <v>9.27</v>
      </c>
      <c r="F113" s="11">
        <v>11.59</v>
      </c>
      <c r="G113" s="11">
        <v>0</v>
      </c>
      <c r="H113" s="11">
        <v>100069884</v>
      </c>
      <c r="I113" s="11">
        <v>16293768</v>
      </c>
      <c r="J113" s="11">
        <v>42935009</v>
      </c>
      <c r="K113" s="11">
        <v>1031861</v>
      </c>
      <c r="L113" s="11">
        <v>152</v>
      </c>
      <c r="M113" s="11">
        <v>15031</v>
      </c>
      <c r="N113" s="11">
        <v>1</v>
      </c>
    </row>
    <row r="114" spans="1:14" x14ac:dyDescent="0.3">
      <c r="A114" s="2">
        <v>113</v>
      </c>
      <c r="B114" s="11">
        <v>5</v>
      </c>
      <c r="C114" s="11">
        <v>6</v>
      </c>
      <c r="D114" s="11">
        <v>2</v>
      </c>
      <c r="E114" s="11">
        <v>29</v>
      </c>
      <c r="F114" s="11">
        <v>36.25</v>
      </c>
      <c r="G114" s="11">
        <v>0</v>
      </c>
      <c r="H114" s="11">
        <v>111169207</v>
      </c>
      <c r="I114" s="11">
        <v>11279361</v>
      </c>
      <c r="J114" s="11">
        <v>47136487</v>
      </c>
      <c r="K114" s="11">
        <v>396514</v>
      </c>
      <c r="L114" s="11">
        <v>163</v>
      </c>
      <c r="M114" s="11">
        <v>15031</v>
      </c>
      <c r="N114" s="11">
        <v>1</v>
      </c>
    </row>
    <row r="115" spans="1:14" x14ac:dyDescent="0.3">
      <c r="A115" s="2">
        <v>114</v>
      </c>
      <c r="B115" s="11">
        <v>5</v>
      </c>
      <c r="C115" s="11">
        <v>6</v>
      </c>
      <c r="D115" s="11">
        <v>2</v>
      </c>
      <c r="E115" s="11">
        <v>29.35</v>
      </c>
      <c r="F115" s="11">
        <v>34.76</v>
      </c>
      <c r="G115" s="11">
        <v>2</v>
      </c>
      <c r="H115" s="11">
        <v>112229166</v>
      </c>
      <c r="I115" s="11">
        <v>9062566</v>
      </c>
      <c r="J115" s="11">
        <v>45965112</v>
      </c>
      <c r="K115" s="11">
        <v>331448</v>
      </c>
      <c r="L115" s="11">
        <v>163</v>
      </c>
      <c r="M115" s="11">
        <v>15049</v>
      </c>
      <c r="N115" s="11">
        <v>1</v>
      </c>
    </row>
    <row r="116" spans="1:14" x14ac:dyDescent="0.3">
      <c r="A116" s="2">
        <v>115</v>
      </c>
      <c r="B116" s="11">
        <v>6</v>
      </c>
      <c r="C116" s="11">
        <v>6</v>
      </c>
      <c r="D116" s="11">
        <v>2</v>
      </c>
      <c r="E116" s="11">
        <v>21.8</v>
      </c>
      <c r="F116" s="11">
        <v>10.58</v>
      </c>
      <c r="G116" s="11">
        <v>24</v>
      </c>
      <c r="H116" s="11">
        <v>105445930</v>
      </c>
      <c r="I116" s="11">
        <v>11113733</v>
      </c>
      <c r="J116" s="11">
        <v>44041050</v>
      </c>
      <c r="K116" s="11">
        <v>507544</v>
      </c>
      <c r="L116" s="11">
        <v>185</v>
      </c>
      <c r="M116" s="11">
        <v>15123</v>
      </c>
      <c r="N116" s="11">
        <v>1</v>
      </c>
    </row>
    <row r="117" spans="1:14" x14ac:dyDescent="0.3">
      <c r="A117" s="2">
        <v>116</v>
      </c>
      <c r="B117" s="11">
        <v>5</v>
      </c>
      <c r="C117" s="11">
        <v>6</v>
      </c>
      <c r="D117" s="11">
        <v>2</v>
      </c>
      <c r="E117" s="11">
        <v>15.5</v>
      </c>
      <c r="F117" s="11">
        <v>14.11</v>
      </c>
      <c r="G117" s="11">
        <v>8</v>
      </c>
      <c r="H117" s="11">
        <v>113073974</v>
      </c>
      <c r="I117" s="11">
        <v>8098179</v>
      </c>
      <c r="J117" s="11">
        <v>45196489</v>
      </c>
      <c r="K117" s="11">
        <v>411739</v>
      </c>
      <c r="L117" s="11">
        <v>163</v>
      </c>
      <c r="M117" s="11">
        <v>15091</v>
      </c>
      <c r="N117" s="11">
        <v>1</v>
      </c>
    </row>
    <row r="118" spans="1:14" x14ac:dyDescent="0.3">
      <c r="A118" s="2">
        <v>117</v>
      </c>
      <c r="B118" s="11">
        <v>4</v>
      </c>
      <c r="C118" s="11">
        <v>6</v>
      </c>
      <c r="D118" s="11">
        <v>2</v>
      </c>
      <c r="E118" s="11">
        <v>2.2200000000000002</v>
      </c>
      <c r="F118" s="11">
        <v>2.78</v>
      </c>
      <c r="G118" s="11">
        <v>0</v>
      </c>
      <c r="H118" s="11">
        <v>27562</v>
      </c>
      <c r="I118" s="11">
        <v>2858</v>
      </c>
      <c r="J118" s="11">
        <v>11397</v>
      </c>
      <c r="K118" s="11">
        <v>107</v>
      </c>
      <c r="L118" s="11">
        <v>139</v>
      </c>
      <c r="M118" s="11">
        <v>22</v>
      </c>
      <c r="N118" s="11">
        <v>0</v>
      </c>
    </row>
    <row r="119" spans="1:14" x14ac:dyDescent="0.3">
      <c r="A119" s="2">
        <v>118</v>
      </c>
      <c r="B119" s="11">
        <v>5</v>
      </c>
      <c r="C119" s="11">
        <v>6</v>
      </c>
      <c r="D119" s="11">
        <v>2</v>
      </c>
      <c r="E119" s="11">
        <v>9.7799999999999994</v>
      </c>
      <c r="F119" s="11">
        <v>3.47</v>
      </c>
      <c r="G119" s="11">
        <v>14</v>
      </c>
      <c r="H119" s="11">
        <v>54509141</v>
      </c>
      <c r="I119" s="11">
        <v>6438286</v>
      </c>
      <c r="J119" s="11">
        <v>22690666</v>
      </c>
      <c r="K119" s="11">
        <v>295615</v>
      </c>
      <c r="L119" s="11">
        <v>161</v>
      </c>
      <c r="M119" s="11">
        <v>7787</v>
      </c>
      <c r="N119" s="11">
        <v>0</v>
      </c>
    </row>
    <row r="120" spans="1:14" x14ac:dyDescent="0.3">
      <c r="A120" s="2">
        <v>119</v>
      </c>
      <c r="B120" s="11">
        <v>5</v>
      </c>
      <c r="C120" s="11">
        <v>6</v>
      </c>
      <c r="D120" s="11">
        <v>2</v>
      </c>
      <c r="E120" s="11">
        <v>19.100000000000001</v>
      </c>
      <c r="F120" s="11">
        <v>15.54</v>
      </c>
      <c r="G120" s="11">
        <v>9</v>
      </c>
      <c r="H120" s="11">
        <v>108042635</v>
      </c>
      <c r="I120" s="11">
        <v>9721447</v>
      </c>
      <c r="J120" s="11">
        <v>45141667</v>
      </c>
      <c r="K120" s="11">
        <v>430002</v>
      </c>
      <c r="L120" s="11">
        <v>163</v>
      </c>
      <c r="M120" s="11">
        <v>15030</v>
      </c>
      <c r="N120" s="11">
        <v>1</v>
      </c>
    </row>
    <row r="121" spans="1:14" x14ac:dyDescent="0.3">
      <c r="A121" s="2">
        <v>120</v>
      </c>
      <c r="B121" s="11">
        <v>6</v>
      </c>
      <c r="C121" s="11">
        <v>6</v>
      </c>
      <c r="D121" s="11">
        <v>2</v>
      </c>
      <c r="E121" s="11">
        <v>29.78</v>
      </c>
      <c r="F121" s="11">
        <v>24.42</v>
      </c>
      <c r="G121" s="11">
        <v>21</v>
      </c>
      <c r="H121" s="11">
        <v>111002995</v>
      </c>
      <c r="I121" s="11">
        <v>7693454</v>
      </c>
      <c r="J121" s="11">
        <v>46565409</v>
      </c>
      <c r="K121" s="11">
        <v>343009</v>
      </c>
      <c r="L121" s="11">
        <v>185</v>
      </c>
      <c r="M121" s="11">
        <v>15031</v>
      </c>
      <c r="N121" s="11">
        <v>1</v>
      </c>
    </row>
    <row r="122" spans="1:14" x14ac:dyDescent="0.3">
      <c r="A122" s="2">
        <v>121</v>
      </c>
      <c r="B122" s="11">
        <v>0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</row>
    <row r="123" spans="1:14" x14ac:dyDescent="0.3">
      <c r="A123" s="2">
        <v>122</v>
      </c>
      <c r="B123" s="11">
        <v>9</v>
      </c>
      <c r="C123" s="11">
        <v>8</v>
      </c>
      <c r="D123" s="11">
        <v>1</v>
      </c>
      <c r="E123" s="11">
        <v>16.75</v>
      </c>
      <c r="F123" s="11">
        <v>20.94</v>
      </c>
      <c r="G123" s="11">
        <v>0</v>
      </c>
      <c r="H123" s="11">
        <v>113233174</v>
      </c>
      <c r="I123" s="11">
        <v>23699445</v>
      </c>
      <c r="J123" s="11">
        <v>49213757</v>
      </c>
      <c r="K123" s="11">
        <v>774635</v>
      </c>
      <c r="L123" s="11">
        <v>288</v>
      </c>
      <c r="M123" s="11">
        <v>15032</v>
      </c>
      <c r="N123" s="11">
        <v>1</v>
      </c>
    </row>
    <row r="124" spans="1:14" x14ac:dyDescent="0.3">
      <c r="A124" s="2">
        <v>123</v>
      </c>
      <c r="B124" s="11">
        <v>8</v>
      </c>
      <c r="C124" s="11">
        <v>8</v>
      </c>
      <c r="D124" s="11">
        <v>1</v>
      </c>
      <c r="E124" s="11">
        <v>12.4</v>
      </c>
      <c r="F124" s="11">
        <v>15.5</v>
      </c>
      <c r="G124" s="11">
        <v>0</v>
      </c>
      <c r="H124" s="11">
        <v>114743387</v>
      </c>
      <c r="I124" s="11">
        <v>21935280</v>
      </c>
      <c r="J124" s="11">
        <v>49170751</v>
      </c>
      <c r="K124" s="11">
        <v>747821</v>
      </c>
      <c r="L124" s="11">
        <v>262</v>
      </c>
      <c r="M124" s="11">
        <v>15031</v>
      </c>
      <c r="N124" s="11">
        <v>1</v>
      </c>
    </row>
    <row r="125" spans="1:14" x14ac:dyDescent="0.3">
      <c r="A125" s="2">
        <v>124</v>
      </c>
      <c r="B125" s="11">
        <v>10</v>
      </c>
      <c r="C125" s="11">
        <v>8</v>
      </c>
      <c r="D125" s="11">
        <v>1</v>
      </c>
      <c r="E125" s="11">
        <v>25.33</v>
      </c>
      <c r="F125" s="11">
        <v>31.67</v>
      </c>
      <c r="G125" s="11">
        <v>0</v>
      </c>
      <c r="H125" s="11">
        <v>115781299</v>
      </c>
      <c r="I125" s="11">
        <v>23083140</v>
      </c>
      <c r="J125" s="11">
        <v>50806612</v>
      </c>
      <c r="K125" s="11">
        <v>555715</v>
      </c>
      <c r="L125" s="11">
        <v>314</v>
      </c>
      <c r="M125" s="11">
        <v>15031</v>
      </c>
      <c r="N125" s="11">
        <v>1</v>
      </c>
    </row>
    <row r="126" spans="1:14" x14ac:dyDescent="0.3">
      <c r="A126" s="2">
        <v>125</v>
      </c>
      <c r="B126" s="11">
        <v>9</v>
      </c>
      <c r="C126" s="11">
        <v>8</v>
      </c>
      <c r="D126" s="11">
        <v>1</v>
      </c>
      <c r="E126" s="11">
        <v>16.12</v>
      </c>
      <c r="F126" s="11">
        <v>20.149999999999999</v>
      </c>
      <c r="G126" s="11">
        <v>0</v>
      </c>
      <c r="H126" s="11">
        <v>114935441</v>
      </c>
      <c r="I126" s="11">
        <v>27695645</v>
      </c>
      <c r="J126" s="11">
        <v>51093510</v>
      </c>
      <c r="K126" s="11">
        <v>732064</v>
      </c>
      <c r="L126" s="11">
        <v>288</v>
      </c>
      <c r="M126" s="11">
        <v>15031</v>
      </c>
      <c r="N126" s="11">
        <v>1</v>
      </c>
    </row>
    <row r="127" spans="1:14" x14ac:dyDescent="0.3">
      <c r="A127" s="2">
        <v>126</v>
      </c>
      <c r="B127" s="11">
        <v>0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</row>
    <row r="128" spans="1:14" x14ac:dyDescent="0.3">
      <c r="A128" s="2">
        <v>127</v>
      </c>
      <c r="B128" s="11">
        <v>7</v>
      </c>
      <c r="C128" s="11">
        <v>8</v>
      </c>
      <c r="D128" s="11">
        <v>1</v>
      </c>
      <c r="E128" s="11">
        <v>16.73</v>
      </c>
      <c r="F128" s="11">
        <v>20.92</v>
      </c>
      <c r="G128" s="11">
        <v>0</v>
      </c>
      <c r="H128" s="11">
        <v>110890184</v>
      </c>
      <c r="I128" s="11">
        <v>23102610</v>
      </c>
      <c r="J128" s="11">
        <v>49885675</v>
      </c>
      <c r="K128" s="11">
        <v>733767</v>
      </c>
      <c r="L128" s="11">
        <v>236</v>
      </c>
      <c r="M128" s="11">
        <v>15031</v>
      </c>
      <c r="N128" s="11">
        <v>1</v>
      </c>
    </row>
    <row r="129" spans="1:14" x14ac:dyDescent="0.3">
      <c r="A129" s="2">
        <v>128</v>
      </c>
      <c r="B129" s="11">
        <v>0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</row>
    <row r="130" spans="1:14" x14ac:dyDescent="0.3">
      <c r="A130" s="2">
        <v>129</v>
      </c>
      <c r="B130" s="11">
        <v>10</v>
      </c>
      <c r="C130" s="11">
        <v>8</v>
      </c>
      <c r="D130" s="11">
        <v>1</v>
      </c>
      <c r="E130" s="11">
        <v>23.36</v>
      </c>
      <c r="F130" s="11">
        <v>29.21</v>
      </c>
      <c r="G130" s="11">
        <v>0</v>
      </c>
      <c r="H130" s="11">
        <v>113052475</v>
      </c>
      <c r="I130" s="11">
        <v>22583359</v>
      </c>
      <c r="J130" s="11">
        <v>49897616</v>
      </c>
      <c r="K130" s="11">
        <v>605266</v>
      </c>
      <c r="L130" s="11">
        <v>314</v>
      </c>
      <c r="M130" s="11">
        <v>15031</v>
      </c>
      <c r="N130" s="11">
        <v>1</v>
      </c>
    </row>
    <row r="131" spans="1:14" x14ac:dyDescent="0.3">
      <c r="A131" s="2">
        <v>130</v>
      </c>
      <c r="B131" s="11">
        <v>9</v>
      </c>
      <c r="C131" s="11">
        <v>8</v>
      </c>
      <c r="D131" s="11">
        <v>1</v>
      </c>
      <c r="E131" s="11">
        <v>14.99</v>
      </c>
      <c r="F131" s="11">
        <v>18.739999999999998</v>
      </c>
      <c r="G131" s="11">
        <v>0</v>
      </c>
      <c r="H131" s="11">
        <v>114010881</v>
      </c>
      <c r="I131" s="11">
        <v>25083330</v>
      </c>
      <c r="J131" s="11">
        <v>50108799</v>
      </c>
      <c r="K131" s="11">
        <v>777208</v>
      </c>
      <c r="L131" s="11">
        <v>288</v>
      </c>
      <c r="M131" s="11">
        <v>15031</v>
      </c>
      <c r="N131" s="11">
        <v>1</v>
      </c>
    </row>
    <row r="132" spans="1:14" x14ac:dyDescent="0.3">
      <c r="A132" s="2">
        <v>131</v>
      </c>
      <c r="B132" s="11">
        <v>7</v>
      </c>
      <c r="C132" s="11">
        <v>8</v>
      </c>
      <c r="D132" s="11">
        <v>1</v>
      </c>
      <c r="E132" s="11">
        <v>20.63</v>
      </c>
      <c r="F132" s="11">
        <v>25.79</v>
      </c>
      <c r="G132" s="11">
        <v>0</v>
      </c>
      <c r="H132" s="11">
        <v>108565207</v>
      </c>
      <c r="I132" s="11">
        <v>21464960</v>
      </c>
      <c r="J132" s="11">
        <v>46919154</v>
      </c>
      <c r="K132" s="11">
        <v>698150</v>
      </c>
      <c r="L132" s="11">
        <v>236</v>
      </c>
      <c r="M132" s="11">
        <v>15032</v>
      </c>
      <c r="N132" s="11">
        <v>1</v>
      </c>
    </row>
    <row r="133" spans="1:14" x14ac:dyDescent="0.3">
      <c r="A133" s="2">
        <v>132</v>
      </c>
      <c r="B133" s="11">
        <v>9</v>
      </c>
      <c r="C133" s="11">
        <v>8</v>
      </c>
      <c r="D133" s="11">
        <v>1</v>
      </c>
      <c r="E133" s="11">
        <v>16.82</v>
      </c>
      <c r="F133" s="11">
        <v>21.02</v>
      </c>
      <c r="G133" s="11">
        <v>0</v>
      </c>
      <c r="H133" s="11">
        <v>121716026</v>
      </c>
      <c r="I133" s="11">
        <v>22334675</v>
      </c>
      <c r="J133" s="11">
        <v>51218704</v>
      </c>
      <c r="K133" s="11">
        <v>496178</v>
      </c>
      <c r="L133" s="11">
        <v>288</v>
      </c>
      <c r="M133" s="11">
        <v>15031</v>
      </c>
      <c r="N133" s="11">
        <v>1</v>
      </c>
    </row>
    <row r="134" spans="1:14" x14ac:dyDescent="0.3">
      <c r="A134" s="2">
        <v>133</v>
      </c>
      <c r="B134" s="11">
        <v>9</v>
      </c>
      <c r="C134" s="11">
        <v>8</v>
      </c>
      <c r="D134" s="11">
        <v>1</v>
      </c>
      <c r="E134" s="11">
        <v>16.510000000000002</v>
      </c>
      <c r="F134" s="11">
        <v>20.63</v>
      </c>
      <c r="G134" s="11">
        <v>0</v>
      </c>
      <c r="H134" s="11">
        <v>108457873</v>
      </c>
      <c r="I134" s="11">
        <v>26546267</v>
      </c>
      <c r="J134" s="11">
        <v>49134030</v>
      </c>
      <c r="K134" s="11">
        <v>684882</v>
      </c>
      <c r="L134" s="11">
        <v>288</v>
      </c>
      <c r="M134" s="11">
        <v>15032</v>
      </c>
      <c r="N134" s="11">
        <v>1</v>
      </c>
    </row>
    <row r="135" spans="1:14" x14ac:dyDescent="0.3">
      <c r="A135" s="2">
        <v>134</v>
      </c>
      <c r="B135" s="11">
        <v>0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</row>
    <row r="136" spans="1:14" x14ac:dyDescent="0.3">
      <c r="A136" s="2">
        <v>135</v>
      </c>
      <c r="B136" s="11">
        <v>8</v>
      </c>
      <c r="C136" s="11">
        <v>8</v>
      </c>
      <c r="D136" s="11">
        <v>1</v>
      </c>
      <c r="E136" s="11">
        <v>15.56</v>
      </c>
      <c r="F136" s="11">
        <v>19.440000000000001</v>
      </c>
      <c r="G136" s="11">
        <v>0</v>
      </c>
      <c r="H136" s="11">
        <v>105772053</v>
      </c>
      <c r="I136" s="11">
        <v>22074291</v>
      </c>
      <c r="J136" s="11">
        <v>46693523</v>
      </c>
      <c r="K136" s="11">
        <v>787965</v>
      </c>
      <c r="L136" s="11">
        <v>262</v>
      </c>
      <c r="M136" s="11">
        <v>15031</v>
      </c>
      <c r="N136" s="11">
        <v>1</v>
      </c>
    </row>
    <row r="137" spans="1:14" x14ac:dyDescent="0.3">
      <c r="A137" s="2">
        <v>136</v>
      </c>
      <c r="B137" s="11">
        <v>8</v>
      </c>
      <c r="C137" s="11">
        <v>8</v>
      </c>
      <c r="D137" s="11">
        <v>1</v>
      </c>
      <c r="E137" s="11">
        <v>17.52</v>
      </c>
      <c r="F137" s="11">
        <v>21.9</v>
      </c>
      <c r="G137" s="11">
        <v>0</v>
      </c>
      <c r="H137" s="11">
        <v>121469920</v>
      </c>
      <c r="I137" s="11">
        <v>17373787</v>
      </c>
      <c r="J137" s="11">
        <v>51118865</v>
      </c>
      <c r="K137" s="11">
        <v>579864</v>
      </c>
      <c r="L137" s="11">
        <v>262</v>
      </c>
      <c r="M137" s="11">
        <v>15032</v>
      </c>
      <c r="N137" s="11">
        <v>1</v>
      </c>
    </row>
    <row r="138" spans="1:14" x14ac:dyDescent="0.3">
      <c r="A138" s="2">
        <v>137</v>
      </c>
      <c r="B138" s="11">
        <v>9</v>
      </c>
      <c r="C138" s="11">
        <v>8</v>
      </c>
      <c r="D138" s="11">
        <v>1</v>
      </c>
      <c r="E138" s="11">
        <v>22.42</v>
      </c>
      <c r="F138" s="11">
        <v>28.03</v>
      </c>
      <c r="G138" s="11">
        <v>0</v>
      </c>
      <c r="H138" s="11">
        <v>114759055</v>
      </c>
      <c r="I138" s="11">
        <v>19295728</v>
      </c>
      <c r="J138" s="11">
        <v>49821101</v>
      </c>
      <c r="K138" s="11">
        <v>633941</v>
      </c>
      <c r="L138" s="11">
        <v>288</v>
      </c>
      <c r="M138" s="11">
        <v>15031</v>
      </c>
      <c r="N138" s="11">
        <v>1</v>
      </c>
    </row>
    <row r="139" spans="1:14" x14ac:dyDescent="0.3">
      <c r="A139" s="2">
        <v>138</v>
      </c>
      <c r="B139" s="11">
        <v>5</v>
      </c>
      <c r="C139" s="11">
        <v>8</v>
      </c>
      <c r="D139" s="11">
        <v>1</v>
      </c>
      <c r="E139" s="11">
        <v>14</v>
      </c>
      <c r="F139" s="11">
        <v>17.5</v>
      </c>
      <c r="G139" s="11">
        <v>0</v>
      </c>
      <c r="H139" s="11">
        <v>111457947</v>
      </c>
      <c r="I139" s="11">
        <v>19253891</v>
      </c>
      <c r="J139" s="11">
        <v>47830368</v>
      </c>
      <c r="K139" s="11">
        <v>665974</v>
      </c>
      <c r="L139" s="11">
        <v>184</v>
      </c>
      <c r="M139" s="11">
        <v>15031</v>
      </c>
      <c r="N139" s="11">
        <v>1</v>
      </c>
    </row>
    <row r="140" spans="1:14" x14ac:dyDescent="0.3">
      <c r="A140" s="2">
        <v>139</v>
      </c>
      <c r="B140" s="11">
        <v>7</v>
      </c>
      <c r="C140" s="11">
        <v>8</v>
      </c>
      <c r="D140" s="11">
        <v>1</v>
      </c>
      <c r="E140" s="11">
        <v>21.83</v>
      </c>
      <c r="F140" s="11">
        <v>27.28</v>
      </c>
      <c r="G140" s="11">
        <v>0</v>
      </c>
      <c r="H140" s="11">
        <v>120136350</v>
      </c>
      <c r="I140" s="11">
        <v>18252966</v>
      </c>
      <c r="J140" s="11">
        <v>50152595</v>
      </c>
      <c r="K140" s="11">
        <v>759893</v>
      </c>
      <c r="L140" s="11">
        <v>236</v>
      </c>
      <c r="M140" s="11">
        <v>15030</v>
      </c>
      <c r="N140" s="11">
        <v>1</v>
      </c>
    </row>
    <row r="141" spans="1:14" x14ac:dyDescent="0.3">
      <c r="A141" s="2">
        <v>140</v>
      </c>
      <c r="B141" s="11">
        <v>8</v>
      </c>
      <c r="C141" s="11">
        <v>8</v>
      </c>
      <c r="D141" s="11">
        <v>1</v>
      </c>
      <c r="E141" s="11">
        <v>23.37</v>
      </c>
      <c r="F141" s="11">
        <v>29.22</v>
      </c>
      <c r="G141" s="11">
        <v>0</v>
      </c>
      <c r="H141" s="11">
        <v>119538606</v>
      </c>
      <c r="I141" s="11">
        <v>18114179</v>
      </c>
      <c r="J141" s="11">
        <v>49223794</v>
      </c>
      <c r="K141" s="11">
        <v>809576</v>
      </c>
      <c r="L141" s="11">
        <v>262</v>
      </c>
      <c r="M141" s="11">
        <v>15030</v>
      </c>
      <c r="N141" s="11">
        <v>1</v>
      </c>
    </row>
    <row r="142" spans="1:14" x14ac:dyDescent="0.3">
      <c r="A142" s="2">
        <v>141</v>
      </c>
      <c r="B142" s="11">
        <v>10</v>
      </c>
      <c r="C142" s="11">
        <v>8</v>
      </c>
      <c r="D142" s="11">
        <v>2</v>
      </c>
      <c r="E142" s="11">
        <v>27.3</v>
      </c>
      <c r="F142" s="11">
        <v>27.38</v>
      </c>
      <c r="G142" s="11">
        <v>17</v>
      </c>
      <c r="H142" s="11">
        <v>127092835</v>
      </c>
      <c r="I142" s="11">
        <v>7325661</v>
      </c>
      <c r="J142" s="11">
        <v>51224615</v>
      </c>
      <c r="K142" s="11">
        <v>320462</v>
      </c>
      <c r="L142" s="11">
        <v>328</v>
      </c>
      <c r="M142" s="11">
        <v>15031</v>
      </c>
      <c r="N142" s="11">
        <v>1</v>
      </c>
    </row>
    <row r="143" spans="1:14" x14ac:dyDescent="0.3">
      <c r="A143" s="2">
        <v>142</v>
      </c>
      <c r="B143" s="11">
        <v>9</v>
      </c>
      <c r="C143" s="11">
        <v>8</v>
      </c>
      <c r="D143" s="11">
        <v>2</v>
      </c>
      <c r="E143" s="11">
        <v>25.91</v>
      </c>
      <c r="F143" s="11">
        <v>28.22</v>
      </c>
      <c r="G143" s="11">
        <v>9</v>
      </c>
      <c r="H143" s="11">
        <v>110444826</v>
      </c>
      <c r="I143" s="11">
        <v>12996499</v>
      </c>
      <c r="J143" s="11">
        <v>46885101</v>
      </c>
      <c r="K143" s="11">
        <v>401657</v>
      </c>
      <c r="L143" s="11">
        <v>302</v>
      </c>
      <c r="M143" s="11">
        <v>15046</v>
      </c>
      <c r="N143" s="11">
        <v>1</v>
      </c>
    </row>
    <row r="144" spans="1:14" x14ac:dyDescent="0.3">
      <c r="A144" s="2">
        <v>143</v>
      </c>
      <c r="B144" s="11">
        <v>0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</row>
    <row r="145" spans="1:14" x14ac:dyDescent="0.3">
      <c r="A145" s="2">
        <v>144</v>
      </c>
      <c r="B145" s="11">
        <v>0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</row>
    <row r="146" spans="1:14" x14ac:dyDescent="0.3">
      <c r="A146" s="2">
        <v>145</v>
      </c>
      <c r="B146" s="11">
        <v>0</v>
      </c>
      <c r="C146" s="11">
        <v>0</v>
      </c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</row>
    <row r="147" spans="1:14" x14ac:dyDescent="0.3">
      <c r="A147" s="2">
        <v>146</v>
      </c>
      <c r="B147" s="11">
        <v>8</v>
      </c>
      <c r="C147" s="11">
        <v>8</v>
      </c>
      <c r="D147" s="11">
        <v>2</v>
      </c>
      <c r="E147" s="11">
        <v>29.93</v>
      </c>
      <c r="F147" s="11">
        <v>26.54</v>
      </c>
      <c r="G147" s="11">
        <v>20</v>
      </c>
      <c r="H147" s="11">
        <v>111473080</v>
      </c>
      <c r="I147" s="11">
        <v>10891422</v>
      </c>
      <c r="J147" s="11">
        <v>46271048</v>
      </c>
      <c r="K147" s="11">
        <v>353499</v>
      </c>
      <c r="L147" s="11">
        <v>276</v>
      </c>
      <c r="M147" s="11">
        <v>15031</v>
      </c>
      <c r="N147" s="11">
        <v>1</v>
      </c>
    </row>
    <row r="148" spans="1:14" x14ac:dyDescent="0.3">
      <c r="A148" s="2">
        <v>147</v>
      </c>
      <c r="B148" s="11">
        <v>0</v>
      </c>
      <c r="C148" s="11">
        <v>0</v>
      </c>
      <c r="D148" s="11">
        <v>0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</row>
    <row r="149" spans="1:14" x14ac:dyDescent="0.3">
      <c r="A149" s="2">
        <v>148</v>
      </c>
      <c r="B149" s="11">
        <v>7</v>
      </c>
      <c r="C149" s="11">
        <v>8</v>
      </c>
      <c r="D149" s="11">
        <v>2</v>
      </c>
      <c r="E149" s="11">
        <v>22.81</v>
      </c>
      <c r="F149" s="11">
        <v>27.32</v>
      </c>
      <c r="G149" s="11">
        <v>2</v>
      </c>
      <c r="H149" s="11">
        <v>124425002</v>
      </c>
      <c r="I149" s="11">
        <v>20202859</v>
      </c>
      <c r="J149" s="11">
        <v>52771208</v>
      </c>
      <c r="K149" s="11">
        <v>527628</v>
      </c>
      <c r="L149" s="11">
        <v>250</v>
      </c>
      <c r="M149" s="11">
        <v>15030</v>
      </c>
      <c r="N149" s="11">
        <v>1</v>
      </c>
    </row>
    <row r="150" spans="1:14" x14ac:dyDescent="0.3">
      <c r="A150" s="2">
        <v>149</v>
      </c>
      <c r="B150" s="11">
        <v>0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</row>
    <row r="151" spans="1:14" x14ac:dyDescent="0.3">
      <c r="A151" s="2">
        <v>150</v>
      </c>
      <c r="B151" s="11">
        <v>0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</row>
    <row r="152" spans="1:14" x14ac:dyDescent="0.3">
      <c r="A152" s="2">
        <v>151</v>
      </c>
      <c r="B152" s="11">
        <v>7</v>
      </c>
      <c r="C152" s="11">
        <v>8</v>
      </c>
      <c r="D152" s="11">
        <v>2</v>
      </c>
      <c r="E152" s="11">
        <v>17.38</v>
      </c>
      <c r="F152" s="11">
        <v>14.03</v>
      </c>
      <c r="G152" s="11">
        <v>16</v>
      </c>
      <c r="H152" s="11">
        <v>125557372</v>
      </c>
      <c r="I152" s="11">
        <v>17711649</v>
      </c>
      <c r="J152" s="11">
        <v>53700131</v>
      </c>
      <c r="K152" s="11">
        <v>731834</v>
      </c>
      <c r="L152" s="11">
        <v>250</v>
      </c>
      <c r="M152" s="11">
        <v>15031</v>
      </c>
      <c r="N152" s="11">
        <v>1</v>
      </c>
    </row>
    <row r="153" spans="1:14" x14ac:dyDescent="0.3">
      <c r="A153" s="2">
        <v>152</v>
      </c>
      <c r="B153" s="11">
        <v>0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</row>
    <row r="154" spans="1:14" x14ac:dyDescent="0.3">
      <c r="A154" s="2">
        <v>153</v>
      </c>
      <c r="B154" s="11">
        <v>0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</row>
    <row r="155" spans="1:14" x14ac:dyDescent="0.3">
      <c r="A155" s="2">
        <v>154</v>
      </c>
      <c r="B155" s="11">
        <v>8</v>
      </c>
      <c r="C155" s="11">
        <v>8</v>
      </c>
      <c r="D155" s="11">
        <v>2</v>
      </c>
      <c r="E155" s="11">
        <v>27.09</v>
      </c>
      <c r="F155" s="11">
        <v>24.78</v>
      </c>
      <c r="G155" s="11">
        <v>16</v>
      </c>
      <c r="H155" s="11">
        <v>121034946</v>
      </c>
      <c r="I155" s="11">
        <v>16191890</v>
      </c>
      <c r="J155" s="11">
        <v>50601974</v>
      </c>
      <c r="K155" s="11">
        <v>413048</v>
      </c>
      <c r="L155" s="11">
        <v>276</v>
      </c>
      <c r="M155" s="11">
        <v>15077</v>
      </c>
      <c r="N155" s="11">
        <v>1</v>
      </c>
    </row>
    <row r="156" spans="1:14" x14ac:dyDescent="0.3">
      <c r="A156" s="2">
        <v>155</v>
      </c>
      <c r="B156" s="11">
        <v>8</v>
      </c>
      <c r="C156" s="11">
        <v>8</v>
      </c>
      <c r="D156" s="11">
        <v>2</v>
      </c>
      <c r="E156" s="11">
        <v>30.7</v>
      </c>
      <c r="F156" s="11">
        <v>20.440000000000001</v>
      </c>
      <c r="G156" s="11">
        <v>33</v>
      </c>
      <c r="H156" s="11">
        <v>120337221</v>
      </c>
      <c r="I156" s="11">
        <v>11392845</v>
      </c>
      <c r="J156" s="11">
        <v>49935449</v>
      </c>
      <c r="K156" s="11">
        <v>342724</v>
      </c>
      <c r="L156" s="11">
        <v>276</v>
      </c>
      <c r="M156" s="11">
        <v>15031</v>
      </c>
      <c r="N156" s="11">
        <v>1</v>
      </c>
    </row>
    <row r="157" spans="1:14" x14ac:dyDescent="0.3">
      <c r="A157" s="2">
        <v>156</v>
      </c>
      <c r="B157" s="11">
        <v>7</v>
      </c>
      <c r="C157" s="11">
        <v>8</v>
      </c>
      <c r="D157" s="11">
        <v>2</v>
      </c>
      <c r="E157" s="11">
        <v>25.14</v>
      </c>
      <c r="F157" s="11">
        <v>23.7</v>
      </c>
      <c r="G157" s="11">
        <v>17</v>
      </c>
      <c r="H157" s="11">
        <v>114025999</v>
      </c>
      <c r="I157" s="11">
        <v>12821699</v>
      </c>
      <c r="J157" s="11">
        <v>49412371</v>
      </c>
      <c r="K157" s="11">
        <v>430372</v>
      </c>
      <c r="L157" s="11">
        <v>250</v>
      </c>
      <c r="M157" s="11">
        <v>15030</v>
      </c>
      <c r="N157" s="11">
        <v>1</v>
      </c>
    </row>
    <row r="158" spans="1:14" x14ac:dyDescent="0.3">
      <c r="A158" s="2">
        <v>157</v>
      </c>
      <c r="B158" s="11">
        <v>8</v>
      </c>
      <c r="C158" s="11">
        <v>8</v>
      </c>
      <c r="D158" s="11">
        <v>2</v>
      </c>
      <c r="E158" s="11">
        <v>22.48</v>
      </c>
      <c r="F158" s="11">
        <v>24.33</v>
      </c>
      <c r="G158" s="11">
        <v>8</v>
      </c>
      <c r="H158" s="11">
        <v>125321079</v>
      </c>
      <c r="I158" s="11">
        <v>11104113</v>
      </c>
      <c r="J158" s="11">
        <v>50586973</v>
      </c>
      <c r="K158" s="11">
        <v>294560</v>
      </c>
      <c r="L158" s="11">
        <v>276</v>
      </c>
      <c r="M158" s="11">
        <v>15031</v>
      </c>
      <c r="N158" s="11">
        <v>1</v>
      </c>
    </row>
    <row r="159" spans="1:14" x14ac:dyDescent="0.3">
      <c r="A159" s="2">
        <v>158</v>
      </c>
      <c r="B159" s="11">
        <v>8</v>
      </c>
      <c r="C159" s="11">
        <v>8</v>
      </c>
      <c r="D159" s="11">
        <v>2</v>
      </c>
      <c r="E159" s="11">
        <v>30.39</v>
      </c>
      <c r="F159" s="11">
        <v>27.27</v>
      </c>
      <c r="G159" s="11">
        <v>18</v>
      </c>
      <c r="H159" s="11">
        <v>123877702</v>
      </c>
      <c r="I159" s="11">
        <v>10034240</v>
      </c>
      <c r="J159" s="11">
        <v>49516769</v>
      </c>
      <c r="K159" s="11">
        <v>347253</v>
      </c>
      <c r="L159" s="11">
        <v>276</v>
      </c>
      <c r="M159" s="11">
        <v>15031</v>
      </c>
      <c r="N159" s="11">
        <v>1</v>
      </c>
    </row>
    <row r="160" spans="1:14" x14ac:dyDescent="0.3">
      <c r="A160" s="2">
        <v>159</v>
      </c>
      <c r="B160" s="11">
        <v>7</v>
      </c>
      <c r="C160" s="11">
        <v>8</v>
      </c>
      <c r="D160" s="11">
        <v>2</v>
      </c>
      <c r="E160" s="11">
        <v>26.85</v>
      </c>
      <c r="F160" s="11">
        <v>24.63</v>
      </c>
      <c r="G160" s="11">
        <v>20</v>
      </c>
      <c r="H160" s="11">
        <v>126874918</v>
      </c>
      <c r="I160" s="11">
        <v>8221317</v>
      </c>
      <c r="J160" s="11">
        <v>50470819</v>
      </c>
      <c r="K160" s="11">
        <v>379533</v>
      </c>
      <c r="L160" s="11">
        <v>250</v>
      </c>
      <c r="M160" s="11">
        <v>15031</v>
      </c>
      <c r="N160" s="11">
        <v>1</v>
      </c>
    </row>
    <row r="161" spans="1:14" x14ac:dyDescent="0.3">
      <c r="A161" s="2">
        <v>160</v>
      </c>
      <c r="B161" s="11">
        <v>0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</row>
    <row r="162" spans="1:14" x14ac:dyDescent="0.3">
      <c r="A162" s="2">
        <v>161</v>
      </c>
      <c r="B162" s="11">
        <v>13</v>
      </c>
      <c r="C162" s="11">
        <v>10</v>
      </c>
      <c r="D162" s="11">
        <v>1</v>
      </c>
      <c r="E162" s="11">
        <v>18.05</v>
      </c>
      <c r="F162" s="11">
        <v>22.56</v>
      </c>
      <c r="G162" s="11">
        <v>0</v>
      </c>
      <c r="H162" s="11">
        <v>106073200</v>
      </c>
      <c r="I162" s="11">
        <v>22411816</v>
      </c>
      <c r="J162" s="11">
        <v>47419609</v>
      </c>
      <c r="K162" s="11">
        <v>700090</v>
      </c>
      <c r="L162" s="11">
        <v>456</v>
      </c>
      <c r="M162" s="11">
        <v>15061</v>
      </c>
      <c r="N162" s="11">
        <v>1</v>
      </c>
    </row>
    <row r="163" spans="1:14" x14ac:dyDescent="0.3">
      <c r="A163" s="2">
        <v>162</v>
      </c>
      <c r="B163" s="11">
        <v>15</v>
      </c>
      <c r="C163" s="11">
        <v>10</v>
      </c>
      <c r="D163" s="11">
        <v>1</v>
      </c>
      <c r="E163" s="11">
        <v>22.16</v>
      </c>
      <c r="F163" s="11">
        <v>27.7</v>
      </c>
      <c r="G163" s="11">
        <v>0</v>
      </c>
      <c r="H163" s="11">
        <v>103772243</v>
      </c>
      <c r="I163" s="11">
        <v>20968491</v>
      </c>
      <c r="J163" s="11">
        <v>45009950</v>
      </c>
      <c r="K163" s="11">
        <v>765446</v>
      </c>
      <c r="L163" s="11">
        <v>516</v>
      </c>
      <c r="M163" s="11">
        <v>15032</v>
      </c>
      <c r="N163" s="11">
        <v>1</v>
      </c>
    </row>
    <row r="164" spans="1:14" x14ac:dyDescent="0.3">
      <c r="A164" s="2">
        <v>163</v>
      </c>
      <c r="B164" s="11">
        <v>11</v>
      </c>
      <c r="C164" s="11">
        <v>10</v>
      </c>
      <c r="D164" s="11">
        <v>1</v>
      </c>
      <c r="E164" s="11">
        <v>21.99</v>
      </c>
      <c r="F164" s="11">
        <v>27.49</v>
      </c>
      <c r="G164" s="11">
        <v>0</v>
      </c>
      <c r="H164" s="11">
        <v>113287991</v>
      </c>
      <c r="I164" s="11">
        <v>16926273</v>
      </c>
      <c r="J164" s="11">
        <v>48207793</v>
      </c>
      <c r="K164" s="11">
        <v>581388</v>
      </c>
      <c r="L164" s="11">
        <v>396</v>
      </c>
      <c r="M164" s="11">
        <v>15032</v>
      </c>
      <c r="N164" s="11">
        <v>1</v>
      </c>
    </row>
    <row r="165" spans="1:14" x14ac:dyDescent="0.3">
      <c r="A165" s="2">
        <v>164</v>
      </c>
      <c r="B165" s="11">
        <v>0</v>
      </c>
      <c r="C165" s="11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</row>
    <row r="166" spans="1:14" x14ac:dyDescent="0.3">
      <c r="A166" s="2">
        <v>165</v>
      </c>
      <c r="B166" s="11">
        <v>0</v>
      </c>
      <c r="C166" s="11">
        <v>0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</row>
    <row r="167" spans="1:14" x14ac:dyDescent="0.3">
      <c r="A167" s="2">
        <v>166</v>
      </c>
      <c r="B167" s="11">
        <v>11</v>
      </c>
      <c r="C167" s="11">
        <v>10</v>
      </c>
      <c r="D167" s="11">
        <v>1</v>
      </c>
      <c r="E167" s="11">
        <v>29.12</v>
      </c>
      <c r="F167" s="11">
        <v>36.4</v>
      </c>
      <c r="G167" s="11">
        <v>0</v>
      </c>
      <c r="H167" s="11">
        <v>122477704</v>
      </c>
      <c r="I167" s="11">
        <v>16843374</v>
      </c>
      <c r="J167" s="11">
        <v>49908666</v>
      </c>
      <c r="K167" s="11">
        <v>725470</v>
      </c>
      <c r="L167" s="11">
        <v>396</v>
      </c>
      <c r="M167" s="11">
        <v>15032</v>
      </c>
      <c r="N167" s="11">
        <v>1</v>
      </c>
    </row>
    <row r="168" spans="1:14" x14ac:dyDescent="0.3">
      <c r="A168" s="2">
        <v>167</v>
      </c>
      <c r="B168" s="11">
        <v>11</v>
      </c>
      <c r="C168" s="11">
        <v>10</v>
      </c>
      <c r="D168" s="11">
        <v>1</v>
      </c>
      <c r="E168" s="11">
        <v>17.579999999999998</v>
      </c>
      <c r="F168" s="11">
        <v>21.97</v>
      </c>
      <c r="G168" s="11">
        <v>0</v>
      </c>
      <c r="H168" s="11">
        <v>111974261</v>
      </c>
      <c r="I168" s="11">
        <v>23052547</v>
      </c>
      <c r="J168" s="11">
        <v>48661258</v>
      </c>
      <c r="K168" s="11">
        <v>732981</v>
      </c>
      <c r="L168" s="11">
        <v>396</v>
      </c>
      <c r="M168" s="11">
        <v>15031</v>
      </c>
      <c r="N168" s="11">
        <v>1</v>
      </c>
    </row>
    <row r="169" spans="1:14" x14ac:dyDescent="0.3">
      <c r="A169" s="2">
        <v>168</v>
      </c>
      <c r="B169" s="11">
        <v>0</v>
      </c>
      <c r="C169" s="11"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</row>
    <row r="170" spans="1:14" x14ac:dyDescent="0.3">
      <c r="A170" s="2">
        <v>169</v>
      </c>
      <c r="B170" s="11">
        <v>15</v>
      </c>
      <c r="C170" s="11">
        <v>10</v>
      </c>
      <c r="D170" s="11">
        <v>1</v>
      </c>
      <c r="E170" s="11">
        <v>17.27</v>
      </c>
      <c r="F170" s="11">
        <v>21.59</v>
      </c>
      <c r="G170" s="11">
        <v>0</v>
      </c>
      <c r="H170" s="11">
        <v>119210421</v>
      </c>
      <c r="I170" s="11">
        <v>19382446</v>
      </c>
      <c r="J170" s="11">
        <v>49242580</v>
      </c>
      <c r="K170" s="11">
        <v>629590</v>
      </c>
      <c r="L170" s="11">
        <v>516</v>
      </c>
      <c r="M170" s="11">
        <v>15046</v>
      </c>
      <c r="N170" s="11">
        <v>1</v>
      </c>
    </row>
    <row r="171" spans="1:14" x14ac:dyDescent="0.3">
      <c r="A171" s="2">
        <v>170</v>
      </c>
      <c r="B171" s="11">
        <v>12</v>
      </c>
      <c r="C171" s="11">
        <v>10</v>
      </c>
      <c r="D171" s="11">
        <v>1</v>
      </c>
      <c r="E171" s="11">
        <v>23.61</v>
      </c>
      <c r="F171" s="11">
        <v>29.51</v>
      </c>
      <c r="G171" s="11">
        <v>0</v>
      </c>
      <c r="H171" s="11">
        <v>118189610</v>
      </c>
      <c r="I171" s="11">
        <v>19230116</v>
      </c>
      <c r="J171" s="11">
        <v>50660048</v>
      </c>
      <c r="K171" s="11">
        <v>493969</v>
      </c>
      <c r="L171" s="11">
        <v>426</v>
      </c>
      <c r="M171" s="11">
        <v>15031</v>
      </c>
      <c r="N171" s="11">
        <v>1</v>
      </c>
    </row>
    <row r="172" spans="1:14" x14ac:dyDescent="0.3">
      <c r="A172" s="2">
        <v>171</v>
      </c>
      <c r="B172" s="11">
        <v>7</v>
      </c>
      <c r="C172" s="11">
        <v>10</v>
      </c>
      <c r="D172" s="11">
        <v>1</v>
      </c>
      <c r="E172" s="11">
        <v>15.19</v>
      </c>
      <c r="F172" s="11">
        <v>18.989999999999998</v>
      </c>
      <c r="G172" s="11">
        <v>0</v>
      </c>
      <c r="H172" s="11">
        <v>110538850</v>
      </c>
      <c r="I172" s="11">
        <v>20907646</v>
      </c>
      <c r="J172" s="11">
        <v>48015782</v>
      </c>
      <c r="K172" s="11">
        <v>814578</v>
      </c>
      <c r="L172" s="11">
        <v>276</v>
      </c>
      <c r="M172" s="11">
        <v>15031</v>
      </c>
      <c r="N172" s="11">
        <v>1</v>
      </c>
    </row>
    <row r="173" spans="1:14" x14ac:dyDescent="0.3">
      <c r="A173" s="2">
        <v>172</v>
      </c>
      <c r="B173" s="11">
        <v>8</v>
      </c>
      <c r="C173" s="11">
        <v>10</v>
      </c>
      <c r="D173" s="11">
        <v>1</v>
      </c>
      <c r="E173" s="11">
        <v>16.75</v>
      </c>
      <c r="F173" s="11">
        <v>20.93</v>
      </c>
      <c r="G173" s="11">
        <v>0</v>
      </c>
      <c r="H173" s="11">
        <v>109767338</v>
      </c>
      <c r="I173" s="11">
        <v>23000228</v>
      </c>
      <c r="J173" s="11">
        <v>48807568</v>
      </c>
      <c r="K173" s="11">
        <v>698700</v>
      </c>
      <c r="L173" s="11">
        <v>306</v>
      </c>
      <c r="M173" s="11">
        <v>15031</v>
      </c>
      <c r="N173" s="11">
        <v>1</v>
      </c>
    </row>
    <row r="174" spans="1:14" x14ac:dyDescent="0.3">
      <c r="A174" s="2">
        <v>173</v>
      </c>
      <c r="B174" s="11">
        <v>12</v>
      </c>
      <c r="C174" s="11">
        <v>10</v>
      </c>
      <c r="D174" s="11">
        <v>1</v>
      </c>
      <c r="E174" s="11">
        <v>16.89</v>
      </c>
      <c r="F174" s="11">
        <v>21.11</v>
      </c>
      <c r="G174" s="11">
        <v>0</v>
      </c>
      <c r="H174" s="11">
        <v>105459170</v>
      </c>
      <c r="I174" s="11">
        <v>13762861</v>
      </c>
      <c r="J174" s="11">
        <v>43276618</v>
      </c>
      <c r="K174" s="11">
        <v>738821</v>
      </c>
      <c r="L174" s="11">
        <v>426</v>
      </c>
      <c r="M174" s="11">
        <v>15152</v>
      </c>
      <c r="N174" s="11">
        <v>1</v>
      </c>
    </row>
    <row r="175" spans="1:14" x14ac:dyDescent="0.3">
      <c r="A175" s="2">
        <v>174</v>
      </c>
      <c r="B175" s="11">
        <v>8</v>
      </c>
      <c r="C175" s="11">
        <v>10</v>
      </c>
      <c r="D175" s="11">
        <v>1</v>
      </c>
      <c r="E175" s="11">
        <v>23.25</v>
      </c>
      <c r="F175" s="11">
        <v>29.07</v>
      </c>
      <c r="G175" s="11">
        <v>0</v>
      </c>
      <c r="H175" s="11">
        <v>125326053</v>
      </c>
      <c r="I175" s="11">
        <v>11625942</v>
      </c>
      <c r="J175" s="11">
        <v>50083234</v>
      </c>
      <c r="K175" s="11">
        <v>597874</v>
      </c>
      <c r="L175" s="11">
        <v>306</v>
      </c>
      <c r="M175" s="11">
        <v>15031</v>
      </c>
      <c r="N175" s="11">
        <v>1</v>
      </c>
    </row>
    <row r="176" spans="1:14" x14ac:dyDescent="0.3">
      <c r="A176" s="2">
        <v>175</v>
      </c>
      <c r="B176" s="11">
        <v>8</v>
      </c>
      <c r="C176" s="11">
        <v>10</v>
      </c>
      <c r="D176" s="11">
        <v>1</v>
      </c>
      <c r="E176" s="11">
        <v>19.420000000000002</v>
      </c>
      <c r="F176" s="11">
        <v>24.28</v>
      </c>
      <c r="G176" s="11">
        <v>0</v>
      </c>
      <c r="H176" s="11">
        <v>115818612</v>
      </c>
      <c r="I176" s="11">
        <v>27181066</v>
      </c>
      <c r="J176" s="11">
        <v>50530871</v>
      </c>
      <c r="K176" s="11">
        <v>644934</v>
      </c>
      <c r="L176" s="11">
        <v>306</v>
      </c>
      <c r="M176" s="11">
        <v>15031</v>
      </c>
      <c r="N176" s="11">
        <v>1</v>
      </c>
    </row>
    <row r="177" spans="1:14" x14ac:dyDescent="0.3">
      <c r="A177" s="2">
        <v>176</v>
      </c>
      <c r="B177" s="11">
        <v>11</v>
      </c>
      <c r="C177" s="11">
        <v>10</v>
      </c>
      <c r="D177" s="11">
        <v>1</v>
      </c>
      <c r="E177" s="11">
        <v>23.17</v>
      </c>
      <c r="F177" s="11">
        <v>28.97</v>
      </c>
      <c r="G177" s="11">
        <v>0</v>
      </c>
      <c r="H177" s="11">
        <v>122161645</v>
      </c>
      <c r="I177" s="11">
        <v>21658661</v>
      </c>
      <c r="J177" s="11">
        <v>50861182</v>
      </c>
      <c r="K177" s="11">
        <v>573568</v>
      </c>
      <c r="L177" s="11">
        <v>396</v>
      </c>
      <c r="M177" s="11">
        <v>15076</v>
      </c>
      <c r="N177" s="11">
        <v>1</v>
      </c>
    </row>
    <row r="178" spans="1:14" x14ac:dyDescent="0.3">
      <c r="A178" s="2">
        <v>177</v>
      </c>
      <c r="B178" s="11">
        <v>12</v>
      </c>
      <c r="C178" s="11">
        <v>10</v>
      </c>
      <c r="D178" s="11">
        <v>1</v>
      </c>
      <c r="E178" s="11">
        <v>28.3</v>
      </c>
      <c r="F178" s="11">
        <v>35.380000000000003</v>
      </c>
      <c r="G178" s="11">
        <v>0</v>
      </c>
      <c r="H178" s="11">
        <v>116891998</v>
      </c>
      <c r="I178" s="11">
        <v>19376120</v>
      </c>
      <c r="J178" s="11">
        <v>48913897</v>
      </c>
      <c r="K178" s="11">
        <v>631295</v>
      </c>
      <c r="L178" s="11">
        <v>426</v>
      </c>
      <c r="M178" s="11">
        <v>15031</v>
      </c>
      <c r="N178" s="11">
        <v>1</v>
      </c>
    </row>
    <row r="179" spans="1:14" x14ac:dyDescent="0.3">
      <c r="A179" s="2">
        <v>178</v>
      </c>
      <c r="B179" s="11">
        <v>0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</row>
    <row r="180" spans="1:14" x14ac:dyDescent="0.3">
      <c r="A180" s="2">
        <v>179</v>
      </c>
      <c r="B180" s="11">
        <v>0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</row>
    <row r="181" spans="1:14" x14ac:dyDescent="0.3">
      <c r="A181" s="2">
        <v>180</v>
      </c>
      <c r="B181" s="11">
        <v>0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</row>
    <row r="182" spans="1:14" x14ac:dyDescent="0.3">
      <c r="A182" s="2">
        <v>181</v>
      </c>
      <c r="B182" s="11">
        <v>11</v>
      </c>
      <c r="C182" s="11">
        <v>10</v>
      </c>
      <c r="D182" s="11">
        <v>2</v>
      </c>
      <c r="E182" s="11">
        <v>14.44</v>
      </c>
      <c r="F182" s="11">
        <v>13.64</v>
      </c>
      <c r="G182" s="11">
        <v>15</v>
      </c>
      <c r="H182" s="11">
        <v>118283285</v>
      </c>
      <c r="I182" s="11">
        <v>24325174</v>
      </c>
      <c r="J182" s="11">
        <v>53284380</v>
      </c>
      <c r="K182" s="11">
        <v>410248</v>
      </c>
      <c r="L182" s="11">
        <v>408</v>
      </c>
      <c r="M182" s="11">
        <v>15030</v>
      </c>
      <c r="N182" s="11">
        <v>1</v>
      </c>
    </row>
    <row r="183" spans="1:14" x14ac:dyDescent="0.3">
      <c r="A183" s="2">
        <v>182</v>
      </c>
      <c r="B183" s="11">
        <v>0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</row>
    <row r="184" spans="1:14" x14ac:dyDescent="0.3">
      <c r="A184" s="2">
        <v>183</v>
      </c>
      <c r="B184" s="11">
        <v>12</v>
      </c>
      <c r="C184" s="11">
        <v>10</v>
      </c>
      <c r="D184" s="11">
        <v>2</v>
      </c>
      <c r="E184" s="11">
        <v>33.729999999999997</v>
      </c>
      <c r="F184" s="11">
        <v>25.4</v>
      </c>
      <c r="G184" s="11">
        <v>55</v>
      </c>
      <c r="H184" s="11">
        <v>115705120</v>
      </c>
      <c r="I184" s="11">
        <v>13388060</v>
      </c>
      <c r="J184" s="11">
        <v>49997958</v>
      </c>
      <c r="K184" s="11">
        <v>404704</v>
      </c>
      <c r="L184" s="11">
        <v>443</v>
      </c>
      <c r="M184" s="11">
        <v>15031</v>
      </c>
      <c r="N184" s="11">
        <v>1</v>
      </c>
    </row>
    <row r="185" spans="1:14" x14ac:dyDescent="0.3">
      <c r="A185" s="2">
        <v>184</v>
      </c>
      <c r="B185" s="11">
        <v>0</v>
      </c>
      <c r="C185" s="11">
        <v>0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</row>
    <row r="186" spans="1:14" x14ac:dyDescent="0.3">
      <c r="A186" s="2">
        <v>185</v>
      </c>
      <c r="B186" s="11">
        <v>0</v>
      </c>
      <c r="C186" s="11">
        <v>0</v>
      </c>
      <c r="D186" s="11">
        <v>0</v>
      </c>
      <c r="E186" s="11">
        <v>0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</row>
    <row r="187" spans="1:14" x14ac:dyDescent="0.3">
      <c r="A187" s="2">
        <v>186</v>
      </c>
      <c r="B187" s="11">
        <v>0</v>
      </c>
      <c r="C187" s="11">
        <v>0</v>
      </c>
      <c r="D187" s="11">
        <v>0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</row>
    <row r="188" spans="1:14" x14ac:dyDescent="0.3">
      <c r="A188" s="2">
        <v>187</v>
      </c>
      <c r="B188" s="11">
        <v>0</v>
      </c>
      <c r="C188" s="11">
        <v>0</v>
      </c>
      <c r="D188" s="11">
        <v>0</v>
      </c>
      <c r="E188" s="11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</row>
    <row r="189" spans="1:14" x14ac:dyDescent="0.3">
      <c r="A189" s="2">
        <v>188</v>
      </c>
      <c r="B189" s="11">
        <v>15</v>
      </c>
      <c r="C189" s="11">
        <v>10</v>
      </c>
      <c r="D189" s="11">
        <v>2</v>
      </c>
      <c r="E189" s="11">
        <v>29.33</v>
      </c>
      <c r="F189" s="11">
        <v>21.03</v>
      </c>
      <c r="G189" s="11">
        <v>65</v>
      </c>
      <c r="H189" s="11">
        <v>118861810</v>
      </c>
      <c r="I189" s="11">
        <v>13552703</v>
      </c>
      <c r="J189" s="11">
        <v>49563990</v>
      </c>
      <c r="K189" s="11">
        <v>478657</v>
      </c>
      <c r="L189" s="11">
        <v>533</v>
      </c>
      <c r="M189" s="11">
        <v>15031</v>
      </c>
      <c r="N189" s="11">
        <v>1</v>
      </c>
    </row>
    <row r="190" spans="1:14" x14ac:dyDescent="0.3">
      <c r="A190" s="2">
        <v>189</v>
      </c>
      <c r="B190" s="11">
        <v>0</v>
      </c>
      <c r="C190" s="11">
        <v>0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</row>
    <row r="191" spans="1:14" x14ac:dyDescent="0.3">
      <c r="A191" s="2">
        <v>190</v>
      </c>
      <c r="B191" s="11">
        <v>0</v>
      </c>
      <c r="C191" s="11">
        <v>0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</row>
    <row r="192" spans="1:14" x14ac:dyDescent="0.3">
      <c r="A192" s="2">
        <v>191</v>
      </c>
      <c r="B192" s="11">
        <v>11</v>
      </c>
      <c r="C192" s="11">
        <v>10</v>
      </c>
      <c r="D192" s="11">
        <v>2</v>
      </c>
      <c r="E192" s="11">
        <v>40.17</v>
      </c>
      <c r="F192" s="11">
        <v>33.39</v>
      </c>
      <c r="G192" s="11">
        <v>35</v>
      </c>
      <c r="H192" s="11">
        <v>132050662</v>
      </c>
      <c r="I192" s="11">
        <v>13600321</v>
      </c>
      <c r="J192" s="11">
        <v>52581901</v>
      </c>
      <c r="K192" s="11">
        <v>297696</v>
      </c>
      <c r="L192" s="11">
        <v>413</v>
      </c>
      <c r="M192" s="11">
        <v>15031</v>
      </c>
      <c r="N192" s="11">
        <v>1</v>
      </c>
    </row>
    <row r="193" spans="1:14" x14ac:dyDescent="0.3">
      <c r="A193" s="2">
        <v>192</v>
      </c>
      <c r="B193" s="11">
        <v>8</v>
      </c>
      <c r="C193" s="11">
        <v>10</v>
      </c>
      <c r="D193" s="11">
        <v>2</v>
      </c>
      <c r="E193" s="11">
        <v>30.29</v>
      </c>
      <c r="F193" s="11">
        <v>31.98</v>
      </c>
      <c r="G193" s="11">
        <v>12</v>
      </c>
      <c r="H193" s="11">
        <v>123359021</v>
      </c>
      <c r="I193" s="11">
        <v>15521319</v>
      </c>
      <c r="J193" s="11">
        <v>54082128</v>
      </c>
      <c r="K193" s="11">
        <v>574321</v>
      </c>
      <c r="L193" s="11">
        <v>323</v>
      </c>
      <c r="M193" s="11">
        <v>15031</v>
      </c>
      <c r="N193" s="11">
        <v>1</v>
      </c>
    </row>
    <row r="194" spans="1:14" x14ac:dyDescent="0.3">
      <c r="A194" s="2">
        <v>193</v>
      </c>
      <c r="B194" s="11">
        <v>11</v>
      </c>
      <c r="C194" s="11">
        <v>10</v>
      </c>
      <c r="D194" s="11">
        <v>2</v>
      </c>
      <c r="E194" s="11">
        <v>27.23</v>
      </c>
      <c r="F194" s="11">
        <v>24.53</v>
      </c>
      <c r="G194" s="11">
        <v>27</v>
      </c>
      <c r="H194" s="11">
        <v>123948349</v>
      </c>
      <c r="I194" s="11">
        <v>9889964</v>
      </c>
      <c r="J194" s="11">
        <v>49272231</v>
      </c>
      <c r="K194" s="11">
        <v>329224</v>
      </c>
      <c r="L194" s="11">
        <v>413</v>
      </c>
      <c r="M194" s="11">
        <v>15033</v>
      </c>
      <c r="N194" s="11">
        <v>1</v>
      </c>
    </row>
    <row r="195" spans="1:14" x14ac:dyDescent="0.3">
      <c r="A195" s="2">
        <v>194</v>
      </c>
      <c r="B195" s="11">
        <v>9</v>
      </c>
      <c r="C195" s="11">
        <v>10</v>
      </c>
      <c r="D195" s="11">
        <v>2</v>
      </c>
      <c r="E195" s="11">
        <v>26.31</v>
      </c>
      <c r="F195" s="11">
        <v>32.89</v>
      </c>
      <c r="G195" s="11">
        <v>0</v>
      </c>
      <c r="H195" s="11">
        <v>124198583</v>
      </c>
      <c r="I195" s="11">
        <v>13937249</v>
      </c>
      <c r="J195" s="11">
        <v>50641107</v>
      </c>
      <c r="K195" s="11">
        <v>561292</v>
      </c>
      <c r="L195" s="11">
        <v>336</v>
      </c>
      <c r="M195" s="11">
        <v>15031</v>
      </c>
      <c r="N195" s="11">
        <v>1</v>
      </c>
    </row>
    <row r="196" spans="1:14" x14ac:dyDescent="0.3">
      <c r="A196" s="2">
        <v>195</v>
      </c>
      <c r="B196" s="11">
        <v>0</v>
      </c>
      <c r="C196" s="11">
        <v>0</v>
      </c>
      <c r="D196" s="11">
        <v>0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</row>
    <row r="197" spans="1:14" x14ac:dyDescent="0.3">
      <c r="A197" s="2">
        <v>196</v>
      </c>
      <c r="B197" s="11">
        <v>11</v>
      </c>
      <c r="C197" s="11">
        <v>10</v>
      </c>
      <c r="D197" s="11">
        <v>2</v>
      </c>
      <c r="E197" s="11">
        <v>29.72</v>
      </c>
      <c r="F197" s="11">
        <v>18.48</v>
      </c>
      <c r="G197" s="11">
        <v>59</v>
      </c>
      <c r="H197" s="11">
        <v>134653374</v>
      </c>
      <c r="I197" s="11">
        <v>11283417</v>
      </c>
      <c r="J197" s="11">
        <v>55540386</v>
      </c>
      <c r="K197" s="11">
        <v>393576</v>
      </c>
      <c r="L197" s="11">
        <v>413</v>
      </c>
      <c r="M197" s="11">
        <v>15061</v>
      </c>
      <c r="N197" s="11">
        <v>1</v>
      </c>
    </row>
    <row r="198" spans="1:14" x14ac:dyDescent="0.3">
      <c r="A198" s="2">
        <v>197</v>
      </c>
      <c r="B198" s="11">
        <v>10</v>
      </c>
      <c r="C198" s="11">
        <v>10</v>
      </c>
      <c r="D198" s="11">
        <v>2</v>
      </c>
      <c r="E198" s="11">
        <v>24.48</v>
      </c>
      <c r="F198" s="11">
        <v>18.100000000000001</v>
      </c>
      <c r="G198" s="11">
        <v>29</v>
      </c>
      <c r="H198" s="11">
        <v>128253239</v>
      </c>
      <c r="I198" s="11">
        <v>16386463</v>
      </c>
      <c r="J198" s="11">
        <v>52354428</v>
      </c>
      <c r="K198" s="11">
        <v>372627</v>
      </c>
      <c r="L198" s="11">
        <v>383</v>
      </c>
      <c r="M198" s="11">
        <v>15032</v>
      </c>
      <c r="N198" s="11">
        <v>1</v>
      </c>
    </row>
    <row r="199" spans="1:14" x14ac:dyDescent="0.3">
      <c r="A199" s="2">
        <v>198</v>
      </c>
      <c r="B199" s="11">
        <v>8</v>
      </c>
      <c r="C199" s="11">
        <v>10</v>
      </c>
      <c r="D199" s="11">
        <v>2</v>
      </c>
      <c r="E199" s="11">
        <v>25.26</v>
      </c>
      <c r="F199" s="11">
        <v>30.95</v>
      </c>
      <c r="G199" s="11">
        <v>1</v>
      </c>
      <c r="H199" s="11">
        <v>124567617</v>
      </c>
      <c r="I199" s="11">
        <v>14675858</v>
      </c>
      <c r="J199" s="11">
        <v>50446940</v>
      </c>
      <c r="K199" s="11">
        <v>265679</v>
      </c>
      <c r="L199" s="11">
        <v>323</v>
      </c>
      <c r="M199" s="11">
        <v>15032</v>
      </c>
      <c r="N199" s="11">
        <v>1</v>
      </c>
    </row>
    <row r="200" spans="1:14" x14ac:dyDescent="0.3">
      <c r="A200" s="2">
        <v>199</v>
      </c>
      <c r="B200" s="11">
        <v>8</v>
      </c>
      <c r="C200" s="11">
        <v>10</v>
      </c>
      <c r="D200" s="11">
        <v>2</v>
      </c>
      <c r="E200" s="11">
        <v>23.61</v>
      </c>
      <c r="F200" s="11">
        <v>24.09</v>
      </c>
      <c r="G200" s="11">
        <v>13</v>
      </c>
      <c r="H200" s="11">
        <v>126683803</v>
      </c>
      <c r="I200" s="11">
        <v>13306567</v>
      </c>
      <c r="J200" s="11">
        <v>52035391</v>
      </c>
      <c r="K200" s="11">
        <v>349884</v>
      </c>
      <c r="L200" s="11">
        <v>323</v>
      </c>
      <c r="M200" s="11">
        <v>15032</v>
      </c>
      <c r="N200" s="11">
        <v>1</v>
      </c>
    </row>
    <row r="201" spans="1:14" x14ac:dyDescent="0.3">
      <c r="A201" s="2">
        <v>200</v>
      </c>
      <c r="B201" s="11">
        <v>10</v>
      </c>
      <c r="C201" s="11">
        <v>10</v>
      </c>
      <c r="D201" s="11">
        <v>2</v>
      </c>
      <c r="E201" s="11">
        <v>19.79</v>
      </c>
      <c r="F201" s="11">
        <v>16</v>
      </c>
      <c r="G201" s="11">
        <v>22</v>
      </c>
      <c r="H201" s="11">
        <v>121383401</v>
      </c>
      <c r="I201" s="11">
        <v>14279106</v>
      </c>
      <c r="J201" s="11">
        <v>49143135</v>
      </c>
      <c r="K201" s="11">
        <v>372712</v>
      </c>
      <c r="L201" s="11">
        <v>383</v>
      </c>
      <c r="M201" s="11">
        <v>15031</v>
      </c>
      <c r="N201" s="11">
        <v>1</v>
      </c>
    </row>
    <row r="202" spans="1:14" x14ac:dyDescent="0.3">
      <c r="A202" s="2">
        <v>201</v>
      </c>
      <c r="B202" s="11">
        <v>16</v>
      </c>
      <c r="C202" s="11">
        <v>12</v>
      </c>
      <c r="D202" s="11">
        <v>1</v>
      </c>
      <c r="E202" s="11">
        <v>22.41</v>
      </c>
      <c r="F202" s="11">
        <v>28.01</v>
      </c>
      <c r="G202" s="11">
        <v>0</v>
      </c>
      <c r="H202" s="11">
        <v>125840262</v>
      </c>
      <c r="I202" s="11">
        <v>29439348</v>
      </c>
      <c r="J202" s="11">
        <v>54358446</v>
      </c>
      <c r="K202" s="11">
        <v>567916</v>
      </c>
      <c r="L202" s="11">
        <v>622</v>
      </c>
      <c r="M202" s="11">
        <v>15030</v>
      </c>
      <c r="N202" s="11">
        <v>1</v>
      </c>
    </row>
    <row r="203" spans="1:14" x14ac:dyDescent="0.3">
      <c r="A203" s="2">
        <v>202</v>
      </c>
      <c r="B203" s="11">
        <v>0</v>
      </c>
      <c r="C203" s="11">
        <v>0</v>
      </c>
      <c r="D203" s="11">
        <v>0</v>
      </c>
      <c r="E203" s="11">
        <v>0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</row>
    <row r="204" spans="1:14" x14ac:dyDescent="0.3">
      <c r="A204" s="2">
        <v>203</v>
      </c>
      <c r="B204" s="11">
        <v>14</v>
      </c>
      <c r="C204" s="11">
        <v>12</v>
      </c>
      <c r="D204" s="11">
        <v>1</v>
      </c>
      <c r="E204" s="11">
        <v>23.5</v>
      </c>
      <c r="F204" s="11">
        <v>29.38</v>
      </c>
      <c r="G204" s="11">
        <v>0</v>
      </c>
      <c r="H204" s="11">
        <v>94229247</v>
      </c>
      <c r="I204" s="11">
        <v>20346961</v>
      </c>
      <c r="J204" s="11">
        <v>43083810</v>
      </c>
      <c r="K204" s="11">
        <v>655127</v>
      </c>
      <c r="L204" s="11">
        <v>554</v>
      </c>
      <c r="M204" s="11">
        <v>15034</v>
      </c>
      <c r="N204" s="11">
        <v>1</v>
      </c>
    </row>
    <row r="205" spans="1:14" x14ac:dyDescent="0.3">
      <c r="A205" s="2">
        <v>204</v>
      </c>
      <c r="B205" s="11">
        <v>12</v>
      </c>
      <c r="C205" s="11">
        <v>12</v>
      </c>
      <c r="D205" s="11">
        <v>1</v>
      </c>
      <c r="E205" s="11">
        <v>20.079999999999998</v>
      </c>
      <c r="F205" s="11">
        <v>25.1</v>
      </c>
      <c r="G205" s="11">
        <v>0</v>
      </c>
      <c r="H205" s="11">
        <v>123164758</v>
      </c>
      <c r="I205" s="11">
        <v>20384585</v>
      </c>
      <c r="J205" s="11">
        <v>52835620</v>
      </c>
      <c r="K205" s="11">
        <v>551026</v>
      </c>
      <c r="L205" s="11">
        <v>486</v>
      </c>
      <c r="M205" s="11">
        <v>15032</v>
      </c>
      <c r="N205" s="11">
        <v>1</v>
      </c>
    </row>
    <row r="206" spans="1:14" x14ac:dyDescent="0.3">
      <c r="A206" s="2">
        <v>205</v>
      </c>
      <c r="B206" s="11">
        <v>15</v>
      </c>
      <c r="C206" s="11">
        <v>12</v>
      </c>
      <c r="D206" s="11">
        <v>1</v>
      </c>
      <c r="E206" s="11">
        <v>23.66</v>
      </c>
      <c r="F206" s="11">
        <v>29.58</v>
      </c>
      <c r="G206" s="11">
        <v>0</v>
      </c>
      <c r="H206" s="11">
        <v>107433644</v>
      </c>
      <c r="I206" s="11">
        <v>17642853</v>
      </c>
      <c r="J206" s="11">
        <v>47130224</v>
      </c>
      <c r="K206" s="11">
        <v>517118</v>
      </c>
      <c r="L206" s="11">
        <v>588</v>
      </c>
      <c r="M206" s="11">
        <v>15033</v>
      </c>
      <c r="N206" s="11">
        <v>1</v>
      </c>
    </row>
    <row r="207" spans="1:14" x14ac:dyDescent="0.3">
      <c r="A207" s="2">
        <v>206</v>
      </c>
      <c r="B207" s="11">
        <v>14</v>
      </c>
      <c r="C207" s="11">
        <v>12</v>
      </c>
      <c r="D207" s="11">
        <v>1</v>
      </c>
      <c r="E207" s="11">
        <v>18.649999999999999</v>
      </c>
      <c r="F207" s="11">
        <v>23.31</v>
      </c>
      <c r="G207" s="11">
        <v>0</v>
      </c>
      <c r="H207" s="11">
        <v>101919266</v>
      </c>
      <c r="I207" s="11">
        <v>17826309</v>
      </c>
      <c r="J207" s="11">
        <v>44929914</v>
      </c>
      <c r="K207" s="11">
        <v>601530</v>
      </c>
      <c r="L207" s="11">
        <v>554</v>
      </c>
      <c r="M207" s="11">
        <v>15031</v>
      </c>
      <c r="N207" s="11">
        <v>1</v>
      </c>
    </row>
    <row r="208" spans="1:14" x14ac:dyDescent="0.3">
      <c r="A208" s="2">
        <v>207</v>
      </c>
      <c r="B208" s="11">
        <v>16</v>
      </c>
      <c r="C208" s="11">
        <v>12</v>
      </c>
      <c r="D208" s="11">
        <v>1</v>
      </c>
      <c r="E208" s="11">
        <v>23.39</v>
      </c>
      <c r="F208" s="11">
        <v>29.24</v>
      </c>
      <c r="G208" s="11">
        <v>0</v>
      </c>
      <c r="H208" s="11">
        <v>113160476</v>
      </c>
      <c r="I208" s="11">
        <v>21932898</v>
      </c>
      <c r="J208" s="11">
        <v>49002866</v>
      </c>
      <c r="K208" s="11">
        <v>671607</v>
      </c>
      <c r="L208" s="11">
        <v>622</v>
      </c>
      <c r="M208" s="11">
        <v>15030</v>
      </c>
      <c r="N208" s="11">
        <v>1</v>
      </c>
    </row>
    <row r="209" spans="1:14" x14ac:dyDescent="0.3">
      <c r="A209" s="2">
        <v>208</v>
      </c>
      <c r="B209" s="11">
        <v>0</v>
      </c>
      <c r="C209" s="11">
        <v>0</v>
      </c>
      <c r="D209" s="11">
        <v>0</v>
      </c>
      <c r="E209" s="11">
        <v>0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</row>
    <row r="210" spans="1:14" x14ac:dyDescent="0.3">
      <c r="A210" s="2">
        <v>209</v>
      </c>
      <c r="B210" s="11">
        <v>0</v>
      </c>
      <c r="C210" s="11">
        <v>0</v>
      </c>
      <c r="D210" s="11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</row>
    <row r="211" spans="1:14" x14ac:dyDescent="0.3">
      <c r="A211" s="2">
        <v>210</v>
      </c>
      <c r="B211" s="11">
        <v>14</v>
      </c>
      <c r="C211" s="11">
        <v>12</v>
      </c>
      <c r="D211" s="11">
        <v>1</v>
      </c>
      <c r="E211" s="11">
        <v>17.850000000000001</v>
      </c>
      <c r="F211" s="11">
        <v>22.31</v>
      </c>
      <c r="G211" s="11">
        <v>0</v>
      </c>
      <c r="H211" s="11">
        <v>120868530</v>
      </c>
      <c r="I211" s="11">
        <v>21517609</v>
      </c>
      <c r="J211" s="11">
        <v>51134151</v>
      </c>
      <c r="K211" s="11">
        <v>500213</v>
      </c>
      <c r="L211" s="11">
        <v>554</v>
      </c>
      <c r="M211" s="11">
        <v>15032</v>
      </c>
      <c r="N211" s="11">
        <v>1</v>
      </c>
    </row>
    <row r="212" spans="1:14" x14ac:dyDescent="0.3">
      <c r="A212" s="2">
        <v>211</v>
      </c>
      <c r="B212" s="11">
        <v>0</v>
      </c>
      <c r="C212" s="11">
        <v>0</v>
      </c>
      <c r="D212" s="11">
        <v>0</v>
      </c>
      <c r="E212" s="11">
        <v>0</v>
      </c>
      <c r="F212" s="11">
        <v>0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</row>
    <row r="213" spans="1:14" x14ac:dyDescent="0.3">
      <c r="A213" s="2">
        <v>212</v>
      </c>
      <c r="B213" s="11">
        <v>0</v>
      </c>
      <c r="C213" s="11">
        <v>0</v>
      </c>
      <c r="D213" s="11">
        <v>0</v>
      </c>
      <c r="E213" s="11">
        <v>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</row>
    <row r="214" spans="1:14" x14ac:dyDescent="0.3">
      <c r="A214" s="2">
        <v>213</v>
      </c>
      <c r="B214" s="11">
        <v>0</v>
      </c>
      <c r="C214" s="11">
        <v>0</v>
      </c>
      <c r="D214" s="11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</row>
    <row r="215" spans="1:14" x14ac:dyDescent="0.3">
      <c r="A215" s="2">
        <v>214</v>
      </c>
      <c r="B215" s="11">
        <v>0</v>
      </c>
      <c r="C215" s="11">
        <v>0</v>
      </c>
      <c r="D215" s="11">
        <v>0</v>
      </c>
      <c r="E215" s="11">
        <v>0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</row>
    <row r="216" spans="1:14" x14ac:dyDescent="0.3">
      <c r="A216" s="2">
        <v>215</v>
      </c>
      <c r="B216" s="11">
        <v>0</v>
      </c>
      <c r="C216" s="11">
        <v>0</v>
      </c>
      <c r="D216" s="11">
        <v>0</v>
      </c>
      <c r="E216" s="11">
        <v>0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</row>
    <row r="217" spans="1:14" x14ac:dyDescent="0.3">
      <c r="A217" s="2">
        <v>216</v>
      </c>
      <c r="B217" s="11">
        <v>0</v>
      </c>
      <c r="C217" s="11">
        <v>0</v>
      </c>
      <c r="D217" s="11">
        <v>0</v>
      </c>
      <c r="E217" s="11">
        <v>0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</row>
    <row r="218" spans="1:14" x14ac:dyDescent="0.3">
      <c r="A218" s="2">
        <v>217</v>
      </c>
      <c r="B218" s="11">
        <v>0</v>
      </c>
      <c r="C218" s="11">
        <v>0</v>
      </c>
      <c r="D218" s="11">
        <v>0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</row>
    <row r="219" spans="1:14" x14ac:dyDescent="0.3">
      <c r="A219" s="2">
        <v>218</v>
      </c>
      <c r="B219" s="11">
        <v>0</v>
      </c>
      <c r="C219" s="11">
        <v>0</v>
      </c>
      <c r="D219" s="11">
        <v>0</v>
      </c>
      <c r="E219" s="11">
        <v>0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</row>
    <row r="220" spans="1:14" x14ac:dyDescent="0.3">
      <c r="A220" s="2">
        <v>219</v>
      </c>
      <c r="B220" s="11">
        <v>0</v>
      </c>
      <c r="C220" s="11">
        <v>0</v>
      </c>
      <c r="D220" s="11">
        <v>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</row>
    <row r="221" spans="1:14" x14ac:dyDescent="0.3">
      <c r="A221" s="2">
        <v>220</v>
      </c>
      <c r="B221" s="11">
        <v>0</v>
      </c>
      <c r="C221" s="11">
        <v>0</v>
      </c>
      <c r="D221" s="11">
        <v>0</v>
      </c>
      <c r="E221" s="11">
        <v>0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</row>
    <row r="222" spans="1:14" x14ac:dyDescent="0.3">
      <c r="A222" s="2">
        <v>221</v>
      </c>
      <c r="B222" s="11">
        <v>14</v>
      </c>
      <c r="C222" s="11">
        <v>12</v>
      </c>
      <c r="D222" s="11">
        <v>2</v>
      </c>
      <c r="E222" s="11">
        <v>31.84</v>
      </c>
      <c r="F222" s="11">
        <v>28.51</v>
      </c>
      <c r="G222" s="11">
        <v>42</v>
      </c>
      <c r="H222" s="11">
        <v>121428510</v>
      </c>
      <c r="I222" s="11">
        <v>21730459</v>
      </c>
      <c r="J222" s="11">
        <v>52829207</v>
      </c>
      <c r="K222" s="11">
        <v>339946</v>
      </c>
      <c r="L222" s="11">
        <v>574</v>
      </c>
      <c r="M222" s="11">
        <v>15032</v>
      </c>
      <c r="N222" s="11">
        <v>1</v>
      </c>
    </row>
    <row r="223" spans="1:14" x14ac:dyDescent="0.3">
      <c r="A223" s="2">
        <v>222</v>
      </c>
      <c r="B223" s="11">
        <v>0</v>
      </c>
      <c r="C223" s="11">
        <v>0</v>
      </c>
      <c r="D223" s="11">
        <v>0</v>
      </c>
      <c r="E223" s="11">
        <v>0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</row>
    <row r="224" spans="1:14" x14ac:dyDescent="0.3">
      <c r="A224" s="2">
        <v>223</v>
      </c>
      <c r="B224" s="11">
        <v>10</v>
      </c>
      <c r="C224" s="11">
        <v>12</v>
      </c>
      <c r="D224" s="11">
        <v>2</v>
      </c>
      <c r="E224" s="11">
        <v>28.79</v>
      </c>
      <c r="F224" s="11">
        <v>31.51</v>
      </c>
      <c r="G224" s="11">
        <v>12</v>
      </c>
      <c r="H224" s="11">
        <v>121428366</v>
      </c>
      <c r="I224" s="11">
        <v>12957210</v>
      </c>
      <c r="J224" s="11">
        <v>49818240</v>
      </c>
      <c r="K224" s="11">
        <v>449343</v>
      </c>
      <c r="L224" s="11">
        <v>438</v>
      </c>
      <c r="M224" s="11">
        <v>15030</v>
      </c>
      <c r="N224" s="11">
        <v>1</v>
      </c>
    </row>
    <row r="225" spans="1:14" x14ac:dyDescent="0.3">
      <c r="A225" s="2">
        <v>224</v>
      </c>
      <c r="B225" s="11">
        <v>0</v>
      </c>
      <c r="C225" s="11">
        <v>0</v>
      </c>
      <c r="D225" s="11">
        <v>0</v>
      </c>
      <c r="E225" s="11">
        <v>0</v>
      </c>
      <c r="F225" s="11">
        <v>0</v>
      </c>
      <c r="G225" s="11">
        <v>0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</row>
    <row r="226" spans="1:14" x14ac:dyDescent="0.3">
      <c r="A226" s="2">
        <v>225</v>
      </c>
      <c r="B226" s="11">
        <v>0</v>
      </c>
      <c r="C226" s="11">
        <v>0</v>
      </c>
      <c r="D226" s="11">
        <v>0</v>
      </c>
      <c r="E226" s="11">
        <v>0</v>
      </c>
      <c r="F226" s="11">
        <v>0</v>
      </c>
      <c r="G226" s="11">
        <v>0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</row>
    <row r="227" spans="1:14" x14ac:dyDescent="0.3">
      <c r="A227" s="2">
        <v>226</v>
      </c>
      <c r="B227" s="11">
        <v>0</v>
      </c>
      <c r="C227" s="11">
        <v>0</v>
      </c>
      <c r="D227" s="11">
        <v>0</v>
      </c>
      <c r="E227" s="11">
        <v>0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</row>
    <row r="228" spans="1:14" x14ac:dyDescent="0.3">
      <c r="A228" s="2">
        <v>227</v>
      </c>
      <c r="B228" s="11">
        <v>0</v>
      </c>
      <c r="C228" s="11">
        <v>0</v>
      </c>
      <c r="D228" s="11">
        <v>0</v>
      </c>
      <c r="E228" s="11">
        <v>0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</row>
    <row r="229" spans="1:14" x14ac:dyDescent="0.3">
      <c r="A229" s="2">
        <v>228</v>
      </c>
      <c r="B229" s="11">
        <v>15</v>
      </c>
      <c r="C229" s="11">
        <v>12</v>
      </c>
      <c r="D229" s="11">
        <v>2</v>
      </c>
      <c r="E229" s="11">
        <v>21.89</v>
      </c>
      <c r="F229" s="11">
        <v>24.09</v>
      </c>
      <c r="G229" s="11">
        <v>14</v>
      </c>
      <c r="H229" s="11">
        <v>116677205</v>
      </c>
      <c r="I229" s="11">
        <v>12782742</v>
      </c>
      <c r="J229" s="11">
        <v>48696058</v>
      </c>
      <c r="K229" s="11">
        <v>408999</v>
      </c>
      <c r="L229" s="11">
        <v>608</v>
      </c>
      <c r="M229" s="11">
        <v>15030</v>
      </c>
      <c r="N229" s="11">
        <v>1</v>
      </c>
    </row>
    <row r="230" spans="1:14" x14ac:dyDescent="0.3">
      <c r="A230" s="2">
        <v>229</v>
      </c>
      <c r="B230" s="11">
        <v>0</v>
      </c>
      <c r="C230" s="11">
        <v>0</v>
      </c>
      <c r="D230" s="11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</row>
    <row r="231" spans="1:14" x14ac:dyDescent="0.3">
      <c r="A231" s="2">
        <v>230</v>
      </c>
      <c r="B231" s="11">
        <v>10</v>
      </c>
      <c r="C231" s="11">
        <v>12</v>
      </c>
      <c r="D231" s="11">
        <v>2</v>
      </c>
      <c r="E231" s="11">
        <v>29.05</v>
      </c>
      <c r="F231" s="11">
        <v>25.28</v>
      </c>
      <c r="G231" s="11">
        <v>30</v>
      </c>
      <c r="H231" s="11">
        <v>122661812</v>
      </c>
      <c r="I231" s="11">
        <v>15503283</v>
      </c>
      <c r="J231" s="11">
        <v>48865185</v>
      </c>
      <c r="K231" s="11">
        <v>630688</v>
      </c>
      <c r="L231" s="11">
        <v>438</v>
      </c>
      <c r="M231" s="11">
        <v>15031</v>
      </c>
      <c r="N231" s="11">
        <v>1</v>
      </c>
    </row>
    <row r="232" spans="1:14" x14ac:dyDescent="0.3">
      <c r="A232" s="2">
        <v>231</v>
      </c>
      <c r="B232" s="11">
        <v>12</v>
      </c>
      <c r="C232" s="11">
        <v>12</v>
      </c>
      <c r="D232" s="11">
        <v>2</v>
      </c>
      <c r="E232" s="11">
        <v>26.75</v>
      </c>
      <c r="F232" s="11">
        <v>28.23</v>
      </c>
      <c r="G232" s="11">
        <v>15</v>
      </c>
      <c r="H232" s="11">
        <v>117731529</v>
      </c>
      <c r="I232" s="11">
        <v>12988258</v>
      </c>
      <c r="J232" s="11">
        <v>48529575</v>
      </c>
      <c r="K232" s="11">
        <v>305767</v>
      </c>
      <c r="L232" s="11">
        <v>506</v>
      </c>
      <c r="M232" s="11">
        <v>15032</v>
      </c>
      <c r="N232" s="11">
        <v>1</v>
      </c>
    </row>
    <row r="233" spans="1:14" x14ac:dyDescent="0.3">
      <c r="A233" s="2">
        <v>232</v>
      </c>
      <c r="B233" s="11">
        <v>14</v>
      </c>
      <c r="C233" s="11">
        <v>12</v>
      </c>
      <c r="D233" s="11">
        <v>2</v>
      </c>
      <c r="E233" s="11">
        <v>29.36</v>
      </c>
      <c r="F233" s="11">
        <v>27.47</v>
      </c>
      <c r="G233" s="11">
        <v>24</v>
      </c>
      <c r="H233" s="11">
        <v>122962986</v>
      </c>
      <c r="I233" s="11">
        <v>21044313</v>
      </c>
      <c r="J233" s="11">
        <v>51762384</v>
      </c>
      <c r="K233" s="11">
        <v>642453</v>
      </c>
      <c r="L233" s="11">
        <v>574</v>
      </c>
      <c r="M233" s="11">
        <v>15031</v>
      </c>
      <c r="N233" s="11">
        <v>1</v>
      </c>
    </row>
    <row r="234" spans="1:14" x14ac:dyDescent="0.3">
      <c r="A234" s="2">
        <v>233</v>
      </c>
      <c r="B234" s="11">
        <v>0</v>
      </c>
      <c r="C234" s="11">
        <v>0</v>
      </c>
      <c r="D234" s="11">
        <v>0</v>
      </c>
      <c r="E234" s="11">
        <v>0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</row>
    <row r="235" spans="1:14" x14ac:dyDescent="0.3">
      <c r="A235" s="2">
        <v>234</v>
      </c>
      <c r="B235" s="11">
        <v>0</v>
      </c>
      <c r="C235" s="11">
        <v>0</v>
      </c>
      <c r="D235" s="11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</row>
    <row r="236" spans="1:14" x14ac:dyDescent="0.3">
      <c r="A236" s="2">
        <v>235</v>
      </c>
      <c r="B236" s="11">
        <v>0</v>
      </c>
      <c r="C236" s="11">
        <v>0</v>
      </c>
      <c r="D236" s="11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</row>
    <row r="237" spans="1:14" x14ac:dyDescent="0.3">
      <c r="A237" s="2">
        <v>236</v>
      </c>
      <c r="B237" s="11">
        <v>10</v>
      </c>
      <c r="C237" s="11">
        <v>12</v>
      </c>
      <c r="D237" s="11">
        <v>2</v>
      </c>
      <c r="E237" s="11">
        <v>20.47</v>
      </c>
      <c r="F237" s="11">
        <v>20.29</v>
      </c>
      <c r="G237" s="11">
        <v>14</v>
      </c>
      <c r="H237" s="11">
        <v>113834273</v>
      </c>
      <c r="I237" s="11">
        <v>12107817</v>
      </c>
      <c r="J237" s="11">
        <v>47372313</v>
      </c>
      <c r="K237" s="11">
        <v>386350</v>
      </c>
      <c r="L237" s="11">
        <v>438</v>
      </c>
      <c r="M237" s="11">
        <v>15032</v>
      </c>
      <c r="N237" s="11">
        <v>1</v>
      </c>
    </row>
    <row r="238" spans="1:14" x14ac:dyDescent="0.3">
      <c r="A238" s="2">
        <v>237</v>
      </c>
      <c r="B238" s="11">
        <v>8</v>
      </c>
      <c r="C238" s="11">
        <v>12</v>
      </c>
      <c r="D238" s="11">
        <v>2</v>
      </c>
      <c r="E238" s="11">
        <v>12.25</v>
      </c>
      <c r="F238" s="11">
        <v>13.39</v>
      </c>
      <c r="G238" s="11">
        <v>4</v>
      </c>
      <c r="H238" s="11">
        <v>126347151</v>
      </c>
      <c r="I238" s="11">
        <v>17489103</v>
      </c>
      <c r="J238" s="11">
        <v>51382122</v>
      </c>
      <c r="K238" s="11">
        <v>431589</v>
      </c>
      <c r="L238" s="11">
        <v>370</v>
      </c>
      <c r="M238" s="11">
        <v>15032</v>
      </c>
      <c r="N238" s="11">
        <v>1</v>
      </c>
    </row>
    <row r="239" spans="1:14" x14ac:dyDescent="0.3">
      <c r="A239" s="2">
        <v>238</v>
      </c>
      <c r="B239" s="11">
        <v>0</v>
      </c>
      <c r="C239" s="11">
        <v>0</v>
      </c>
      <c r="D239" s="11">
        <v>0</v>
      </c>
      <c r="E239" s="11">
        <v>0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</row>
    <row r="240" spans="1:14" x14ac:dyDescent="0.3">
      <c r="A240" s="2">
        <v>239</v>
      </c>
      <c r="B240" s="11">
        <v>0</v>
      </c>
      <c r="C240" s="11">
        <v>0</v>
      </c>
      <c r="D240" s="11">
        <v>0</v>
      </c>
      <c r="E240" s="11">
        <v>0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</row>
    <row r="241" spans="1:14" x14ac:dyDescent="0.3">
      <c r="A241" s="2">
        <v>240</v>
      </c>
      <c r="B241" s="11">
        <v>0</v>
      </c>
      <c r="C241" s="11">
        <v>0</v>
      </c>
      <c r="D241" s="11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</row>
    <row r="242" spans="1:14" x14ac:dyDescent="0.3">
      <c r="A242" s="2">
        <v>241</v>
      </c>
      <c r="B242" s="11">
        <v>16</v>
      </c>
      <c r="C242" s="11">
        <v>14</v>
      </c>
      <c r="D242" s="11">
        <v>1</v>
      </c>
      <c r="E242" s="11">
        <v>15.71</v>
      </c>
      <c r="F242" s="11">
        <v>19.64</v>
      </c>
      <c r="G242" s="11">
        <v>0</v>
      </c>
      <c r="H242" s="11">
        <v>112067537</v>
      </c>
      <c r="I242" s="11">
        <v>18053187</v>
      </c>
      <c r="J242" s="11">
        <v>46729852</v>
      </c>
      <c r="K242" s="11">
        <v>671112</v>
      </c>
      <c r="L242" s="11">
        <v>698</v>
      </c>
      <c r="M242" s="11">
        <v>15033</v>
      </c>
      <c r="N242" s="11">
        <v>1</v>
      </c>
    </row>
    <row r="243" spans="1:14" x14ac:dyDescent="0.3">
      <c r="A243" s="2">
        <v>242</v>
      </c>
      <c r="B243" s="11">
        <v>0</v>
      </c>
      <c r="C243" s="11">
        <v>0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</row>
    <row r="244" spans="1:14" x14ac:dyDescent="0.3">
      <c r="A244" s="2">
        <v>243</v>
      </c>
      <c r="B244" s="11">
        <v>15</v>
      </c>
      <c r="C244" s="11">
        <v>14</v>
      </c>
      <c r="D244" s="11">
        <v>1</v>
      </c>
      <c r="E244" s="11">
        <v>24.1</v>
      </c>
      <c r="F244" s="11">
        <v>30.12</v>
      </c>
      <c r="G244" s="11">
        <v>0</v>
      </c>
      <c r="H244" s="11">
        <v>115812076</v>
      </c>
      <c r="I244" s="11">
        <v>20924150</v>
      </c>
      <c r="J244" s="11">
        <v>49087452</v>
      </c>
      <c r="K244" s="11">
        <v>522966</v>
      </c>
      <c r="L244" s="11">
        <v>660</v>
      </c>
      <c r="M244" s="11">
        <v>15031</v>
      </c>
      <c r="N244" s="11">
        <v>1</v>
      </c>
    </row>
    <row r="245" spans="1:14" x14ac:dyDescent="0.3">
      <c r="A245" s="2">
        <v>244</v>
      </c>
      <c r="B245" s="11">
        <v>0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</row>
    <row r="246" spans="1:14" x14ac:dyDescent="0.3">
      <c r="A246" s="2">
        <v>245</v>
      </c>
      <c r="B246" s="11">
        <v>0</v>
      </c>
      <c r="C246" s="11">
        <v>0</v>
      </c>
      <c r="D246" s="11">
        <v>0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</row>
    <row r="247" spans="1:14" x14ac:dyDescent="0.3">
      <c r="A247" s="2">
        <v>246</v>
      </c>
      <c r="B247" s="11">
        <v>0</v>
      </c>
      <c r="C247" s="11">
        <v>0</v>
      </c>
      <c r="D247" s="11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</row>
    <row r="248" spans="1:14" x14ac:dyDescent="0.3">
      <c r="A248" s="2">
        <v>247</v>
      </c>
      <c r="B248" s="11">
        <v>0</v>
      </c>
      <c r="C248" s="11">
        <v>0</v>
      </c>
      <c r="D248" s="11">
        <v>0</v>
      </c>
      <c r="E248" s="11">
        <v>0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</row>
    <row r="249" spans="1:14" x14ac:dyDescent="0.3">
      <c r="A249" s="2">
        <v>248</v>
      </c>
      <c r="B249" s="11">
        <v>0</v>
      </c>
      <c r="C249" s="11">
        <v>0</v>
      </c>
      <c r="D249" s="11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</row>
    <row r="250" spans="1:14" x14ac:dyDescent="0.3">
      <c r="A250" s="2">
        <v>249</v>
      </c>
      <c r="B250" s="11">
        <v>0</v>
      </c>
      <c r="C250" s="11">
        <v>0</v>
      </c>
      <c r="D250" s="11">
        <v>0</v>
      </c>
      <c r="E250" s="11">
        <v>0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</row>
    <row r="251" spans="1:14" x14ac:dyDescent="0.3">
      <c r="A251" s="2">
        <v>250</v>
      </c>
      <c r="B251" s="11">
        <v>13</v>
      </c>
      <c r="C251" s="11">
        <v>14</v>
      </c>
      <c r="D251" s="11">
        <v>1</v>
      </c>
      <c r="E251" s="11">
        <v>16.84</v>
      </c>
      <c r="F251" s="11">
        <v>21.05</v>
      </c>
      <c r="G251" s="11">
        <v>0</v>
      </c>
      <c r="H251" s="11">
        <v>113611826</v>
      </c>
      <c r="I251" s="11">
        <v>14547909</v>
      </c>
      <c r="J251" s="11">
        <v>46980871</v>
      </c>
      <c r="K251" s="11">
        <v>502030</v>
      </c>
      <c r="L251" s="11">
        <v>584</v>
      </c>
      <c r="M251" s="11">
        <v>15032</v>
      </c>
      <c r="N251" s="11">
        <v>1</v>
      </c>
    </row>
    <row r="252" spans="1:14" x14ac:dyDescent="0.3">
      <c r="A252" s="2">
        <v>251</v>
      </c>
      <c r="B252" s="11">
        <v>0</v>
      </c>
      <c r="C252" s="11">
        <v>0</v>
      </c>
      <c r="D252" s="11">
        <v>0</v>
      </c>
      <c r="E252" s="11">
        <v>0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</row>
    <row r="253" spans="1:14" x14ac:dyDescent="0.3">
      <c r="A253" s="2">
        <v>252</v>
      </c>
      <c r="B253" s="11">
        <v>0</v>
      </c>
      <c r="C253" s="11">
        <v>0</v>
      </c>
      <c r="D253" s="11">
        <v>0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</row>
    <row r="254" spans="1:14" x14ac:dyDescent="0.3">
      <c r="A254" s="2">
        <v>253</v>
      </c>
      <c r="B254" s="11">
        <v>13</v>
      </c>
      <c r="C254" s="11">
        <v>14</v>
      </c>
      <c r="D254" s="11">
        <v>1</v>
      </c>
      <c r="E254" s="11">
        <v>15.74</v>
      </c>
      <c r="F254" s="11">
        <v>19.68</v>
      </c>
      <c r="G254" s="11">
        <v>0</v>
      </c>
      <c r="H254" s="11">
        <v>126765184</v>
      </c>
      <c r="I254" s="11">
        <v>11957298</v>
      </c>
      <c r="J254" s="11">
        <v>51551146</v>
      </c>
      <c r="K254" s="11">
        <v>960943</v>
      </c>
      <c r="L254" s="11">
        <v>584</v>
      </c>
      <c r="M254" s="11">
        <v>15031</v>
      </c>
      <c r="N254" s="11">
        <v>1</v>
      </c>
    </row>
    <row r="255" spans="1:14" x14ac:dyDescent="0.3">
      <c r="A255" s="2">
        <v>254</v>
      </c>
      <c r="B255" s="11">
        <v>0</v>
      </c>
      <c r="C255" s="11">
        <v>0</v>
      </c>
      <c r="D255" s="11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</row>
    <row r="256" spans="1:14" x14ac:dyDescent="0.3">
      <c r="A256" s="2">
        <v>255</v>
      </c>
      <c r="B256" s="11">
        <v>12</v>
      </c>
      <c r="C256" s="11">
        <v>14</v>
      </c>
      <c r="D256" s="11">
        <v>1</v>
      </c>
      <c r="E256" s="11">
        <v>19.309999999999999</v>
      </c>
      <c r="F256" s="11">
        <v>24.13</v>
      </c>
      <c r="G256" s="11">
        <v>0</v>
      </c>
      <c r="H256" s="11">
        <v>113463799</v>
      </c>
      <c r="I256" s="11">
        <v>25034808</v>
      </c>
      <c r="J256" s="11">
        <v>49425945</v>
      </c>
      <c r="K256" s="11">
        <v>535948</v>
      </c>
      <c r="L256" s="11">
        <v>546</v>
      </c>
      <c r="M256" s="11">
        <v>15064</v>
      </c>
      <c r="N256" s="11">
        <v>1</v>
      </c>
    </row>
    <row r="257" spans="1:14" x14ac:dyDescent="0.3">
      <c r="A257" s="2">
        <v>256</v>
      </c>
      <c r="B257" s="11">
        <v>0</v>
      </c>
      <c r="C257" s="11">
        <v>0</v>
      </c>
      <c r="D257" s="11">
        <v>0</v>
      </c>
      <c r="E257" s="11">
        <v>0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</row>
    <row r="258" spans="1:14" x14ac:dyDescent="0.3">
      <c r="A258" s="2">
        <v>257</v>
      </c>
      <c r="B258" s="11">
        <v>13</v>
      </c>
      <c r="C258" s="11">
        <v>14</v>
      </c>
      <c r="D258" s="11">
        <v>1</v>
      </c>
      <c r="E258" s="11">
        <v>21.08</v>
      </c>
      <c r="F258" s="11">
        <v>26.35</v>
      </c>
      <c r="G258" s="11">
        <v>0</v>
      </c>
      <c r="H258" s="11">
        <v>137899028</v>
      </c>
      <c r="I258" s="11">
        <v>12179078</v>
      </c>
      <c r="J258" s="11">
        <v>54374451</v>
      </c>
      <c r="K258" s="11">
        <v>462819</v>
      </c>
      <c r="L258" s="11">
        <v>584</v>
      </c>
      <c r="M258" s="11">
        <v>15036</v>
      </c>
      <c r="N258" s="11">
        <v>1</v>
      </c>
    </row>
    <row r="259" spans="1:14" x14ac:dyDescent="0.3">
      <c r="A259" s="2">
        <v>258</v>
      </c>
      <c r="B259" s="11">
        <v>10</v>
      </c>
      <c r="C259" s="11">
        <v>14</v>
      </c>
      <c r="D259" s="11">
        <v>1</v>
      </c>
      <c r="E259" s="11">
        <v>10.210000000000001</v>
      </c>
      <c r="F259" s="11">
        <v>12.77</v>
      </c>
      <c r="G259" s="11">
        <v>0</v>
      </c>
      <c r="H259" s="11">
        <v>134371367</v>
      </c>
      <c r="I259" s="11">
        <v>21841069</v>
      </c>
      <c r="J259" s="11">
        <v>54844293</v>
      </c>
      <c r="K259" s="11">
        <v>634393</v>
      </c>
      <c r="L259" s="11">
        <v>470</v>
      </c>
      <c r="M259" s="11">
        <v>15032</v>
      </c>
      <c r="N259" s="11">
        <v>1</v>
      </c>
    </row>
    <row r="260" spans="1:14" x14ac:dyDescent="0.3">
      <c r="A260" s="2">
        <v>259</v>
      </c>
      <c r="B260" s="11">
        <v>0</v>
      </c>
      <c r="C260" s="11">
        <v>0</v>
      </c>
      <c r="D260" s="11">
        <v>0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</row>
    <row r="261" spans="1:14" x14ac:dyDescent="0.3">
      <c r="A261" s="2">
        <v>260</v>
      </c>
      <c r="B261" s="11">
        <v>0</v>
      </c>
      <c r="C261" s="11">
        <v>0</v>
      </c>
      <c r="D261" s="11">
        <v>0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</row>
    <row r="262" spans="1:14" x14ac:dyDescent="0.3">
      <c r="A262" s="2">
        <v>261</v>
      </c>
      <c r="B262" s="11">
        <v>0</v>
      </c>
      <c r="C262" s="11">
        <v>0</v>
      </c>
      <c r="D262" s="11">
        <v>0</v>
      </c>
      <c r="E262" s="11">
        <v>0</v>
      </c>
      <c r="F262" s="11">
        <v>0</v>
      </c>
      <c r="G262" s="11">
        <v>0</v>
      </c>
      <c r="H262" s="11">
        <v>0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</row>
    <row r="263" spans="1:14" x14ac:dyDescent="0.3">
      <c r="A263" s="2">
        <v>262</v>
      </c>
      <c r="B263" s="11">
        <v>18</v>
      </c>
      <c r="C263" s="11">
        <v>14</v>
      </c>
      <c r="D263" s="11">
        <v>2</v>
      </c>
      <c r="E263" s="11">
        <v>30.03</v>
      </c>
      <c r="F263" s="11">
        <v>24.93</v>
      </c>
      <c r="G263" s="11">
        <v>60</v>
      </c>
      <c r="H263" s="11">
        <v>118531799</v>
      </c>
      <c r="I263" s="11">
        <v>9586648</v>
      </c>
      <c r="J263" s="11">
        <v>48491967</v>
      </c>
      <c r="K263" s="11">
        <v>324416</v>
      </c>
      <c r="L263" s="11">
        <v>797</v>
      </c>
      <c r="M263" s="11">
        <v>15031</v>
      </c>
      <c r="N263" s="11">
        <v>1</v>
      </c>
    </row>
    <row r="264" spans="1:14" x14ac:dyDescent="0.3">
      <c r="A264" s="2">
        <v>263</v>
      </c>
      <c r="B264" s="11">
        <v>0</v>
      </c>
      <c r="C264" s="11">
        <v>0</v>
      </c>
      <c r="D264" s="11">
        <v>0</v>
      </c>
      <c r="E264" s="11">
        <v>0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</row>
    <row r="265" spans="1:14" x14ac:dyDescent="0.3">
      <c r="A265" s="2">
        <v>264</v>
      </c>
      <c r="B265" s="11">
        <v>0</v>
      </c>
      <c r="C265" s="11">
        <v>0</v>
      </c>
      <c r="D265" s="11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</row>
    <row r="266" spans="1:14" x14ac:dyDescent="0.3">
      <c r="A266" s="2">
        <v>265</v>
      </c>
      <c r="B266" s="11">
        <v>0</v>
      </c>
      <c r="C266" s="11">
        <v>0</v>
      </c>
      <c r="D266" s="11">
        <v>0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</row>
    <row r="267" spans="1:14" x14ac:dyDescent="0.3">
      <c r="A267" s="2">
        <v>266</v>
      </c>
      <c r="B267" s="11">
        <v>18</v>
      </c>
      <c r="C267" s="11">
        <v>14</v>
      </c>
      <c r="D267" s="11">
        <v>2</v>
      </c>
      <c r="E267" s="11">
        <v>28.96</v>
      </c>
      <c r="F267" s="11">
        <v>28.76</v>
      </c>
      <c r="G267" s="11">
        <v>36</v>
      </c>
      <c r="H267" s="11">
        <v>159030899</v>
      </c>
      <c r="I267" s="11">
        <v>9935568</v>
      </c>
      <c r="J267" s="11">
        <v>61137523</v>
      </c>
      <c r="K267" s="11">
        <v>379541</v>
      </c>
      <c r="L267" s="11">
        <v>797</v>
      </c>
      <c r="M267" s="11">
        <v>15034</v>
      </c>
      <c r="N267" s="11">
        <v>1</v>
      </c>
    </row>
    <row r="268" spans="1:14" x14ac:dyDescent="0.3">
      <c r="A268" s="2">
        <v>267</v>
      </c>
      <c r="B268" s="11">
        <v>0</v>
      </c>
      <c r="C268" s="11">
        <v>0</v>
      </c>
      <c r="D268" s="11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</row>
    <row r="269" spans="1:14" x14ac:dyDescent="0.3">
      <c r="A269" s="2">
        <v>268</v>
      </c>
      <c r="B269" s="11">
        <v>0</v>
      </c>
      <c r="C269" s="11">
        <v>0</v>
      </c>
      <c r="D269" s="11">
        <v>0</v>
      </c>
      <c r="E269" s="11">
        <v>0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</row>
    <row r="270" spans="1:14" x14ac:dyDescent="0.3">
      <c r="A270" s="2">
        <v>269</v>
      </c>
      <c r="B270" s="11">
        <v>0</v>
      </c>
      <c r="C270" s="11">
        <v>0</v>
      </c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</row>
    <row r="271" spans="1:14" x14ac:dyDescent="0.3">
      <c r="A271" s="2">
        <v>270</v>
      </c>
      <c r="B271" s="11">
        <v>0</v>
      </c>
      <c r="C271" s="11">
        <v>0</v>
      </c>
      <c r="D271" s="11">
        <v>0</v>
      </c>
      <c r="E271" s="11">
        <v>0</v>
      </c>
      <c r="F271" s="11">
        <v>0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</row>
    <row r="272" spans="1:14" x14ac:dyDescent="0.3">
      <c r="A272" s="2">
        <v>271</v>
      </c>
      <c r="B272" s="11">
        <v>0</v>
      </c>
      <c r="C272" s="11">
        <v>0</v>
      </c>
      <c r="D272" s="11">
        <v>0</v>
      </c>
      <c r="E272" s="11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</row>
    <row r="273" spans="1:14" x14ac:dyDescent="0.3">
      <c r="A273" s="2">
        <v>272</v>
      </c>
      <c r="B273" s="11">
        <v>0</v>
      </c>
      <c r="C273" s="11">
        <v>0</v>
      </c>
      <c r="D273" s="11">
        <v>0</v>
      </c>
      <c r="E273" s="11">
        <v>0</v>
      </c>
      <c r="F273" s="11">
        <v>0</v>
      </c>
      <c r="G273" s="11">
        <v>0</v>
      </c>
      <c r="H273" s="11">
        <v>0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</row>
    <row r="274" spans="1:14" x14ac:dyDescent="0.3">
      <c r="A274" s="2">
        <v>273</v>
      </c>
      <c r="B274" s="11">
        <v>0</v>
      </c>
      <c r="C274" s="11">
        <v>0</v>
      </c>
      <c r="D274" s="11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</row>
    <row r="275" spans="1:14" x14ac:dyDescent="0.3">
      <c r="A275" s="2">
        <v>274</v>
      </c>
      <c r="B275" s="11">
        <v>0</v>
      </c>
      <c r="C275" s="11">
        <v>0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</row>
    <row r="276" spans="1:14" x14ac:dyDescent="0.3">
      <c r="A276" s="2">
        <v>275</v>
      </c>
      <c r="B276" s="11">
        <v>0</v>
      </c>
      <c r="C276" s="11">
        <v>0</v>
      </c>
      <c r="D276" s="11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</row>
    <row r="277" spans="1:14" x14ac:dyDescent="0.3">
      <c r="A277" s="2">
        <v>276</v>
      </c>
      <c r="B277" s="11">
        <v>0</v>
      </c>
      <c r="C277" s="11">
        <v>0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</row>
    <row r="278" spans="1:14" x14ac:dyDescent="0.3">
      <c r="A278" s="2">
        <v>277</v>
      </c>
      <c r="B278" s="11">
        <v>0</v>
      </c>
      <c r="C278" s="11">
        <v>0</v>
      </c>
      <c r="D278" s="11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</row>
    <row r="279" spans="1:14" x14ac:dyDescent="0.3">
      <c r="A279" s="2">
        <v>278</v>
      </c>
      <c r="B279" s="11">
        <v>0</v>
      </c>
      <c r="C279" s="11">
        <v>0</v>
      </c>
      <c r="D279" s="11">
        <v>0</v>
      </c>
      <c r="E279" s="11">
        <v>0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</row>
    <row r="280" spans="1:14" x14ac:dyDescent="0.3">
      <c r="A280" s="2">
        <v>279</v>
      </c>
      <c r="B280" s="11">
        <v>0</v>
      </c>
      <c r="C280" s="11">
        <v>0</v>
      </c>
      <c r="D280" s="11">
        <v>0</v>
      </c>
      <c r="E280" s="11">
        <v>0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</row>
    <row r="281" spans="1:14" x14ac:dyDescent="0.3">
      <c r="A281" s="2">
        <v>280</v>
      </c>
      <c r="B281" s="11">
        <v>0</v>
      </c>
      <c r="C281" s="11">
        <v>0</v>
      </c>
      <c r="D281" s="11">
        <v>0</v>
      </c>
      <c r="E281" s="11">
        <v>0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</row>
    <row r="282" spans="1:14" x14ac:dyDescent="0.3">
      <c r="A282" s="2">
        <v>281</v>
      </c>
      <c r="B282" s="11">
        <v>0</v>
      </c>
      <c r="C282" s="11">
        <v>0</v>
      </c>
      <c r="D282" s="11">
        <v>0</v>
      </c>
      <c r="E282" s="11">
        <v>0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</row>
    <row r="283" spans="1:14" x14ac:dyDescent="0.3">
      <c r="A283" s="2">
        <v>282</v>
      </c>
      <c r="B283" s="11">
        <v>0</v>
      </c>
      <c r="C283" s="11">
        <v>0</v>
      </c>
      <c r="D283" s="11">
        <v>0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</row>
    <row r="284" spans="1:14" x14ac:dyDescent="0.3">
      <c r="A284" s="2">
        <v>283</v>
      </c>
      <c r="B284" s="11">
        <v>0</v>
      </c>
      <c r="C284" s="11">
        <v>0</v>
      </c>
      <c r="D284" s="11">
        <v>0</v>
      </c>
      <c r="E284" s="11">
        <v>0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</row>
    <row r="285" spans="1:14" x14ac:dyDescent="0.3">
      <c r="A285" s="2">
        <v>284</v>
      </c>
      <c r="B285" s="11">
        <v>0</v>
      </c>
      <c r="C285" s="11">
        <v>0</v>
      </c>
      <c r="D285" s="11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</row>
    <row r="286" spans="1:14" x14ac:dyDescent="0.3">
      <c r="A286" s="2">
        <v>285</v>
      </c>
      <c r="B286" s="11">
        <v>0</v>
      </c>
      <c r="C286" s="11">
        <v>0</v>
      </c>
      <c r="D286" s="11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</row>
    <row r="287" spans="1:14" x14ac:dyDescent="0.3">
      <c r="A287" s="2">
        <v>286</v>
      </c>
      <c r="B287" s="11">
        <v>0</v>
      </c>
      <c r="C287" s="11">
        <v>0</v>
      </c>
      <c r="D287" s="11">
        <v>0</v>
      </c>
      <c r="E287" s="11">
        <v>0</v>
      </c>
      <c r="F287" s="11">
        <v>0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</row>
    <row r="288" spans="1:14" x14ac:dyDescent="0.3">
      <c r="A288" s="2">
        <v>287</v>
      </c>
      <c r="B288" s="11">
        <v>0</v>
      </c>
      <c r="C288" s="11">
        <v>0</v>
      </c>
      <c r="D288" s="11">
        <v>0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</row>
    <row r="289" spans="1:14" x14ac:dyDescent="0.3">
      <c r="A289" s="2">
        <v>288</v>
      </c>
      <c r="B289" s="11">
        <v>0</v>
      </c>
      <c r="C289" s="11">
        <v>0</v>
      </c>
      <c r="D289" s="11">
        <v>0</v>
      </c>
      <c r="E289" s="11">
        <v>0</v>
      </c>
      <c r="F289" s="11">
        <v>0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</row>
    <row r="290" spans="1:14" x14ac:dyDescent="0.3">
      <c r="A290" s="2">
        <v>289</v>
      </c>
      <c r="B290" s="11">
        <v>0</v>
      </c>
      <c r="C290" s="11">
        <v>0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</row>
    <row r="291" spans="1:14" x14ac:dyDescent="0.3">
      <c r="A291" s="2">
        <v>290</v>
      </c>
      <c r="B291" s="11">
        <v>20</v>
      </c>
      <c r="C291" s="11">
        <v>16</v>
      </c>
      <c r="D291" s="11">
        <v>1</v>
      </c>
      <c r="E291" s="11">
        <v>25.51</v>
      </c>
      <c r="F291" s="11">
        <v>31.88</v>
      </c>
      <c r="G291" s="11">
        <v>0</v>
      </c>
      <c r="H291" s="11">
        <v>120969867</v>
      </c>
      <c r="I291" s="11">
        <v>20891424</v>
      </c>
      <c r="J291" s="11">
        <v>50965817</v>
      </c>
      <c r="K291" s="11">
        <v>532990</v>
      </c>
      <c r="L291" s="11">
        <v>942</v>
      </c>
      <c r="M291" s="11">
        <v>15061</v>
      </c>
      <c r="N291" s="11">
        <v>1</v>
      </c>
    </row>
    <row r="292" spans="1:14" x14ac:dyDescent="0.3">
      <c r="A292" s="2">
        <v>291</v>
      </c>
      <c r="B292" s="11">
        <v>0</v>
      </c>
      <c r="C292" s="11">
        <v>0</v>
      </c>
      <c r="D292" s="11">
        <v>0</v>
      </c>
      <c r="E292" s="11">
        <v>0</v>
      </c>
      <c r="F292" s="11">
        <v>0</v>
      </c>
      <c r="G292" s="11">
        <v>0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</row>
    <row r="293" spans="1:14" x14ac:dyDescent="0.3">
      <c r="A293" s="2">
        <v>292</v>
      </c>
      <c r="B293" s="11">
        <v>0</v>
      </c>
      <c r="C293" s="11">
        <v>0</v>
      </c>
      <c r="D293" s="11">
        <v>0</v>
      </c>
      <c r="E293" s="11">
        <v>0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</row>
    <row r="294" spans="1:14" x14ac:dyDescent="0.3">
      <c r="A294" s="2">
        <v>293</v>
      </c>
      <c r="B294" s="11">
        <v>0</v>
      </c>
      <c r="C294" s="11">
        <v>0</v>
      </c>
      <c r="D294" s="11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</row>
    <row r="295" spans="1:14" x14ac:dyDescent="0.3">
      <c r="A295" s="2">
        <v>294</v>
      </c>
      <c r="B295" s="11">
        <v>0</v>
      </c>
      <c r="C295" s="11">
        <v>0</v>
      </c>
      <c r="D295" s="11">
        <v>0</v>
      </c>
      <c r="E295" s="11">
        <v>0</v>
      </c>
      <c r="F295" s="11">
        <v>0</v>
      </c>
      <c r="G295" s="11">
        <v>0</v>
      </c>
      <c r="H295" s="11">
        <v>0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</row>
    <row r="296" spans="1:14" x14ac:dyDescent="0.3">
      <c r="A296" s="2">
        <v>295</v>
      </c>
      <c r="B296" s="11">
        <v>0</v>
      </c>
      <c r="C296" s="11">
        <v>0</v>
      </c>
      <c r="D296" s="11">
        <v>0</v>
      </c>
      <c r="E296" s="11">
        <v>0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</row>
    <row r="297" spans="1:14" x14ac:dyDescent="0.3">
      <c r="A297" s="2">
        <v>296</v>
      </c>
      <c r="B297" s="11">
        <v>0</v>
      </c>
      <c r="C297" s="11">
        <v>0</v>
      </c>
      <c r="D297" s="11">
        <v>0</v>
      </c>
      <c r="E297" s="11">
        <v>0</v>
      </c>
      <c r="F297" s="11">
        <v>0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</row>
    <row r="298" spans="1:14" x14ac:dyDescent="0.3">
      <c r="A298" s="2">
        <v>297</v>
      </c>
      <c r="B298" s="11">
        <v>17</v>
      </c>
      <c r="C298" s="11">
        <v>16</v>
      </c>
      <c r="D298" s="11">
        <v>1</v>
      </c>
      <c r="E298" s="11">
        <v>19.84</v>
      </c>
      <c r="F298" s="11">
        <v>24.8</v>
      </c>
      <c r="G298" s="11">
        <v>0</v>
      </c>
      <c r="H298" s="11">
        <v>123069098</v>
      </c>
      <c r="I298" s="11">
        <v>16621918</v>
      </c>
      <c r="J298" s="11">
        <v>50732344</v>
      </c>
      <c r="K298" s="11">
        <v>575209</v>
      </c>
      <c r="L298" s="11">
        <v>816</v>
      </c>
      <c r="M298" s="11">
        <v>15031</v>
      </c>
      <c r="N298" s="11">
        <v>1</v>
      </c>
    </row>
    <row r="299" spans="1:14" x14ac:dyDescent="0.3">
      <c r="A299" s="2">
        <v>298</v>
      </c>
      <c r="B299" s="11">
        <v>0</v>
      </c>
      <c r="C299" s="11">
        <v>0</v>
      </c>
      <c r="D299" s="11">
        <v>0</v>
      </c>
      <c r="E299" s="11">
        <v>0</v>
      </c>
      <c r="F299" s="11">
        <v>0</v>
      </c>
      <c r="G299" s="11">
        <v>0</v>
      </c>
      <c r="H299" s="11">
        <v>0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</row>
    <row r="300" spans="1:14" x14ac:dyDescent="0.3">
      <c r="A300" s="2">
        <v>299</v>
      </c>
      <c r="B300" s="11">
        <v>0</v>
      </c>
      <c r="C300" s="11">
        <v>0</v>
      </c>
      <c r="D300" s="11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</row>
    <row r="301" spans="1:14" x14ac:dyDescent="0.3">
      <c r="A301" s="2">
        <v>300</v>
      </c>
      <c r="B301" s="11">
        <v>0</v>
      </c>
      <c r="C301" s="11">
        <v>0</v>
      </c>
      <c r="D301" s="11">
        <v>0</v>
      </c>
      <c r="E301" s="11">
        <v>0</v>
      </c>
      <c r="F301" s="11">
        <v>0</v>
      </c>
      <c r="G301" s="11">
        <v>0</v>
      </c>
      <c r="H301" s="11">
        <v>0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</row>
    <row r="302" spans="1:14" x14ac:dyDescent="0.3">
      <c r="A302" s="2">
        <v>301</v>
      </c>
      <c r="B302" s="11">
        <v>0</v>
      </c>
      <c r="C302" s="11">
        <v>0</v>
      </c>
      <c r="D302" s="11">
        <v>0</v>
      </c>
      <c r="E302" s="11">
        <v>0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</row>
    <row r="303" spans="1:14" x14ac:dyDescent="0.3">
      <c r="A303" s="2">
        <v>302</v>
      </c>
      <c r="B303" s="11">
        <v>0</v>
      </c>
      <c r="C303" s="11">
        <v>0</v>
      </c>
      <c r="D303" s="11">
        <v>0</v>
      </c>
      <c r="E303" s="11">
        <v>0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</row>
    <row r="304" spans="1:14" x14ac:dyDescent="0.3">
      <c r="A304" s="2">
        <v>303</v>
      </c>
      <c r="B304" s="11">
        <v>0</v>
      </c>
      <c r="C304" s="11">
        <v>0</v>
      </c>
      <c r="D304" s="11">
        <v>0</v>
      </c>
      <c r="E304" s="11">
        <v>0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</row>
    <row r="305" spans="1:14" x14ac:dyDescent="0.3">
      <c r="A305" s="2">
        <v>304</v>
      </c>
      <c r="B305" s="11">
        <v>0</v>
      </c>
      <c r="C305" s="11">
        <v>0</v>
      </c>
      <c r="D305" s="11">
        <v>0</v>
      </c>
      <c r="E305" s="11">
        <v>0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</row>
    <row r="306" spans="1:14" x14ac:dyDescent="0.3">
      <c r="A306" s="2">
        <v>305</v>
      </c>
      <c r="B306" s="11">
        <v>0</v>
      </c>
      <c r="C306" s="11">
        <v>0</v>
      </c>
      <c r="D306" s="11">
        <v>0</v>
      </c>
      <c r="E306" s="11">
        <v>0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</row>
    <row r="307" spans="1:14" x14ac:dyDescent="0.3">
      <c r="A307" s="2">
        <v>306</v>
      </c>
      <c r="B307" s="11">
        <v>0</v>
      </c>
      <c r="C307" s="11">
        <v>0</v>
      </c>
      <c r="D307" s="11">
        <v>0</v>
      </c>
      <c r="E307" s="11">
        <v>0</v>
      </c>
      <c r="F307" s="11">
        <v>0</v>
      </c>
      <c r="G307" s="11">
        <v>0</v>
      </c>
      <c r="H307" s="11">
        <v>0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</row>
    <row r="308" spans="1:14" x14ac:dyDescent="0.3">
      <c r="A308" s="2">
        <v>307</v>
      </c>
      <c r="B308" s="11">
        <v>0</v>
      </c>
      <c r="C308" s="11">
        <v>0</v>
      </c>
      <c r="D308" s="11">
        <v>0</v>
      </c>
      <c r="E308" s="11">
        <v>0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</row>
    <row r="309" spans="1:14" x14ac:dyDescent="0.3">
      <c r="A309" s="2">
        <v>308</v>
      </c>
      <c r="B309" s="11">
        <v>0</v>
      </c>
      <c r="C309" s="11">
        <v>0</v>
      </c>
      <c r="D309" s="11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</row>
    <row r="310" spans="1:14" x14ac:dyDescent="0.3">
      <c r="A310" s="2">
        <v>309</v>
      </c>
      <c r="B310" s="11">
        <v>16</v>
      </c>
      <c r="C310" s="11">
        <v>16</v>
      </c>
      <c r="D310" s="11">
        <v>2</v>
      </c>
      <c r="E310" s="11">
        <v>25.2</v>
      </c>
      <c r="F310" s="11">
        <v>22.47</v>
      </c>
      <c r="G310" s="11">
        <v>43</v>
      </c>
      <c r="H310" s="11">
        <v>126614615</v>
      </c>
      <c r="I310" s="11">
        <v>9293571</v>
      </c>
      <c r="J310" s="11">
        <v>49667962</v>
      </c>
      <c r="K310" s="11">
        <v>317764</v>
      </c>
      <c r="L310" s="11">
        <v>800</v>
      </c>
      <c r="M310" s="11">
        <v>15031</v>
      </c>
      <c r="N310" s="11">
        <v>1</v>
      </c>
    </row>
    <row r="311" spans="1:14" x14ac:dyDescent="0.3">
      <c r="A311" s="2">
        <v>310</v>
      </c>
      <c r="B311" s="11">
        <v>0</v>
      </c>
      <c r="C311" s="11">
        <v>0</v>
      </c>
      <c r="D311" s="11">
        <v>0</v>
      </c>
      <c r="E311" s="11">
        <v>0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</row>
    <row r="312" spans="1:14" x14ac:dyDescent="0.3">
      <c r="A312" s="2">
        <v>311</v>
      </c>
      <c r="B312" s="11">
        <v>0</v>
      </c>
      <c r="C312" s="11">
        <v>0</v>
      </c>
      <c r="D312" s="11">
        <v>0</v>
      </c>
      <c r="E312" s="11">
        <v>0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</row>
    <row r="313" spans="1:14" x14ac:dyDescent="0.3">
      <c r="A313" s="2">
        <v>312</v>
      </c>
      <c r="B313" s="11">
        <v>0</v>
      </c>
      <c r="C313" s="11">
        <v>0</v>
      </c>
      <c r="D313" s="11">
        <v>0</v>
      </c>
      <c r="E313" s="11">
        <v>0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</row>
    <row r="314" spans="1:14" x14ac:dyDescent="0.3">
      <c r="A314" s="2">
        <v>313</v>
      </c>
      <c r="B314" s="11">
        <v>0</v>
      </c>
      <c r="C314" s="11">
        <v>0</v>
      </c>
      <c r="D314" s="11">
        <v>0</v>
      </c>
      <c r="E314" s="11">
        <v>0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</row>
    <row r="315" spans="1:14" x14ac:dyDescent="0.3">
      <c r="A315" s="2">
        <v>314</v>
      </c>
      <c r="B315" s="11">
        <v>0</v>
      </c>
      <c r="C315" s="11">
        <v>0</v>
      </c>
      <c r="D315" s="11">
        <v>0</v>
      </c>
      <c r="E315" s="11">
        <v>0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</row>
    <row r="316" spans="1:14" x14ac:dyDescent="0.3">
      <c r="A316" s="2">
        <v>315</v>
      </c>
      <c r="B316" s="11">
        <v>14</v>
      </c>
      <c r="C316" s="11">
        <v>16</v>
      </c>
      <c r="D316" s="11">
        <v>2</v>
      </c>
      <c r="E316" s="11">
        <v>27.62</v>
      </c>
      <c r="F316" s="11">
        <v>21.38</v>
      </c>
      <c r="G316" s="11">
        <v>51</v>
      </c>
      <c r="H316" s="11">
        <v>110424696</v>
      </c>
      <c r="I316" s="11">
        <v>11663912</v>
      </c>
      <c r="J316" s="11">
        <v>48085367</v>
      </c>
      <c r="K316" s="11">
        <v>632510</v>
      </c>
      <c r="L316" s="11">
        <v>716</v>
      </c>
      <c r="M316" s="11">
        <v>15032</v>
      </c>
      <c r="N316" s="11">
        <v>1</v>
      </c>
    </row>
    <row r="317" spans="1:14" x14ac:dyDescent="0.3">
      <c r="A317" s="2">
        <v>316</v>
      </c>
      <c r="B317" s="11">
        <v>0</v>
      </c>
      <c r="C317" s="11">
        <v>0</v>
      </c>
      <c r="D317" s="11">
        <v>0</v>
      </c>
      <c r="E317" s="11">
        <v>0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</row>
    <row r="318" spans="1:14" x14ac:dyDescent="0.3">
      <c r="A318" s="2">
        <v>317</v>
      </c>
      <c r="B318" s="11">
        <v>16</v>
      </c>
      <c r="C318" s="11">
        <v>16</v>
      </c>
      <c r="D318" s="11">
        <v>2</v>
      </c>
      <c r="E318" s="11">
        <v>29.41</v>
      </c>
      <c r="F318" s="11">
        <v>30.58</v>
      </c>
      <c r="G318" s="11">
        <v>21</v>
      </c>
      <c r="H318" s="11">
        <v>134468477</v>
      </c>
      <c r="I318" s="11">
        <v>10074199</v>
      </c>
      <c r="J318" s="11">
        <v>52258957</v>
      </c>
      <c r="K318" s="11">
        <v>403005</v>
      </c>
      <c r="L318" s="11">
        <v>800</v>
      </c>
      <c r="M318" s="11">
        <v>15031</v>
      </c>
      <c r="N318" s="11">
        <v>1</v>
      </c>
    </row>
    <row r="319" spans="1:14" x14ac:dyDescent="0.3">
      <c r="A319" s="2">
        <v>318</v>
      </c>
      <c r="B319" s="11">
        <v>0</v>
      </c>
      <c r="C319" s="11">
        <v>0</v>
      </c>
      <c r="D319" s="11">
        <v>0</v>
      </c>
      <c r="E319" s="11">
        <v>0</v>
      </c>
      <c r="F319" s="11">
        <v>0</v>
      </c>
      <c r="G319" s="11">
        <v>0</v>
      </c>
      <c r="H319" s="11">
        <v>0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</row>
    <row r="320" spans="1:14" x14ac:dyDescent="0.3">
      <c r="A320" s="2">
        <v>319</v>
      </c>
      <c r="B320" s="11">
        <v>0</v>
      </c>
      <c r="C320" s="11">
        <v>0</v>
      </c>
      <c r="D320" s="11">
        <v>0</v>
      </c>
      <c r="E320" s="11">
        <v>0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</row>
    <row r="321" spans="1:14" x14ac:dyDescent="0.3">
      <c r="A321" s="2">
        <v>320</v>
      </c>
      <c r="B321" s="11">
        <v>0</v>
      </c>
      <c r="C321" s="11">
        <v>0</v>
      </c>
      <c r="D321" s="11">
        <v>0</v>
      </c>
      <c r="E321" s="11">
        <v>0</v>
      </c>
      <c r="F321" s="11">
        <v>0</v>
      </c>
      <c r="G321" s="11">
        <v>0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</row>
    <row r="322" spans="1:14" x14ac:dyDescent="0.3">
      <c r="A322" s="2">
        <v>321</v>
      </c>
      <c r="B322" s="11">
        <v>0</v>
      </c>
      <c r="C322" s="11">
        <v>0</v>
      </c>
      <c r="D322" s="11">
        <v>0</v>
      </c>
      <c r="E322" s="11">
        <v>0</v>
      </c>
      <c r="F322" s="11">
        <v>0</v>
      </c>
      <c r="G322" s="11">
        <v>0</v>
      </c>
      <c r="H322" s="11">
        <v>0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</row>
    <row r="323" spans="1:14" x14ac:dyDescent="0.3">
      <c r="A323" s="2">
        <v>322</v>
      </c>
      <c r="B323" s="11">
        <v>0</v>
      </c>
      <c r="C323" s="11">
        <v>0</v>
      </c>
      <c r="D323" s="11">
        <v>0</v>
      </c>
      <c r="E323" s="11">
        <v>0</v>
      </c>
      <c r="F323" s="11">
        <v>0</v>
      </c>
      <c r="G323" s="11">
        <v>0</v>
      </c>
      <c r="H323" s="11">
        <v>0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</row>
    <row r="324" spans="1:14" x14ac:dyDescent="0.3">
      <c r="A324" s="2">
        <v>323</v>
      </c>
      <c r="B324" s="11">
        <v>0</v>
      </c>
      <c r="C324" s="11">
        <v>0</v>
      </c>
      <c r="D324" s="11">
        <v>0</v>
      </c>
      <c r="E324" s="11">
        <v>0</v>
      </c>
      <c r="F324" s="11">
        <v>0</v>
      </c>
      <c r="G324" s="11">
        <v>0</v>
      </c>
      <c r="H324" s="11">
        <v>0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</row>
    <row r="325" spans="1:14" x14ac:dyDescent="0.3">
      <c r="A325" s="2">
        <v>324</v>
      </c>
      <c r="B325" s="11">
        <v>0</v>
      </c>
      <c r="C325" s="11">
        <v>0</v>
      </c>
      <c r="D325" s="11">
        <v>0</v>
      </c>
      <c r="E325" s="11">
        <v>0</v>
      </c>
      <c r="F325" s="11">
        <v>0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</row>
    <row r="326" spans="1:14" x14ac:dyDescent="0.3">
      <c r="A326" s="2">
        <v>325</v>
      </c>
      <c r="B326" s="11">
        <v>0</v>
      </c>
      <c r="C326" s="11">
        <v>0</v>
      </c>
      <c r="D326" s="11">
        <v>0</v>
      </c>
      <c r="E326" s="11">
        <v>0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</row>
    <row r="327" spans="1:14" x14ac:dyDescent="0.3">
      <c r="A327" s="2">
        <v>326</v>
      </c>
      <c r="B327" s="11">
        <v>0</v>
      </c>
      <c r="C327" s="11">
        <v>0</v>
      </c>
      <c r="D327" s="11">
        <v>0</v>
      </c>
      <c r="E327" s="11">
        <v>0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</row>
    <row r="328" spans="1:14" x14ac:dyDescent="0.3">
      <c r="A328" s="2">
        <v>327</v>
      </c>
      <c r="B328" s="11">
        <v>0</v>
      </c>
      <c r="C328" s="11">
        <v>0</v>
      </c>
      <c r="D328" s="11">
        <v>0</v>
      </c>
      <c r="E328" s="11">
        <v>0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</row>
    <row r="329" spans="1:14" x14ac:dyDescent="0.3">
      <c r="A329" s="2">
        <v>328</v>
      </c>
      <c r="B329" s="11">
        <v>0</v>
      </c>
      <c r="C329" s="11">
        <v>0</v>
      </c>
      <c r="D329" s="11">
        <v>0</v>
      </c>
      <c r="E329" s="11">
        <v>0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</row>
    <row r="330" spans="1:14" x14ac:dyDescent="0.3">
      <c r="A330" s="2">
        <v>329</v>
      </c>
      <c r="B330" s="11">
        <v>21</v>
      </c>
      <c r="C330" s="11">
        <v>18</v>
      </c>
      <c r="D330" s="11">
        <v>1</v>
      </c>
      <c r="E330" s="11">
        <v>20.62</v>
      </c>
      <c r="F330" s="11">
        <v>25.77</v>
      </c>
      <c r="G330" s="11">
        <v>0</v>
      </c>
      <c r="H330" s="11">
        <v>140488893</v>
      </c>
      <c r="I330" s="11">
        <v>14662779</v>
      </c>
      <c r="J330" s="11">
        <v>56257775</v>
      </c>
      <c r="K330" s="11">
        <v>459811</v>
      </c>
      <c r="L330" s="11">
        <v>1080</v>
      </c>
      <c r="M330" s="11">
        <v>15078</v>
      </c>
      <c r="N330" s="11">
        <v>1</v>
      </c>
    </row>
    <row r="331" spans="1:14" x14ac:dyDescent="0.3">
      <c r="A331" s="2">
        <v>330</v>
      </c>
      <c r="B331" s="11">
        <v>0</v>
      </c>
      <c r="C331" s="11">
        <v>0</v>
      </c>
      <c r="D331" s="11">
        <v>0</v>
      </c>
      <c r="E331" s="11">
        <v>0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</row>
    <row r="332" spans="1:14" x14ac:dyDescent="0.3">
      <c r="A332" s="2">
        <v>331</v>
      </c>
      <c r="B332" s="11">
        <v>15</v>
      </c>
      <c r="C332" s="11">
        <v>18</v>
      </c>
      <c r="D332" s="11">
        <v>1</v>
      </c>
      <c r="E332" s="11">
        <v>21.42</v>
      </c>
      <c r="F332" s="11">
        <v>26.78</v>
      </c>
      <c r="G332" s="11">
        <v>0</v>
      </c>
      <c r="H332" s="11">
        <v>99190442</v>
      </c>
      <c r="I332" s="11">
        <v>20187570</v>
      </c>
      <c r="J332" s="11">
        <v>44355665</v>
      </c>
      <c r="K332" s="11">
        <v>724543</v>
      </c>
      <c r="L332" s="11">
        <v>804</v>
      </c>
      <c r="M332" s="11">
        <v>15031</v>
      </c>
      <c r="N332" s="11">
        <v>1</v>
      </c>
    </row>
    <row r="333" spans="1:14" x14ac:dyDescent="0.3">
      <c r="A333" s="2">
        <v>332</v>
      </c>
      <c r="B333" s="11">
        <v>0</v>
      </c>
      <c r="C333" s="11">
        <v>0</v>
      </c>
      <c r="D333" s="11">
        <v>0</v>
      </c>
      <c r="E333" s="11">
        <v>0</v>
      </c>
      <c r="F333" s="11">
        <v>0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</row>
    <row r="334" spans="1:14" x14ac:dyDescent="0.3">
      <c r="A334" s="2">
        <v>333</v>
      </c>
      <c r="B334" s="11">
        <v>0</v>
      </c>
      <c r="C334" s="11">
        <v>0</v>
      </c>
      <c r="D334" s="11">
        <v>0</v>
      </c>
      <c r="E334" s="11">
        <v>0</v>
      </c>
      <c r="F334" s="11">
        <v>0</v>
      </c>
      <c r="G334" s="11">
        <v>0</v>
      </c>
      <c r="H334" s="11">
        <v>0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</row>
    <row r="335" spans="1:14" x14ac:dyDescent="0.3">
      <c r="A335" s="2">
        <v>334</v>
      </c>
      <c r="B335" s="11">
        <v>0</v>
      </c>
      <c r="C335" s="11">
        <v>0</v>
      </c>
      <c r="D335" s="11">
        <v>0</v>
      </c>
      <c r="E335" s="11">
        <v>0</v>
      </c>
      <c r="F335" s="11">
        <v>0</v>
      </c>
      <c r="G335" s="11">
        <v>0</v>
      </c>
      <c r="H335" s="11">
        <v>0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</row>
    <row r="336" spans="1:14" x14ac:dyDescent="0.3">
      <c r="A336" s="2">
        <v>335</v>
      </c>
      <c r="B336" s="11">
        <v>0</v>
      </c>
      <c r="C336" s="11">
        <v>0</v>
      </c>
      <c r="D336" s="11">
        <v>0</v>
      </c>
      <c r="E336" s="11">
        <v>0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</row>
    <row r="337" spans="1:14" x14ac:dyDescent="0.3">
      <c r="A337" s="2">
        <v>336</v>
      </c>
      <c r="B337" s="11">
        <v>0</v>
      </c>
      <c r="C337" s="11">
        <v>0</v>
      </c>
      <c r="D337" s="11">
        <v>0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</row>
    <row r="338" spans="1:14" x14ac:dyDescent="0.3">
      <c r="A338" s="2">
        <v>337</v>
      </c>
      <c r="B338" s="11">
        <v>0</v>
      </c>
      <c r="C338" s="11">
        <v>0</v>
      </c>
      <c r="D338" s="11">
        <v>0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</row>
    <row r="339" spans="1:14" x14ac:dyDescent="0.3">
      <c r="B339" s="11">
        <v>0</v>
      </c>
      <c r="C339" s="11">
        <v>0</v>
      </c>
      <c r="D339" s="11">
        <v>0</v>
      </c>
      <c r="E339" s="11">
        <v>0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AC71-E4B7-4830-95F2-BE32705655ED}">
  <dimension ref="A1:N339"/>
  <sheetViews>
    <sheetView workbookViewId="0">
      <selection sqref="A1:A1048576"/>
    </sheetView>
  </sheetViews>
  <sheetFormatPr defaultRowHeight="14.4" x14ac:dyDescent="0.3"/>
  <cols>
    <col min="1" max="1" width="4" style="2" bestFit="1" customWidth="1"/>
  </cols>
  <sheetData>
    <row r="1" spans="1:14" x14ac:dyDescent="0.3">
      <c r="A1" s="2" t="s">
        <v>24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</row>
    <row r="2" spans="1:14" x14ac:dyDescent="0.3">
      <c r="A2" s="2">
        <v>1</v>
      </c>
      <c r="B2" s="12">
        <v>2</v>
      </c>
      <c r="C2" s="12">
        <v>2</v>
      </c>
      <c r="D2" s="12">
        <v>1</v>
      </c>
      <c r="E2" s="12">
        <v>31.11</v>
      </c>
      <c r="F2" s="12">
        <v>38.89</v>
      </c>
      <c r="G2" s="12">
        <v>0</v>
      </c>
      <c r="H2" s="12">
        <v>1044</v>
      </c>
      <c r="I2" s="12">
        <v>253</v>
      </c>
      <c r="J2" s="12">
        <v>477</v>
      </c>
      <c r="K2" s="12">
        <v>9</v>
      </c>
      <c r="L2" s="12">
        <v>46</v>
      </c>
      <c r="M2" s="12">
        <v>18</v>
      </c>
      <c r="N2" s="12">
        <v>0</v>
      </c>
    </row>
    <row r="3" spans="1:14" x14ac:dyDescent="0.3">
      <c r="A3" s="2">
        <v>2</v>
      </c>
      <c r="B3" s="12">
        <v>3</v>
      </c>
      <c r="C3" s="12">
        <v>2</v>
      </c>
      <c r="D3" s="12">
        <v>1</v>
      </c>
      <c r="E3" s="12">
        <v>23.7</v>
      </c>
      <c r="F3" s="12">
        <v>29.63</v>
      </c>
      <c r="G3" s="12">
        <v>0</v>
      </c>
      <c r="H3" s="12">
        <v>3094</v>
      </c>
      <c r="I3" s="12">
        <v>759</v>
      </c>
      <c r="J3" s="12">
        <v>1379</v>
      </c>
      <c r="K3" s="12">
        <v>29</v>
      </c>
      <c r="L3" s="12">
        <v>60</v>
      </c>
      <c r="M3" s="12">
        <v>19</v>
      </c>
      <c r="N3" s="12">
        <v>0</v>
      </c>
    </row>
    <row r="4" spans="1:14" x14ac:dyDescent="0.3">
      <c r="A4" s="2">
        <v>3</v>
      </c>
      <c r="B4" s="12">
        <v>3</v>
      </c>
      <c r="C4" s="12">
        <v>2</v>
      </c>
      <c r="D4" s="12">
        <v>1</v>
      </c>
      <c r="E4" s="12">
        <v>20.74</v>
      </c>
      <c r="F4" s="12">
        <v>25.93</v>
      </c>
      <c r="G4" s="12">
        <v>0</v>
      </c>
      <c r="H4" s="12">
        <v>2151</v>
      </c>
      <c r="I4" s="12">
        <v>520</v>
      </c>
      <c r="J4" s="12">
        <v>948</v>
      </c>
      <c r="K4" s="12">
        <v>19</v>
      </c>
      <c r="L4" s="12">
        <v>60</v>
      </c>
      <c r="M4" s="12">
        <v>19</v>
      </c>
      <c r="N4" s="12">
        <v>0</v>
      </c>
    </row>
    <row r="5" spans="1:14" x14ac:dyDescent="0.3">
      <c r="A5" s="2">
        <v>4</v>
      </c>
      <c r="B5" s="12">
        <v>1</v>
      </c>
      <c r="C5" s="12">
        <v>2</v>
      </c>
      <c r="D5" s="12">
        <v>1</v>
      </c>
      <c r="E5" s="12">
        <v>8.89</v>
      </c>
      <c r="F5" s="12">
        <v>11.11</v>
      </c>
      <c r="G5" s="12">
        <v>0</v>
      </c>
      <c r="H5" s="12">
        <v>55</v>
      </c>
      <c r="I5" s="12">
        <v>25</v>
      </c>
      <c r="J5" s="12">
        <v>38</v>
      </c>
      <c r="K5" s="12">
        <v>0</v>
      </c>
      <c r="L5" s="12">
        <v>24</v>
      </c>
      <c r="M5" s="12">
        <v>18</v>
      </c>
      <c r="N5" s="12">
        <v>0</v>
      </c>
    </row>
    <row r="6" spans="1:14" x14ac:dyDescent="0.3">
      <c r="A6" s="2">
        <v>5</v>
      </c>
      <c r="B6" s="12">
        <v>2</v>
      </c>
      <c r="C6" s="12">
        <v>2</v>
      </c>
      <c r="D6" s="12">
        <v>1</v>
      </c>
      <c r="E6" s="12">
        <v>35.71</v>
      </c>
      <c r="F6" s="12">
        <v>44.64</v>
      </c>
      <c r="G6" s="12">
        <v>0</v>
      </c>
      <c r="H6" s="12">
        <v>1242</v>
      </c>
      <c r="I6" s="12">
        <v>272</v>
      </c>
      <c r="J6" s="12">
        <v>555</v>
      </c>
      <c r="K6" s="12">
        <v>10</v>
      </c>
      <c r="L6" s="12">
        <v>46</v>
      </c>
      <c r="M6" s="12">
        <v>18</v>
      </c>
      <c r="N6" s="12">
        <v>0</v>
      </c>
    </row>
    <row r="7" spans="1:14" x14ac:dyDescent="0.3">
      <c r="A7" s="2">
        <v>6</v>
      </c>
      <c r="B7" s="12">
        <v>2</v>
      </c>
      <c r="C7" s="12">
        <v>2</v>
      </c>
      <c r="D7" s="12">
        <v>1</v>
      </c>
      <c r="E7" s="12">
        <v>13.33</v>
      </c>
      <c r="F7" s="12">
        <v>16.670000000000002</v>
      </c>
      <c r="G7" s="12">
        <v>0</v>
      </c>
      <c r="H7" s="12">
        <v>745</v>
      </c>
      <c r="I7" s="12">
        <v>181</v>
      </c>
      <c r="J7" s="12">
        <v>349</v>
      </c>
      <c r="K7" s="12">
        <v>4</v>
      </c>
      <c r="L7" s="12">
        <v>46</v>
      </c>
      <c r="M7" s="12">
        <v>19</v>
      </c>
      <c r="N7" s="12">
        <v>0</v>
      </c>
    </row>
    <row r="8" spans="1:14" x14ac:dyDescent="0.3">
      <c r="A8" s="2">
        <v>7</v>
      </c>
      <c r="B8" s="12">
        <v>3</v>
      </c>
      <c r="C8" s="12">
        <v>2</v>
      </c>
      <c r="D8" s="12">
        <v>1</v>
      </c>
      <c r="E8" s="12">
        <v>13.33</v>
      </c>
      <c r="F8" s="12">
        <v>16.670000000000002</v>
      </c>
      <c r="G8" s="12">
        <v>0</v>
      </c>
      <c r="H8" s="12">
        <v>668</v>
      </c>
      <c r="I8" s="12">
        <v>165</v>
      </c>
      <c r="J8" s="12">
        <v>302</v>
      </c>
      <c r="K8" s="12">
        <v>2</v>
      </c>
      <c r="L8" s="12">
        <v>60</v>
      </c>
      <c r="M8" s="12">
        <v>19</v>
      </c>
      <c r="N8" s="12">
        <v>0</v>
      </c>
    </row>
    <row r="9" spans="1:14" x14ac:dyDescent="0.3">
      <c r="A9" s="2">
        <v>8</v>
      </c>
      <c r="B9" s="12">
        <v>2</v>
      </c>
      <c r="C9" s="12">
        <v>2</v>
      </c>
      <c r="D9" s="12">
        <v>1</v>
      </c>
      <c r="E9" s="12">
        <v>17.14</v>
      </c>
      <c r="F9" s="12">
        <v>21.43</v>
      </c>
      <c r="G9" s="12">
        <v>0</v>
      </c>
      <c r="H9" s="12">
        <v>398</v>
      </c>
      <c r="I9" s="12">
        <v>100</v>
      </c>
      <c r="J9" s="12">
        <v>185</v>
      </c>
      <c r="K9" s="12">
        <v>1</v>
      </c>
      <c r="L9" s="12">
        <v>46</v>
      </c>
      <c r="M9" s="12">
        <v>18</v>
      </c>
      <c r="N9" s="12">
        <v>0</v>
      </c>
    </row>
    <row r="10" spans="1:14" x14ac:dyDescent="0.3">
      <c r="A10" s="2">
        <v>9</v>
      </c>
      <c r="B10" s="12">
        <v>2</v>
      </c>
      <c r="C10" s="12">
        <v>2</v>
      </c>
      <c r="D10" s="12">
        <v>1</v>
      </c>
      <c r="E10" s="12">
        <v>13.33</v>
      </c>
      <c r="F10" s="12">
        <v>16.670000000000002</v>
      </c>
      <c r="G10" s="12">
        <v>0</v>
      </c>
      <c r="H10" s="12">
        <v>512</v>
      </c>
      <c r="I10" s="12">
        <v>138</v>
      </c>
      <c r="J10" s="12">
        <v>232</v>
      </c>
      <c r="K10" s="12">
        <v>3</v>
      </c>
      <c r="L10" s="12">
        <v>46</v>
      </c>
      <c r="M10" s="12">
        <v>19</v>
      </c>
      <c r="N10" s="12">
        <v>0</v>
      </c>
    </row>
    <row r="11" spans="1:14" x14ac:dyDescent="0.3">
      <c r="A11" s="2">
        <v>10</v>
      </c>
      <c r="B11" s="12">
        <v>1</v>
      </c>
      <c r="C11" s="12">
        <v>2</v>
      </c>
      <c r="D11" s="12">
        <v>1</v>
      </c>
      <c r="E11" s="12">
        <v>8.89</v>
      </c>
      <c r="F11" s="12">
        <v>11.11</v>
      </c>
      <c r="G11" s="12">
        <v>0</v>
      </c>
      <c r="H11" s="12">
        <v>55</v>
      </c>
      <c r="I11" s="12">
        <v>25</v>
      </c>
      <c r="J11" s="12">
        <v>38</v>
      </c>
      <c r="K11" s="12">
        <v>0</v>
      </c>
      <c r="L11" s="12">
        <v>24</v>
      </c>
      <c r="M11" s="12">
        <v>16</v>
      </c>
      <c r="N11" s="12">
        <v>0</v>
      </c>
    </row>
    <row r="12" spans="1:14" x14ac:dyDescent="0.3">
      <c r="A12" s="2">
        <v>11</v>
      </c>
      <c r="B12" s="12">
        <v>2</v>
      </c>
      <c r="C12" s="12">
        <v>2</v>
      </c>
      <c r="D12" s="12">
        <v>1</v>
      </c>
      <c r="E12" s="12">
        <v>2.2200000000000002</v>
      </c>
      <c r="F12" s="12">
        <v>2.78</v>
      </c>
      <c r="G12" s="12">
        <v>0</v>
      </c>
      <c r="H12" s="12">
        <v>178</v>
      </c>
      <c r="I12" s="12">
        <v>43</v>
      </c>
      <c r="J12" s="12">
        <v>87</v>
      </c>
      <c r="K12" s="12">
        <v>0</v>
      </c>
      <c r="L12" s="12">
        <v>41</v>
      </c>
      <c r="M12" s="12">
        <v>18</v>
      </c>
      <c r="N12" s="12">
        <v>0</v>
      </c>
    </row>
    <row r="13" spans="1:14" x14ac:dyDescent="0.3">
      <c r="A13" s="2">
        <v>12</v>
      </c>
      <c r="B13" s="12">
        <v>2</v>
      </c>
      <c r="C13" s="12">
        <v>2</v>
      </c>
      <c r="D13" s="12">
        <v>1</v>
      </c>
      <c r="E13" s="12">
        <v>22.78</v>
      </c>
      <c r="F13" s="12">
        <v>28.47</v>
      </c>
      <c r="G13" s="12">
        <v>0</v>
      </c>
      <c r="H13" s="12">
        <v>535</v>
      </c>
      <c r="I13" s="12">
        <v>118</v>
      </c>
      <c r="J13" s="12">
        <v>239</v>
      </c>
      <c r="K13" s="12">
        <v>2</v>
      </c>
      <c r="L13" s="12">
        <v>46</v>
      </c>
      <c r="M13" s="12">
        <v>17</v>
      </c>
      <c r="N13" s="12">
        <v>0</v>
      </c>
    </row>
    <row r="14" spans="1:14" x14ac:dyDescent="0.3">
      <c r="A14" s="2">
        <v>13</v>
      </c>
      <c r="B14" s="12">
        <v>2</v>
      </c>
      <c r="C14" s="12">
        <v>2</v>
      </c>
      <c r="D14" s="12">
        <v>1</v>
      </c>
      <c r="E14" s="12">
        <v>28.57</v>
      </c>
      <c r="F14" s="12">
        <v>35.71</v>
      </c>
      <c r="G14" s="12">
        <v>0</v>
      </c>
      <c r="H14" s="12">
        <v>1265</v>
      </c>
      <c r="I14" s="12">
        <v>318</v>
      </c>
      <c r="J14" s="12">
        <v>574</v>
      </c>
      <c r="K14" s="12">
        <v>11</v>
      </c>
      <c r="L14" s="12">
        <v>46</v>
      </c>
      <c r="M14" s="12">
        <v>18</v>
      </c>
      <c r="N14" s="12">
        <v>0</v>
      </c>
    </row>
    <row r="15" spans="1:14" x14ac:dyDescent="0.3">
      <c r="A15" s="2">
        <v>14</v>
      </c>
      <c r="B15" s="12">
        <v>1</v>
      </c>
      <c r="C15" s="12">
        <v>2</v>
      </c>
      <c r="D15" s="12">
        <v>1</v>
      </c>
      <c r="E15" s="12">
        <v>0</v>
      </c>
      <c r="F15" s="12">
        <v>0</v>
      </c>
      <c r="G15" s="12">
        <v>0</v>
      </c>
      <c r="H15" s="12">
        <v>57</v>
      </c>
      <c r="I15" s="12">
        <v>25</v>
      </c>
      <c r="J15" s="12">
        <v>39</v>
      </c>
      <c r="K15" s="12">
        <v>0</v>
      </c>
      <c r="L15" s="12">
        <v>24</v>
      </c>
      <c r="M15" s="12">
        <v>16</v>
      </c>
      <c r="N15" s="12">
        <v>0</v>
      </c>
    </row>
    <row r="16" spans="1:14" x14ac:dyDescent="0.3">
      <c r="A16" s="2">
        <v>15</v>
      </c>
      <c r="B16" s="12">
        <v>2</v>
      </c>
      <c r="C16" s="12">
        <v>2</v>
      </c>
      <c r="D16" s="12">
        <v>1</v>
      </c>
      <c r="E16" s="12">
        <v>8.89</v>
      </c>
      <c r="F16" s="12">
        <v>11.11</v>
      </c>
      <c r="G16" s="12">
        <v>0</v>
      </c>
      <c r="H16" s="12">
        <v>453</v>
      </c>
      <c r="I16" s="12">
        <v>84</v>
      </c>
      <c r="J16" s="12">
        <v>192</v>
      </c>
      <c r="K16" s="12">
        <v>1</v>
      </c>
      <c r="L16" s="12">
        <v>46</v>
      </c>
      <c r="M16" s="12">
        <v>18</v>
      </c>
      <c r="N16" s="12">
        <v>0</v>
      </c>
    </row>
    <row r="17" spans="1:14" x14ac:dyDescent="0.3">
      <c r="A17" s="2">
        <v>16</v>
      </c>
      <c r="B17" s="12">
        <v>2</v>
      </c>
      <c r="C17" s="12">
        <v>2</v>
      </c>
      <c r="D17" s="12">
        <v>1</v>
      </c>
      <c r="E17" s="12">
        <v>25.71</v>
      </c>
      <c r="F17" s="12">
        <v>32.14</v>
      </c>
      <c r="G17" s="12">
        <v>0</v>
      </c>
      <c r="H17" s="12">
        <v>836</v>
      </c>
      <c r="I17" s="12">
        <v>199</v>
      </c>
      <c r="J17" s="12">
        <v>380</v>
      </c>
      <c r="K17" s="12">
        <v>3</v>
      </c>
      <c r="L17" s="12">
        <v>46</v>
      </c>
      <c r="M17" s="12">
        <v>17</v>
      </c>
      <c r="N17" s="12">
        <v>0</v>
      </c>
    </row>
    <row r="18" spans="1:14" x14ac:dyDescent="0.3">
      <c r="A18" s="2">
        <v>17</v>
      </c>
      <c r="B18" s="12">
        <v>2</v>
      </c>
      <c r="C18" s="12">
        <v>2</v>
      </c>
      <c r="D18" s="12">
        <v>1</v>
      </c>
      <c r="E18" s="12">
        <v>37.78</v>
      </c>
      <c r="F18" s="12">
        <v>47.22</v>
      </c>
      <c r="G18" s="12">
        <v>0</v>
      </c>
      <c r="H18" s="12">
        <v>1278</v>
      </c>
      <c r="I18" s="12">
        <v>294</v>
      </c>
      <c r="J18" s="12">
        <v>579</v>
      </c>
      <c r="K18" s="12">
        <v>10</v>
      </c>
      <c r="L18" s="12">
        <v>46</v>
      </c>
      <c r="M18" s="12">
        <v>18</v>
      </c>
      <c r="N18" s="12">
        <v>0</v>
      </c>
    </row>
    <row r="19" spans="1:14" x14ac:dyDescent="0.3">
      <c r="A19" s="2">
        <v>18</v>
      </c>
      <c r="B19" s="12">
        <v>2</v>
      </c>
      <c r="C19" s="12">
        <v>2</v>
      </c>
      <c r="D19" s="12">
        <v>1</v>
      </c>
      <c r="E19" s="12">
        <v>0</v>
      </c>
      <c r="F19" s="12">
        <v>0</v>
      </c>
      <c r="G19" s="12">
        <v>0</v>
      </c>
      <c r="H19" s="12">
        <v>218</v>
      </c>
      <c r="I19" s="12">
        <v>51</v>
      </c>
      <c r="J19" s="12">
        <v>100</v>
      </c>
      <c r="K19" s="12">
        <v>1</v>
      </c>
      <c r="L19" s="12">
        <v>43</v>
      </c>
      <c r="M19" s="12">
        <v>17</v>
      </c>
      <c r="N19" s="12">
        <v>0</v>
      </c>
    </row>
    <row r="20" spans="1:14" x14ac:dyDescent="0.3">
      <c r="A20" s="2">
        <v>19</v>
      </c>
      <c r="B20" s="12">
        <v>2</v>
      </c>
      <c r="C20" s="12">
        <v>2</v>
      </c>
      <c r="D20" s="12">
        <v>1</v>
      </c>
      <c r="E20" s="12">
        <v>4.4400000000000004</v>
      </c>
      <c r="F20" s="12">
        <v>5.56</v>
      </c>
      <c r="G20" s="12">
        <v>0</v>
      </c>
      <c r="H20" s="12">
        <v>232</v>
      </c>
      <c r="I20" s="12">
        <v>51</v>
      </c>
      <c r="J20" s="12">
        <v>105</v>
      </c>
      <c r="K20" s="12">
        <v>1</v>
      </c>
      <c r="L20" s="12">
        <v>43</v>
      </c>
      <c r="M20" s="12">
        <v>17</v>
      </c>
      <c r="N20" s="12">
        <v>0</v>
      </c>
    </row>
    <row r="21" spans="1:14" x14ac:dyDescent="0.3">
      <c r="A21" s="2">
        <v>20</v>
      </c>
      <c r="B21" s="12">
        <v>1</v>
      </c>
      <c r="C21" s="12">
        <v>2</v>
      </c>
      <c r="D21" s="12">
        <v>1</v>
      </c>
      <c r="E21" s="12">
        <v>0</v>
      </c>
      <c r="F21" s="12">
        <v>0</v>
      </c>
      <c r="G21" s="12">
        <v>0</v>
      </c>
      <c r="H21" s="12">
        <v>57</v>
      </c>
      <c r="I21" s="12">
        <v>25</v>
      </c>
      <c r="J21" s="12">
        <v>39</v>
      </c>
      <c r="K21" s="12">
        <v>0</v>
      </c>
      <c r="L21" s="12">
        <v>24</v>
      </c>
      <c r="M21" s="12">
        <v>16</v>
      </c>
      <c r="N21" s="12">
        <v>0</v>
      </c>
    </row>
    <row r="22" spans="1:14" x14ac:dyDescent="0.3">
      <c r="A22" s="2">
        <v>21</v>
      </c>
      <c r="B22" s="12">
        <v>2</v>
      </c>
      <c r="C22" s="12">
        <v>2</v>
      </c>
      <c r="D22" s="12">
        <v>4</v>
      </c>
      <c r="E22" s="12">
        <v>27.94</v>
      </c>
      <c r="F22" s="12">
        <v>34.92</v>
      </c>
      <c r="G22" s="12">
        <v>0</v>
      </c>
      <c r="H22" s="12">
        <v>589</v>
      </c>
      <c r="I22" s="12">
        <v>135</v>
      </c>
      <c r="J22" s="12">
        <v>263</v>
      </c>
      <c r="K22" s="12">
        <v>5</v>
      </c>
      <c r="L22" s="12">
        <v>46</v>
      </c>
      <c r="M22" s="12">
        <v>18</v>
      </c>
      <c r="N22" s="12">
        <v>0</v>
      </c>
    </row>
    <row r="23" spans="1:14" x14ac:dyDescent="0.3">
      <c r="A23" s="2">
        <v>22</v>
      </c>
      <c r="B23" s="12">
        <v>2</v>
      </c>
      <c r="C23" s="12">
        <v>2</v>
      </c>
      <c r="D23" s="12">
        <v>4</v>
      </c>
      <c r="E23" s="12">
        <v>36.24</v>
      </c>
      <c r="F23" s="12">
        <v>22.22</v>
      </c>
      <c r="G23" s="12">
        <v>12</v>
      </c>
      <c r="H23" s="12">
        <v>444</v>
      </c>
      <c r="I23" s="12">
        <v>124</v>
      </c>
      <c r="J23" s="12">
        <v>208</v>
      </c>
      <c r="K23" s="12">
        <v>0</v>
      </c>
      <c r="L23" s="12">
        <v>50</v>
      </c>
      <c r="M23" s="12">
        <v>18</v>
      </c>
      <c r="N23" s="12">
        <v>0</v>
      </c>
    </row>
    <row r="24" spans="1:14" x14ac:dyDescent="0.3">
      <c r="A24" s="2">
        <v>23</v>
      </c>
      <c r="B24" s="12">
        <v>2</v>
      </c>
      <c r="C24" s="12">
        <v>2</v>
      </c>
      <c r="D24" s="12">
        <v>4</v>
      </c>
      <c r="E24" s="12">
        <v>30</v>
      </c>
      <c r="F24" s="12">
        <v>37.5</v>
      </c>
      <c r="G24" s="12">
        <v>0</v>
      </c>
      <c r="H24" s="12">
        <v>1076</v>
      </c>
      <c r="I24" s="12">
        <v>238</v>
      </c>
      <c r="J24" s="12">
        <v>499</v>
      </c>
      <c r="K24" s="12">
        <v>4</v>
      </c>
      <c r="L24" s="12">
        <v>46</v>
      </c>
      <c r="M24" s="12">
        <v>17</v>
      </c>
      <c r="N24" s="12">
        <v>0</v>
      </c>
    </row>
    <row r="25" spans="1:14" x14ac:dyDescent="0.3">
      <c r="A25" s="2">
        <v>24</v>
      </c>
      <c r="B25" s="12">
        <v>3</v>
      </c>
      <c r="C25" s="12">
        <v>2</v>
      </c>
      <c r="D25" s="12">
        <v>4</v>
      </c>
      <c r="E25" s="12">
        <v>42.22</v>
      </c>
      <c r="F25" s="12">
        <v>20.63</v>
      </c>
      <c r="G25" s="12">
        <v>18</v>
      </c>
      <c r="H25" s="12">
        <v>449</v>
      </c>
      <c r="I25" s="12">
        <v>61</v>
      </c>
      <c r="J25" s="12">
        <v>185</v>
      </c>
      <c r="K25" s="12">
        <v>0</v>
      </c>
      <c r="L25" s="12">
        <v>58</v>
      </c>
      <c r="M25" s="12">
        <v>15</v>
      </c>
      <c r="N25" s="12">
        <v>0</v>
      </c>
    </row>
    <row r="26" spans="1:14" x14ac:dyDescent="0.3">
      <c r="A26" s="2">
        <v>25</v>
      </c>
      <c r="B26" s="12">
        <v>4</v>
      </c>
      <c r="C26" s="12">
        <v>2</v>
      </c>
      <c r="D26" s="12">
        <v>4</v>
      </c>
      <c r="E26" s="12">
        <v>51.51</v>
      </c>
      <c r="F26" s="12">
        <v>23.21</v>
      </c>
      <c r="G26" s="12">
        <v>28</v>
      </c>
      <c r="H26" s="12">
        <v>491</v>
      </c>
      <c r="I26" s="12">
        <v>73</v>
      </c>
      <c r="J26" s="12">
        <v>231</v>
      </c>
      <c r="K26" s="12">
        <v>0</v>
      </c>
      <c r="L26" s="12">
        <v>69</v>
      </c>
      <c r="M26" s="12">
        <v>19</v>
      </c>
      <c r="N26" s="12">
        <v>0</v>
      </c>
    </row>
    <row r="27" spans="1:14" x14ac:dyDescent="0.3">
      <c r="A27" s="2">
        <v>26</v>
      </c>
      <c r="B27" s="12">
        <v>4</v>
      </c>
      <c r="C27" s="12">
        <v>2</v>
      </c>
      <c r="D27" s="12">
        <v>4</v>
      </c>
      <c r="E27" s="12">
        <v>51.09</v>
      </c>
      <c r="F27" s="12">
        <v>28.57</v>
      </c>
      <c r="G27" s="12">
        <v>24</v>
      </c>
      <c r="H27" s="12">
        <v>909</v>
      </c>
      <c r="I27" s="12">
        <v>156</v>
      </c>
      <c r="J27" s="12">
        <v>395</v>
      </c>
      <c r="K27" s="12">
        <v>1</v>
      </c>
      <c r="L27" s="12">
        <v>75</v>
      </c>
      <c r="M27" s="12">
        <v>18</v>
      </c>
      <c r="N27" s="12">
        <v>0</v>
      </c>
    </row>
    <row r="28" spans="1:14" x14ac:dyDescent="0.3">
      <c r="A28" s="2">
        <v>27</v>
      </c>
      <c r="B28" s="12">
        <v>2</v>
      </c>
      <c r="C28" s="12">
        <v>2</v>
      </c>
      <c r="D28" s="12">
        <v>4</v>
      </c>
      <c r="E28" s="12">
        <v>32.81</v>
      </c>
      <c r="F28" s="12">
        <v>27.68</v>
      </c>
      <c r="G28" s="12">
        <v>8</v>
      </c>
      <c r="H28" s="12">
        <v>445</v>
      </c>
      <c r="I28" s="12">
        <v>124</v>
      </c>
      <c r="J28" s="12">
        <v>208</v>
      </c>
      <c r="K28" s="12">
        <v>0</v>
      </c>
      <c r="L28" s="12">
        <v>50</v>
      </c>
      <c r="M28" s="12">
        <v>18</v>
      </c>
      <c r="N28" s="12">
        <v>0</v>
      </c>
    </row>
    <row r="29" spans="1:14" x14ac:dyDescent="0.3">
      <c r="A29" s="2">
        <v>28</v>
      </c>
      <c r="B29" s="12">
        <v>3</v>
      </c>
      <c r="C29" s="12">
        <v>2</v>
      </c>
      <c r="D29" s="12">
        <v>4</v>
      </c>
      <c r="E29" s="12">
        <v>40</v>
      </c>
      <c r="F29" s="12">
        <v>17.86</v>
      </c>
      <c r="G29" s="12">
        <v>18</v>
      </c>
      <c r="H29" s="12">
        <v>334</v>
      </c>
      <c r="I29" s="12">
        <v>59</v>
      </c>
      <c r="J29" s="12">
        <v>145</v>
      </c>
      <c r="K29" s="12">
        <v>0</v>
      </c>
      <c r="L29" s="12">
        <v>56</v>
      </c>
      <c r="M29" s="12">
        <v>18</v>
      </c>
      <c r="N29" s="12">
        <v>0</v>
      </c>
    </row>
    <row r="30" spans="1:14" x14ac:dyDescent="0.3">
      <c r="A30" s="2">
        <v>29</v>
      </c>
      <c r="B30" s="12">
        <v>3</v>
      </c>
      <c r="C30" s="12">
        <v>2</v>
      </c>
      <c r="D30" s="12">
        <v>4</v>
      </c>
      <c r="E30" s="12">
        <v>42.74</v>
      </c>
      <c r="F30" s="12">
        <v>19.05</v>
      </c>
      <c r="G30" s="12">
        <v>22</v>
      </c>
      <c r="H30" s="12">
        <v>826</v>
      </c>
      <c r="I30" s="12">
        <v>199</v>
      </c>
      <c r="J30" s="12">
        <v>370</v>
      </c>
      <c r="K30" s="12">
        <v>0</v>
      </c>
      <c r="L30" s="12">
        <v>65</v>
      </c>
      <c r="M30" s="12">
        <v>17</v>
      </c>
      <c r="N30" s="12">
        <v>0</v>
      </c>
    </row>
    <row r="31" spans="1:14" x14ac:dyDescent="0.3">
      <c r="A31" s="2">
        <v>30</v>
      </c>
      <c r="B31" s="12">
        <v>1</v>
      </c>
      <c r="C31" s="12">
        <v>2</v>
      </c>
      <c r="D31" s="12">
        <v>4</v>
      </c>
      <c r="E31" s="12">
        <v>0</v>
      </c>
      <c r="F31" s="12">
        <v>0</v>
      </c>
      <c r="G31" s="12">
        <v>0</v>
      </c>
      <c r="H31" s="12">
        <v>55</v>
      </c>
      <c r="I31" s="12">
        <v>25</v>
      </c>
      <c r="J31" s="12">
        <v>38</v>
      </c>
      <c r="K31" s="12">
        <v>0</v>
      </c>
      <c r="L31" s="12">
        <v>24</v>
      </c>
      <c r="M31" s="12">
        <v>16</v>
      </c>
      <c r="N31" s="12">
        <v>0</v>
      </c>
    </row>
    <row r="32" spans="1:14" x14ac:dyDescent="0.3">
      <c r="A32" s="2">
        <v>31</v>
      </c>
      <c r="B32" s="12">
        <v>1</v>
      </c>
      <c r="C32" s="12">
        <v>2</v>
      </c>
      <c r="D32" s="12">
        <v>4</v>
      </c>
      <c r="E32" s="12">
        <v>4.4400000000000004</v>
      </c>
      <c r="F32" s="12">
        <v>5.56</v>
      </c>
      <c r="G32" s="12">
        <v>0</v>
      </c>
      <c r="H32" s="12">
        <v>57</v>
      </c>
      <c r="I32" s="12">
        <v>25</v>
      </c>
      <c r="J32" s="12">
        <v>39</v>
      </c>
      <c r="K32" s="12">
        <v>0</v>
      </c>
      <c r="L32" s="12">
        <v>24</v>
      </c>
      <c r="M32" s="12">
        <v>17</v>
      </c>
      <c r="N32" s="12">
        <v>0</v>
      </c>
    </row>
    <row r="33" spans="1:14" x14ac:dyDescent="0.3">
      <c r="A33" s="2">
        <v>32</v>
      </c>
      <c r="B33" s="12">
        <v>2</v>
      </c>
      <c r="C33" s="12">
        <v>2</v>
      </c>
      <c r="D33" s="12">
        <v>4</v>
      </c>
      <c r="E33" s="12">
        <v>18.670000000000002</v>
      </c>
      <c r="F33" s="12">
        <v>0</v>
      </c>
      <c r="G33" s="12">
        <v>14</v>
      </c>
      <c r="H33" s="12">
        <v>185</v>
      </c>
      <c r="I33" s="12">
        <v>45</v>
      </c>
      <c r="J33" s="12">
        <v>91</v>
      </c>
      <c r="K33" s="12">
        <v>0</v>
      </c>
      <c r="L33" s="12">
        <v>43</v>
      </c>
      <c r="M33" s="12">
        <v>18</v>
      </c>
      <c r="N33" s="12">
        <v>0</v>
      </c>
    </row>
    <row r="34" spans="1:14" x14ac:dyDescent="0.3">
      <c r="A34" s="2">
        <v>33</v>
      </c>
      <c r="B34" s="12">
        <v>3</v>
      </c>
      <c r="C34" s="12">
        <v>2</v>
      </c>
      <c r="D34" s="12">
        <v>4</v>
      </c>
      <c r="E34" s="12">
        <v>46.86</v>
      </c>
      <c r="F34" s="12">
        <v>28.57</v>
      </c>
      <c r="G34" s="12">
        <v>18</v>
      </c>
      <c r="H34" s="12">
        <v>2025</v>
      </c>
      <c r="I34" s="12">
        <v>471</v>
      </c>
      <c r="J34" s="12">
        <v>935</v>
      </c>
      <c r="K34" s="12">
        <v>6</v>
      </c>
      <c r="L34" s="12">
        <v>65</v>
      </c>
      <c r="M34" s="12">
        <v>18</v>
      </c>
      <c r="N34" s="12">
        <v>0</v>
      </c>
    </row>
    <row r="35" spans="1:14" x14ac:dyDescent="0.3">
      <c r="A35" s="2">
        <v>34</v>
      </c>
      <c r="B35" s="12">
        <v>1</v>
      </c>
      <c r="C35" s="12">
        <v>2</v>
      </c>
      <c r="D35" s="12">
        <v>4</v>
      </c>
      <c r="E35" s="12">
        <v>13.33</v>
      </c>
      <c r="F35" s="12">
        <v>16.670000000000002</v>
      </c>
      <c r="G35" s="12">
        <v>0</v>
      </c>
      <c r="H35" s="12">
        <v>57</v>
      </c>
      <c r="I35" s="12">
        <v>25</v>
      </c>
      <c r="J35" s="12">
        <v>39</v>
      </c>
      <c r="K35" s="12">
        <v>0</v>
      </c>
      <c r="L35" s="12">
        <v>24</v>
      </c>
      <c r="M35" s="12">
        <v>16</v>
      </c>
      <c r="N35" s="12">
        <v>0</v>
      </c>
    </row>
    <row r="36" spans="1:14" x14ac:dyDescent="0.3">
      <c r="A36" s="2">
        <v>35</v>
      </c>
      <c r="B36" s="12">
        <v>2</v>
      </c>
      <c r="C36" s="12">
        <v>2</v>
      </c>
      <c r="D36" s="12">
        <v>4</v>
      </c>
      <c r="E36" s="12">
        <v>29.82</v>
      </c>
      <c r="F36" s="12">
        <v>13.84</v>
      </c>
      <c r="G36" s="12">
        <v>15</v>
      </c>
      <c r="H36" s="12">
        <v>209</v>
      </c>
      <c r="I36" s="12">
        <v>45</v>
      </c>
      <c r="J36" s="12">
        <v>100</v>
      </c>
      <c r="K36" s="12">
        <v>0</v>
      </c>
      <c r="L36" s="12">
        <v>43</v>
      </c>
      <c r="M36" s="12">
        <v>16</v>
      </c>
      <c r="N36" s="12">
        <v>0</v>
      </c>
    </row>
    <row r="37" spans="1:14" x14ac:dyDescent="0.3">
      <c r="A37" s="2">
        <v>36</v>
      </c>
      <c r="B37" s="12">
        <v>1</v>
      </c>
      <c r="C37" s="12">
        <v>2</v>
      </c>
      <c r="D37" s="12">
        <v>4</v>
      </c>
      <c r="E37" s="12">
        <v>0</v>
      </c>
      <c r="F37" s="12">
        <v>0</v>
      </c>
      <c r="G37" s="12">
        <v>0</v>
      </c>
      <c r="H37" s="12">
        <v>57</v>
      </c>
      <c r="I37" s="12">
        <v>25</v>
      </c>
      <c r="J37" s="12">
        <v>39</v>
      </c>
      <c r="K37" s="12">
        <v>0</v>
      </c>
      <c r="L37" s="12">
        <v>24</v>
      </c>
      <c r="M37" s="12">
        <v>15</v>
      </c>
      <c r="N37" s="12">
        <v>0</v>
      </c>
    </row>
    <row r="38" spans="1:14" x14ac:dyDescent="0.3">
      <c r="A38" s="2">
        <v>37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</row>
    <row r="39" spans="1:14" x14ac:dyDescent="0.3">
      <c r="A39" s="2">
        <v>38</v>
      </c>
      <c r="B39" s="12">
        <v>2</v>
      </c>
      <c r="C39" s="12">
        <v>2</v>
      </c>
      <c r="D39" s="12">
        <v>4</v>
      </c>
      <c r="E39" s="12">
        <v>23.75</v>
      </c>
      <c r="F39" s="12">
        <v>6.25</v>
      </c>
      <c r="G39" s="12">
        <v>15</v>
      </c>
      <c r="H39" s="12">
        <v>196</v>
      </c>
      <c r="I39" s="12">
        <v>45</v>
      </c>
      <c r="J39" s="12">
        <v>94</v>
      </c>
      <c r="K39" s="12">
        <v>0</v>
      </c>
      <c r="L39" s="12">
        <v>43</v>
      </c>
      <c r="M39" s="12">
        <v>15</v>
      </c>
      <c r="N39" s="12">
        <v>0</v>
      </c>
    </row>
    <row r="40" spans="1:14" x14ac:dyDescent="0.3">
      <c r="A40" s="2">
        <v>39</v>
      </c>
      <c r="B40" s="12">
        <v>2</v>
      </c>
      <c r="C40" s="12">
        <v>2</v>
      </c>
      <c r="D40" s="12">
        <v>4</v>
      </c>
      <c r="E40" s="12">
        <v>40.71</v>
      </c>
      <c r="F40" s="12">
        <v>43.75</v>
      </c>
      <c r="G40" s="12">
        <v>2</v>
      </c>
      <c r="H40" s="12">
        <v>704</v>
      </c>
      <c r="I40" s="12">
        <v>208</v>
      </c>
      <c r="J40" s="12">
        <v>343</v>
      </c>
      <c r="K40" s="12">
        <v>0</v>
      </c>
      <c r="L40" s="12">
        <v>50</v>
      </c>
      <c r="M40" s="12">
        <v>18</v>
      </c>
      <c r="N40" s="12">
        <v>0</v>
      </c>
    </row>
    <row r="41" spans="1:14" x14ac:dyDescent="0.3">
      <c r="A41" s="2">
        <v>40</v>
      </c>
      <c r="B41" s="12">
        <v>2</v>
      </c>
      <c r="C41" s="12">
        <v>2</v>
      </c>
      <c r="D41" s="12">
        <v>4</v>
      </c>
      <c r="E41" s="12">
        <v>41.41</v>
      </c>
      <c r="F41" s="12">
        <v>47.22</v>
      </c>
      <c r="G41" s="12">
        <v>2</v>
      </c>
      <c r="H41" s="12">
        <v>754</v>
      </c>
      <c r="I41" s="12">
        <v>202</v>
      </c>
      <c r="J41" s="12">
        <v>364</v>
      </c>
      <c r="K41" s="12">
        <v>0</v>
      </c>
      <c r="L41" s="12">
        <v>50</v>
      </c>
      <c r="M41" s="12">
        <v>18</v>
      </c>
      <c r="N41" s="12">
        <v>0</v>
      </c>
    </row>
    <row r="42" spans="1:14" x14ac:dyDescent="0.3">
      <c r="A42" s="2">
        <v>41</v>
      </c>
      <c r="B42" s="12">
        <v>4</v>
      </c>
      <c r="C42" s="12">
        <v>4</v>
      </c>
      <c r="D42" s="12">
        <v>1</v>
      </c>
      <c r="E42" s="12">
        <v>14.29</v>
      </c>
      <c r="F42" s="12">
        <v>17.86</v>
      </c>
      <c r="G42" s="12">
        <v>0</v>
      </c>
      <c r="H42" s="12">
        <v>9872933</v>
      </c>
      <c r="I42" s="12">
        <v>2421567</v>
      </c>
      <c r="J42" s="12">
        <v>4578729</v>
      </c>
      <c r="K42" s="12">
        <v>101477</v>
      </c>
      <c r="L42" s="12">
        <v>102</v>
      </c>
      <c r="M42" s="12">
        <v>1590</v>
      </c>
      <c r="N42" s="12">
        <v>0</v>
      </c>
    </row>
    <row r="43" spans="1:14" x14ac:dyDescent="0.3">
      <c r="A43" s="2">
        <v>42</v>
      </c>
      <c r="B43" s="12">
        <v>5</v>
      </c>
      <c r="C43" s="12">
        <v>4</v>
      </c>
      <c r="D43" s="12">
        <v>1</v>
      </c>
      <c r="E43" s="12">
        <v>9.4</v>
      </c>
      <c r="F43" s="12">
        <v>11.75</v>
      </c>
      <c r="G43" s="12">
        <v>0</v>
      </c>
      <c r="H43" s="12">
        <v>9933545</v>
      </c>
      <c r="I43" s="12">
        <v>1458886</v>
      </c>
      <c r="J43" s="12">
        <v>4182891</v>
      </c>
      <c r="K43" s="12">
        <v>91575</v>
      </c>
      <c r="L43" s="12">
        <v>120</v>
      </c>
      <c r="M43" s="12">
        <v>1487</v>
      </c>
      <c r="N43" s="12">
        <v>0</v>
      </c>
    </row>
    <row r="44" spans="1:14" x14ac:dyDescent="0.3">
      <c r="A44" s="2">
        <v>43</v>
      </c>
      <c r="B44" s="12">
        <v>5</v>
      </c>
      <c r="C44" s="12">
        <v>4</v>
      </c>
      <c r="D44" s="12">
        <v>1</v>
      </c>
      <c r="E44" s="12">
        <v>24.89</v>
      </c>
      <c r="F44" s="12">
        <v>31.11</v>
      </c>
      <c r="G44" s="12">
        <v>0</v>
      </c>
      <c r="H44" s="12">
        <v>98869414</v>
      </c>
      <c r="I44" s="12">
        <v>18375647</v>
      </c>
      <c r="J44" s="12">
        <v>44043218</v>
      </c>
      <c r="K44" s="12">
        <v>725318</v>
      </c>
      <c r="L44" s="12">
        <v>120</v>
      </c>
      <c r="M44" s="12">
        <v>15076</v>
      </c>
      <c r="N44" s="12">
        <v>1</v>
      </c>
    </row>
    <row r="45" spans="1:14" x14ac:dyDescent="0.3">
      <c r="A45" s="2">
        <v>44</v>
      </c>
      <c r="B45" s="12">
        <v>5</v>
      </c>
      <c r="C45" s="12">
        <v>4</v>
      </c>
      <c r="D45" s="12">
        <v>1</v>
      </c>
      <c r="E45" s="12">
        <v>21.02</v>
      </c>
      <c r="F45" s="12">
        <v>26.27</v>
      </c>
      <c r="G45" s="12">
        <v>0</v>
      </c>
      <c r="H45" s="12">
        <v>9797426</v>
      </c>
      <c r="I45" s="12">
        <v>2377922</v>
      </c>
      <c r="J45" s="12">
        <v>4526881</v>
      </c>
      <c r="K45" s="12">
        <v>93512</v>
      </c>
      <c r="L45" s="12">
        <v>120</v>
      </c>
      <c r="M45" s="12">
        <v>1674</v>
      </c>
      <c r="N45" s="12">
        <v>0</v>
      </c>
    </row>
    <row r="46" spans="1:14" x14ac:dyDescent="0.3">
      <c r="A46" s="2">
        <v>45</v>
      </c>
      <c r="B46" s="12">
        <v>5</v>
      </c>
      <c r="C46" s="12">
        <v>4</v>
      </c>
      <c r="D46" s="12">
        <v>1</v>
      </c>
      <c r="E46" s="12">
        <v>17.52</v>
      </c>
      <c r="F46" s="12">
        <v>21.9</v>
      </c>
      <c r="G46" s="12">
        <v>0</v>
      </c>
      <c r="H46" s="12">
        <v>103667198</v>
      </c>
      <c r="I46" s="12">
        <v>20312546</v>
      </c>
      <c r="J46" s="12">
        <v>46372645</v>
      </c>
      <c r="K46" s="12">
        <v>853540</v>
      </c>
      <c r="L46" s="12">
        <v>120</v>
      </c>
      <c r="M46" s="12">
        <v>15031</v>
      </c>
      <c r="N46" s="12">
        <v>1</v>
      </c>
    </row>
    <row r="47" spans="1:14" x14ac:dyDescent="0.3">
      <c r="A47" s="2">
        <v>46</v>
      </c>
      <c r="B47" s="12">
        <v>5</v>
      </c>
      <c r="C47" s="12">
        <v>4</v>
      </c>
      <c r="D47" s="12">
        <v>1</v>
      </c>
      <c r="E47" s="12">
        <v>21.33</v>
      </c>
      <c r="F47" s="12">
        <v>26.67</v>
      </c>
      <c r="G47" s="12">
        <v>0</v>
      </c>
      <c r="H47" s="12">
        <v>50156046</v>
      </c>
      <c r="I47" s="12">
        <v>11204226</v>
      </c>
      <c r="J47" s="12">
        <v>22754393</v>
      </c>
      <c r="K47" s="12">
        <v>420953</v>
      </c>
      <c r="L47" s="12">
        <v>120</v>
      </c>
      <c r="M47" s="12">
        <v>7840</v>
      </c>
      <c r="N47" s="12">
        <v>0</v>
      </c>
    </row>
    <row r="48" spans="1:14" x14ac:dyDescent="0.3">
      <c r="A48" s="2">
        <v>47</v>
      </c>
      <c r="B48" s="12">
        <v>4</v>
      </c>
      <c r="C48" s="12">
        <v>4</v>
      </c>
      <c r="D48" s="12">
        <v>1</v>
      </c>
      <c r="E48" s="12">
        <v>10</v>
      </c>
      <c r="F48" s="12">
        <v>12.5</v>
      </c>
      <c r="G48" s="12">
        <v>0</v>
      </c>
      <c r="H48" s="12">
        <v>1130269</v>
      </c>
      <c r="I48" s="12">
        <v>210757</v>
      </c>
      <c r="J48" s="12">
        <v>503580</v>
      </c>
      <c r="K48" s="12">
        <v>12113</v>
      </c>
      <c r="L48" s="12">
        <v>102</v>
      </c>
      <c r="M48" s="12">
        <v>192</v>
      </c>
      <c r="N48" s="12">
        <v>0</v>
      </c>
    </row>
    <row r="49" spans="1:14" x14ac:dyDescent="0.3">
      <c r="A49" s="2">
        <v>48</v>
      </c>
      <c r="B49" s="12">
        <v>4</v>
      </c>
      <c r="C49" s="12">
        <v>4</v>
      </c>
      <c r="D49" s="12">
        <v>1</v>
      </c>
      <c r="E49" s="12">
        <v>11.11</v>
      </c>
      <c r="F49" s="12">
        <v>13.89</v>
      </c>
      <c r="G49" s="12">
        <v>0</v>
      </c>
      <c r="H49" s="12">
        <v>76743073</v>
      </c>
      <c r="I49" s="12">
        <v>18308388</v>
      </c>
      <c r="J49" s="12">
        <v>35688442</v>
      </c>
      <c r="K49" s="12">
        <v>652586</v>
      </c>
      <c r="L49" s="12">
        <v>102</v>
      </c>
      <c r="M49" s="12">
        <v>11761</v>
      </c>
      <c r="N49" s="12">
        <v>0</v>
      </c>
    </row>
    <row r="50" spans="1:14" x14ac:dyDescent="0.3">
      <c r="A50" s="2">
        <v>49</v>
      </c>
      <c r="B50" s="12">
        <v>4</v>
      </c>
      <c r="C50" s="12">
        <v>4</v>
      </c>
      <c r="D50" s="12">
        <v>1</v>
      </c>
      <c r="E50" s="12">
        <v>17.78</v>
      </c>
      <c r="F50" s="12">
        <v>22.22</v>
      </c>
      <c r="G50" s="12">
        <v>0</v>
      </c>
      <c r="H50" s="12">
        <v>2190681</v>
      </c>
      <c r="I50" s="12">
        <v>494426</v>
      </c>
      <c r="J50" s="12">
        <v>1006987</v>
      </c>
      <c r="K50" s="12">
        <v>24004</v>
      </c>
      <c r="L50" s="12">
        <v>102</v>
      </c>
      <c r="M50" s="12">
        <v>352</v>
      </c>
      <c r="N50" s="12">
        <v>0</v>
      </c>
    </row>
    <row r="51" spans="1:14" x14ac:dyDescent="0.3">
      <c r="A51" s="2">
        <v>50</v>
      </c>
      <c r="B51" s="12">
        <v>6</v>
      </c>
      <c r="C51" s="12">
        <v>4</v>
      </c>
      <c r="D51" s="12">
        <v>1</v>
      </c>
      <c r="E51" s="12">
        <v>25.98</v>
      </c>
      <c r="F51" s="12">
        <v>32.47</v>
      </c>
      <c r="G51" s="12">
        <v>0</v>
      </c>
      <c r="H51" s="12">
        <v>97838741</v>
      </c>
      <c r="I51" s="12">
        <v>21975199</v>
      </c>
      <c r="J51" s="12">
        <v>44303100</v>
      </c>
      <c r="K51" s="12">
        <v>799564</v>
      </c>
      <c r="L51" s="12">
        <v>138</v>
      </c>
      <c r="M51" s="12">
        <v>15061</v>
      </c>
      <c r="N51" s="12">
        <v>1</v>
      </c>
    </row>
    <row r="52" spans="1:14" x14ac:dyDescent="0.3">
      <c r="A52" s="2">
        <v>51</v>
      </c>
      <c r="B52" s="12">
        <v>4</v>
      </c>
      <c r="C52" s="12">
        <v>4</v>
      </c>
      <c r="D52" s="12">
        <v>1</v>
      </c>
      <c r="E52" s="12">
        <v>10</v>
      </c>
      <c r="F52" s="12">
        <v>12.5</v>
      </c>
      <c r="G52" s="12">
        <v>0</v>
      </c>
      <c r="H52" s="12">
        <v>6698011</v>
      </c>
      <c r="I52" s="12">
        <v>1312449</v>
      </c>
      <c r="J52" s="12">
        <v>2961250</v>
      </c>
      <c r="K52" s="12">
        <v>60245</v>
      </c>
      <c r="L52" s="12">
        <v>102</v>
      </c>
      <c r="M52" s="12">
        <v>1043</v>
      </c>
      <c r="N52" s="12">
        <v>0</v>
      </c>
    </row>
    <row r="53" spans="1:14" x14ac:dyDescent="0.3">
      <c r="A53" s="2">
        <v>52</v>
      </c>
      <c r="B53" s="12">
        <v>3</v>
      </c>
      <c r="C53" s="12">
        <v>4</v>
      </c>
      <c r="D53" s="12">
        <v>1</v>
      </c>
      <c r="E53" s="12">
        <v>5.29</v>
      </c>
      <c r="F53" s="12">
        <v>6.61</v>
      </c>
      <c r="G53" s="12">
        <v>0</v>
      </c>
      <c r="H53" s="12">
        <v>29480</v>
      </c>
      <c r="I53" s="12">
        <v>3663</v>
      </c>
      <c r="J53" s="12">
        <v>11783</v>
      </c>
      <c r="K53" s="12">
        <v>328</v>
      </c>
      <c r="L53" s="12">
        <v>84</v>
      </c>
      <c r="M53" s="12">
        <v>22</v>
      </c>
      <c r="N53" s="12">
        <v>0</v>
      </c>
    </row>
    <row r="54" spans="1:14" x14ac:dyDescent="0.3">
      <c r="A54" s="2">
        <v>53</v>
      </c>
      <c r="B54" s="12">
        <v>5</v>
      </c>
      <c r="C54" s="12">
        <v>4</v>
      </c>
      <c r="D54" s="12">
        <v>1</v>
      </c>
      <c r="E54" s="12">
        <v>27.78</v>
      </c>
      <c r="F54" s="12">
        <v>34.72</v>
      </c>
      <c r="G54" s="12">
        <v>0</v>
      </c>
      <c r="H54" s="12">
        <v>39913604</v>
      </c>
      <c r="I54" s="12">
        <v>8755235</v>
      </c>
      <c r="J54" s="12">
        <v>18266891</v>
      </c>
      <c r="K54" s="12">
        <v>295218</v>
      </c>
      <c r="L54" s="12">
        <v>120</v>
      </c>
      <c r="M54" s="12">
        <v>6561</v>
      </c>
      <c r="N54" s="12">
        <v>0</v>
      </c>
    </row>
    <row r="55" spans="1:14" x14ac:dyDescent="0.3">
      <c r="A55" s="2">
        <v>54</v>
      </c>
      <c r="B55" s="12">
        <v>3</v>
      </c>
      <c r="C55" s="12">
        <v>4</v>
      </c>
      <c r="D55" s="12">
        <v>1</v>
      </c>
      <c r="E55" s="12">
        <v>10</v>
      </c>
      <c r="F55" s="12">
        <v>12.5</v>
      </c>
      <c r="G55" s="12">
        <v>0</v>
      </c>
      <c r="H55" s="12">
        <v>29156</v>
      </c>
      <c r="I55" s="12">
        <v>3638</v>
      </c>
      <c r="J55" s="12">
        <v>10885</v>
      </c>
      <c r="K55" s="12">
        <v>241</v>
      </c>
      <c r="L55" s="12">
        <v>84</v>
      </c>
      <c r="M55" s="12">
        <v>21</v>
      </c>
      <c r="N55" s="12">
        <v>0</v>
      </c>
    </row>
    <row r="56" spans="1:14" x14ac:dyDescent="0.3">
      <c r="A56" s="2">
        <v>55</v>
      </c>
      <c r="B56" s="12">
        <v>5</v>
      </c>
      <c r="C56" s="12">
        <v>4</v>
      </c>
      <c r="D56" s="12">
        <v>1</v>
      </c>
      <c r="E56" s="12">
        <v>23.87</v>
      </c>
      <c r="F56" s="12">
        <v>29.84</v>
      </c>
      <c r="G56" s="12">
        <v>0</v>
      </c>
      <c r="H56" s="12">
        <v>100867547</v>
      </c>
      <c r="I56" s="12">
        <v>20602268</v>
      </c>
      <c r="J56" s="12">
        <v>44911620</v>
      </c>
      <c r="K56" s="12">
        <v>684644</v>
      </c>
      <c r="L56" s="12">
        <v>120</v>
      </c>
      <c r="M56" s="12">
        <v>15030</v>
      </c>
      <c r="N56" s="12">
        <v>1</v>
      </c>
    </row>
    <row r="57" spans="1:14" x14ac:dyDescent="0.3">
      <c r="A57" s="2">
        <v>56</v>
      </c>
      <c r="B57" s="12">
        <v>3</v>
      </c>
      <c r="C57" s="12">
        <v>4</v>
      </c>
      <c r="D57" s="12">
        <v>1</v>
      </c>
      <c r="E57" s="12">
        <v>7.62</v>
      </c>
      <c r="F57" s="12">
        <v>9.52</v>
      </c>
      <c r="G57" s="12">
        <v>0</v>
      </c>
      <c r="H57" s="12">
        <v>4073</v>
      </c>
      <c r="I57" s="12">
        <v>816</v>
      </c>
      <c r="J57" s="12">
        <v>1685</v>
      </c>
      <c r="K57" s="12">
        <v>32</v>
      </c>
      <c r="L57" s="12">
        <v>84</v>
      </c>
      <c r="M57" s="12">
        <v>18</v>
      </c>
      <c r="N57" s="12">
        <v>0</v>
      </c>
    </row>
    <row r="58" spans="1:14" x14ac:dyDescent="0.3">
      <c r="A58" s="2">
        <v>57</v>
      </c>
      <c r="B58" s="12">
        <v>5</v>
      </c>
      <c r="C58" s="12">
        <v>4</v>
      </c>
      <c r="D58" s="12">
        <v>1</v>
      </c>
      <c r="E58" s="12">
        <v>29.33</v>
      </c>
      <c r="F58" s="12">
        <v>36.67</v>
      </c>
      <c r="G58" s="12">
        <v>0</v>
      </c>
      <c r="H58" s="12">
        <v>100546256</v>
      </c>
      <c r="I58" s="12">
        <v>21595357</v>
      </c>
      <c r="J58" s="12">
        <v>45381051</v>
      </c>
      <c r="K58" s="12">
        <v>645351</v>
      </c>
      <c r="L58" s="12">
        <v>120</v>
      </c>
      <c r="M58" s="12">
        <v>15031</v>
      </c>
      <c r="N58" s="12">
        <v>1</v>
      </c>
    </row>
    <row r="59" spans="1:14" x14ac:dyDescent="0.3">
      <c r="A59" s="2">
        <v>58</v>
      </c>
      <c r="B59" s="12">
        <v>3</v>
      </c>
      <c r="C59" s="12">
        <v>4</v>
      </c>
      <c r="D59" s="12">
        <v>1</v>
      </c>
      <c r="E59" s="12">
        <v>1.48</v>
      </c>
      <c r="F59" s="12">
        <v>1.85</v>
      </c>
      <c r="G59" s="12">
        <v>0</v>
      </c>
      <c r="H59" s="12">
        <v>2886</v>
      </c>
      <c r="I59" s="12">
        <v>382</v>
      </c>
      <c r="J59" s="12">
        <v>1101</v>
      </c>
      <c r="K59" s="12">
        <v>27</v>
      </c>
      <c r="L59" s="12">
        <v>84</v>
      </c>
      <c r="M59" s="12">
        <v>19</v>
      </c>
      <c r="N59" s="12">
        <v>0</v>
      </c>
    </row>
    <row r="60" spans="1:14" x14ac:dyDescent="0.3">
      <c r="A60" s="2">
        <v>59</v>
      </c>
      <c r="B60" s="12">
        <v>4</v>
      </c>
      <c r="C60" s="12">
        <v>4</v>
      </c>
      <c r="D60" s="12">
        <v>1</v>
      </c>
      <c r="E60" s="12">
        <v>13</v>
      </c>
      <c r="F60" s="12">
        <v>16.25</v>
      </c>
      <c r="G60" s="12">
        <v>0</v>
      </c>
      <c r="H60" s="12">
        <v>1870041</v>
      </c>
      <c r="I60" s="12">
        <v>325927</v>
      </c>
      <c r="J60" s="12">
        <v>803398</v>
      </c>
      <c r="K60" s="12">
        <v>17120</v>
      </c>
      <c r="L60" s="12">
        <v>102</v>
      </c>
      <c r="M60" s="12">
        <v>304</v>
      </c>
      <c r="N60" s="12">
        <v>0</v>
      </c>
    </row>
    <row r="61" spans="1:14" x14ac:dyDescent="0.3">
      <c r="A61" s="2">
        <v>60</v>
      </c>
      <c r="B61" s="12">
        <v>5</v>
      </c>
      <c r="C61" s="12">
        <v>4</v>
      </c>
      <c r="D61" s="12">
        <v>1</v>
      </c>
      <c r="E61" s="12">
        <v>14</v>
      </c>
      <c r="F61" s="12">
        <v>17.5</v>
      </c>
      <c r="G61" s="12">
        <v>0</v>
      </c>
      <c r="H61" s="12">
        <v>100473234</v>
      </c>
      <c r="I61" s="12">
        <v>22029423</v>
      </c>
      <c r="J61" s="12">
        <v>45530374</v>
      </c>
      <c r="K61" s="12">
        <v>851872</v>
      </c>
      <c r="L61" s="12">
        <v>120</v>
      </c>
      <c r="M61" s="12">
        <v>15076</v>
      </c>
      <c r="N61" s="12">
        <v>1</v>
      </c>
    </row>
    <row r="62" spans="1:14" x14ac:dyDescent="0.3">
      <c r="A62" s="2">
        <v>61</v>
      </c>
      <c r="B62" s="12">
        <v>5</v>
      </c>
      <c r="C62" s="12">
        <v>4</v>
      </c>
      <c r="D62" s="12">
        <v>2</v>
      </c>
      <c r="E62" s="12">
        <v>30.91</v>
      </c>
      <c r="F62" s="12">
        <v>30.63</v>
      </c>
      <c r="G62" s="12">
        <v>8</v>
      </c>
      <c r="H62" s="12">
        <v>21309270</v>
      </c>
      <c r="I62" s="12">
        <v>2211793</v>
      </c>
      <c r="J62" s="12">
        <v>9424277</v>
      </c>
      <c r="K62" s="12">
        <v>87146</v>
      </c>
      <c r="L62" s="12">
        <v>128</v>
      </c>
      <c r="M62" s="12">
        <v>3311</v>
      </c>
      <c r="N62" s="12">
        <v>0</v>
      </c>
    </row>
    <row r="63" spans="1:14" x14ac:dyDescent="0.3">
      <c r="A63" s="2">
        <v>62</v>
      </c>
      <c r="B63" s="12">
        <v>5</v>
      </c>
      <c r="C63" s="12">
        <v>4</v>
      </c>
      <c r="D63" s="12">
        <v>2</v>
      </c>
      <c r="E63" s="12">
        <v>36.92</v>
      </c>
      <c r="F63" s="12">
        <v>10.44</v>
      </c>
      <c r="G63" s="12">
        <v>40</v>
      </c>
      <c r="H63" s="12">
        <v>87611</v>
      </c>
      <c r="I63" s="12">
        <v>9002</v>
      </c>
      <c r="J63" s="12">
        <v>39549</v>
      </c>
      <c r="K63" s="12">
        <v>599</v>
      </c>
      <c r="L63" s="12">
        <v>128</v>
      </c>
      <c r="M63" s="12">
        <v>30</v>
      </c>
      <c r="N63" s="12">
        <v>0</v>
      </c>
    </row>
    <row r="64" spans="1:14" x14ac:dyDescent="0.3">
      <c r="A64" s="2">
        <v>63</v>
      </c>
      <c r="B64" s="12">
        <v>4</v>
      </c>
      <c r="C64" s="12">
        <v>4</v>
      </c>
      <c r="D64" s="12">
        <v>2</v>
      </c>
      <c r="E64" s="12">
        <v>38.97</v>
      </c>
      <c r="F64" s="12">
        <v>32.04</v>
      </c>
      <c r="G64" s="12">
        <v>12</v>
      </c>
      <c r="H64" s="12">
        <v>202184</v>
      </c>
      <c r="I64" s="12">
        <v>32440</v>
      </c>
      <c r="J64" s="12">
        <v>88995</v>
      </c>
      <c r="K64" s="12">
        <v>1196</v>
      </c>
      <c r="L64" s="12">
        <v>110</v>
      </c>
      <c r="M64" s="12">
        <v>47</v>
      </c>
      <c r="N64" s="12">
        <v>0</v>
      </c>
    </row>
    <row r="65" spans="1:14" x14ac:dyDescent="0.3">
      <c r="A65" s="2">
        <v>64</v>
      </c>
      <c r="B65" s="12">
        <v>5</v>
      </c>
      <c r="C65" s="12">
        <v>4</v>
      </c>
      <c r="D65" s="12">
        <v>2</v>
      </c>
      <c r="E65" s="12">
        <v>35.22</v>
      </c>
      <c r="F65" s="12">
        <v>27.78</v>
      </c>
      <c r="G65" s="12">
        <v>26</v>
      </c>
      <c r="H65" s="12">
        <v>109560643</v>
      </c>
      <c r="I65" s="12">
        <v>10431464</v>
      </c>
      <c r="J65" s="12">
        <v>47599032</v>
      </c>
      <c r="K65" s="12">
        <v>420534</v>
      </c>
      <c r="L65" s="12">
        <v>128</v>
      </c>
      <c r="M65" s="12">
        <v>15076</v>
      </c>
      <c r="N65" s="12">
        <v>1</v>
      </c>
    </row>
    <row r="66" spans="1:14" x14ac:dyDescent="0.3">
      <c r="A66" s="2">
        <v>65</v>
      </c>
      <c r="B66" s="12">
        <v>5</v>
      </c>
      <c r="C66" s="12">
        <v>4</v>
      </c>
      <c r="D66" s="12">
        <v>2</v>
      </c>
      <c r="E66" s="12">
        <v>27.61</v>
      </c>
      <c r="F66" s="12">
        <v>20</v>
      </c>
      <c r="G66" s="12">
        <v>18</v>
      </c>
      <c r="H66" s="12">
        <v>4570810</v>
      </c>
      <c r="I66" s="12">
        <v>572364</v>
      </c>
      <c r="J66" s="12">
        <v>1994155</v>
      </c>
      <c r="K66" s="12">
        <v>28195</v>
      </c>
      <c r="L66" s="12">
        <v>128</v>
      </c>
      <c r="M66" s="12">
        <v>700</v>
      </c>
      <c r="N66" s="12">
        <v>0</v>
      </c>
    </row>
    <row r="67" spans="1:14" x14ac:dyDescent="0.3">
      <c r="A67" s="2">
        <v>66</v>
      </c>
      <c r="B67" s="12">
        <v>5</v>
      </c>
      <c r="C67" s="12">
        <v>4</v>
      </c>
      <c r="D67" s="12">
        <v>2</v>
      </c>
      <c r="E67" s="12">
        <v>29.75</v>
      </c>
      <c r="F67" s="12">
        <v>13.97</v>
      </c>
      <c r="G67" s="12">
        <v>26</v>
      </c>
      <c r="H67" s="12">
        <v>359033</v>
      </c>
      <c r="I67" s="12">
        <v>40288</v>
      </c>
      <c r="J67" s="12">
        <v>159445</v>
      </c>
      <c r="K67" s="12">
        <v>2033</v>
      </c>
      <c r="L67" s="12">
        <v>128</v>
      </c>
      <c r="M67" s="12">
        <v>78</v>
      </c>
      <c r="N67" s="12">
        <v>0</v>
      </c>
    </row>
    <row r="68" spans="1:14" x14ac:dyDescent="0.3">
      <c r="A68" s="2">
        <v>67</v>
      </c>
      <c r="B68" s="12">
        <v>5</v>
      </c>
      <c r="C68" s="12">
        <v>4</v>
      </c>
      <c r="D68" s="12">
        <v>2</v>
      </c>
      <c r="E68" s="12">
        <v>9.7799999999999994</v>
      </c>
      <c r="F68" s="12">
        <v>12.22</v>
      </c>
      <c r="G68" s="12">
        <v>0</v>
      </c>
      <c r="H68" s="12">
        <v>348511</v>
      </c>
      <c r="I68" s="12">
        <v>36889</v>
      </c>
      <c r="J68" s="12">
        <v>145977</v>
      </c>
      <c r="K68" s="12">
        <v>1125</v>
      </c>
      <c r="L68" s="12">
        <v>128</v>
      </c>
      <c r="M68" s="12">
        <v>67</v>
      </c>
      <c r="N68" s="12">
        <v>0</v>
      </c>
    </row>
    <row r="69" spans="1:14" x14ac:dyDescent="0.3">
      <c r="A69" s="2">
        <v>68</v>
      </c>
      <c r="B69" s="12">
        <v>4</v>
      </c>
      <c r="C69" s="12">
        <v>4</v>
      </c>
      <c r="D69" s="12">
        <v>2</v>
      </c>
      <c r="E69" s="12">
        <v>21.47</v>
      </c>
      <c r="F69" s="12">
        <v>26.84</v>
      </c>
      <c r="G69" s="12">
        <v>0</v>
      </c>
      <c r="H69" s="12">
        <v>280129</v>
      </c>
      <c r="I69" s="12">
        <v>30685</v>
      </c>
      <c r="J69" s="12">
        <v>118347</v>
      </c>
      <c r="K69" s="12">
        <v>1241</v>
      </c>
      <c r="L69" s="12">
        <v>110</v>
      </c>
      <c r="M69" s="12">
        <v>57</v>
      </c>
      <c r="N69" s="12">
        <v>0</v>
      </c>
    </row>
    <row r="70" spans="1:14" x14ac:dyDescent="0.3">
      <c r="A70" s="2">
        <v>69</v>
      </c>
      <c r="B70" s="12">
        <v>6</v>
      </c>
      <c r="C70" s="12">
        <v>4</v>
      </c>
      <c r="D70" s="12">
        <v>2</v>
      </c>
      <c r="E70" s="12">
        <v>18.600000000000001</v>
      </c>
      <c r="F70" s="12">
        <v>18.25</v>
      </c>
      <c r="G70" s="12">
        <v>8</v>
      </c>
      <c r="H70" s="12">
        <v>101038171</v>
      </c>
      <c r="I70" s="12">
        <v>21584287</v>
      </c>
      <c r="J70" s="12">
        <v>45535097</v>
      </c>
      <c r="K70" s="12">
        <v>742466</v>
      </c>
      <c r="L70" s="12">
        <v>144</v>
      </c>
      <c r="M70" s="12">
        <v>15031</v>
      </c>
      <c r="N70" s="12">
        <v>1</v>
      </c>
    </row>
    <row r="71" spans="1:14" x14ac:dyDescent="0.3">
      <c r="A71" s="2">
        <v>70</v>
      </c>
      <c r="B71" s="12">
        <v>4</v>
      </c>
      <c r="C71" s="12">
        <v>4</v>
      </c>
      <c r="D71" s="12">
        <v>2</v>
      </c>
      <c r="E71" s="12">
        <v>37.97</v>
      </c>
      <c r="F71" s="12">
        <v>25.35</v>
      </c>
      <c r="G71" s="12">
        <v>23</v>
      </c>
      <c r="H71" s="12">
        <v>6785798</v>
      </c>
      <c r="I71" s="12">
        <v>1101487</v>
      </c>
      <c r="J71" s="12">
        <v>3073530</v>
      </c>
      <c r="K71" s="12">
        <v>33122</v>
      </c>
      <c r="L71" s="12">
        <v>110</v>
      </c>
      <c r="M71" s="12">
        <v>961</v>
      </c>
      <c r="N71" s="12">
        <v>0</v>
      </c>
    </row>
    <row r="72" spans="1:14" x14ac:dyDescent="0.3">
      <c r="A72" s="2">
        <v>71</v>
      </c>
      <c r="B72" s="12">
        <v>3</v>
      </c>
      <c r="C72" s="12">
        <v>4</v>
      </c>
      <c r="D72" s="12">
        <v>2</v>
      </c>
      <c r="E72" s="12">
        <v>20.74</v>
      </c>
      <c r="F72" s="12">
        <v>25.93</v>
      </c>
      <c r="G72" s="12">
        <v>0</v>
      </c>
      <c r="H72" s="12">
        <v>96896</v>
      </c>
      <c r="I72" s="12">
        <v>19817</v>
      </c>
      <c r="J72" s="12">
        <v>40037</v>
      </c>
      <c r="K72" s="12">
        <v>877</v>
      </c>
      <c r="L72" s="12">
        <v>84</v>
      </c>
      <c r="M72" s="12">
        <v>31</v>
      </c>
      <c r="N72" s="12">
        <v>0</v>
      </c>
    </row>
    <row r="73" spans="1:14" x14ac:dyDescent="0.3">
      <c r="A73" s="2">
        <v>72</v>
      </c>
      <c r="B73" s="12">
        <v>3</v>
      </c>
      <c r="C73" s="12">
        <v>4</v>
      </c>
      <c r="D73" s="12">
        <v>2</v>
      </c>
      <c r="E73" s="12">
        <v>31.46</v>
      </c>
      <c r="F73" s="12">
        <v>22.22</v>
      </c>
      <c r="G73" s="12">
        <v>13</v>
      </c>
      <c r="H73" s="12">
        <v>11743</v>
      </c>
      <c r="I73" s="12">
        <v>2035</v>
      </c>
      <c r="J73" s="12">
        <v>5228</v>
      </c>
      <c r="K73" s="12">
        <v>48</v>
      </c>
      <c r="L73" s="12">
        <v>91</v>
      </c>
      <c r="M73" s="12">
        <v>20</v>
      </c>
      <c r="N73" s="12">
        <v>0</v>
      </c>
    </row>
    <row r="74" spans="1:14" x14ac:dyDescent="0.3">
      <c r="A74" s="2">
        <v>73</v>
      </c>
      <c r="B74" s="12">
        <v>3</v>
      </c>
      <c r="C74" s="12">
        <v>4</v>
      </c>
      <c r="D74" s="12">
        <v>2</v>
      </c>
      <c r="E74" s="12">
        <v>29.63</v>
      </c>
      <c r="F74" s="12">
        <v>37.04</v>
      </c>
      <c r="G74" s="12">
        <v>0</v>
      </c>
      <c r="H74" s="12">
        <v>157677</v>
      </c>
      <c r="I74" s="12">
        <v>17665</v>
      </c>
      <c r="J74" s="12">
        <v>66600</v>
      </c>
      <c r="K74" s="12">
        <v>748</v>
      </c>
      <c r="L74" s="12">
        <v>91</v>
      </c>
      <c r="M74" s="12">
        <v>38</v>
      </c>
      <c r="N74" s="12">
        <v>0</v>
      </c>
    </row>
    <row r="75" spans="1:14" x14ac:dyDescent="0.3">
      <c r="A75" s="2">
        <v>74</v>
      </c>
      <c r="B75" s="12">
        <v>4</v>
      </c>
      <c r="C75" s="12">
        <v>4</v>
      </c>
      <c r="D75" s="12">
        <v>2</v>
      </c>
      <c r="E75" s="12">
        <v>30.12</v>
      </c>
      <c r="F75" s="12">
        <v>19.79</v>
      </c>
      <c r="G75" s="12">
        <v>20</v>
      </c>
      <c r="H75" s="12">
        <v>1096465</v>
      </c>
      <c r="I75" s="12">
        <v>180465</v>
      </c>
      <c r="J75" s="12">
        <v>484813</v>
      </c>
      <c r="K75" s="12">
        <v>4785</v>
      </c>
      <c r="L75" s="12">
        <v>110</v>
      </c>
      <c r="M75" s="12">
        <v>165</v>
      </c>
      <c r="N75" s="12">
        <v>0</v>
      </c>
    </row>
    <row r="76" spans="1:14" x14ac:dyDescent="0.3">
      <c r="A76" s="2">
        <v>75</v>
      </c>
      <c r="B76" s="12">
        <v>5</v>
      </c>
      <c r="C76" s="12">
        <v>4</v>
      </c>
      <c r="D76" s="12">
        <v>2</v>
      </c>
      <c r="E76" s="12">
        <v>14.07</v>
      </c>
      <c r="F76" s="12">
        <v>10.83</v>
      </c>
      <c r="G76" s="12">
        <v>10</v>
      </c>
      <c r="H76" s="12">
        <v>12693173</v>
      </c>
      <c r="I76" s="12">
        <v>932006</v>
      </c>
      <c r="J76" s="12">
        <v>5249165</v>
      </c>
      <c r="K76" s="12">
        <v>43769</v>
      </c>
      <c r="L76" s="12">
        <v>128</v>
      </c>
      <c r="M76" s="12">
        <v>1663</v>
      </c>
      <c r="N76" s="12">
        <v>0</v>
      </c>
    </row>
    <row r="77" spans="1:14" x14ac:dyDescent="0.3">
      <c r="A77" s="2">
        <v>76</v>
      </c>
      <c r="B77" s="12">
        <v>5</v>
      </c>
      <c r="C77" s="12">
        <v>4</v>
      </c>
      <c r="D77" s="12">
        <v>2</v>
      </c>
      <c r="E77" s="12">
        <v>32.61</v>
      </c>
      <c r="F77" s="12">
        <v>19.21</v>
      </c>
      <c r="G77" s="12">
        <v>25</v>
      </c>
      <c r="H77" s="12">
        <v>66660675</v>
      </c>
      <c r="I77" s="12">
        <v>11311603</v>
      </c>
      <c r="J77" s="12">
        <v>30274559</v>
      </c>
      <c r="K77" s="12">
        <v>325558</v>
      </c>
      <c r="L77" s="12">
        <v>128</v>
      </c>
      <c r="M77" s="12">
        <v>9477</v>
      </c>
      <c r="N77" s="12">
        <v>0</v>
      </c>
    </row>
    <row r="78" spans="1:14" x14ac:dyDescent="0.3">
      <c r="A78" s="2">
        <v>77</v>
      </c>
      <c r="B78" s="12">
        <v>3</v>
      </c>
      <c r="C78" s="12">
        <v>4</v>
      </c>
      <c r="D78" s="12">
        <v>2</v>
      </c>
      <c r="E78" s="12">
        <v>17.78</v>
      </c>
      <c r="F78" s="12">
        <v>22.22</v>
      </c>
      <c r="G78" s="12">
        <v>0</v>
      </c>
      <c r="H78" s="12">
        <v>38237</v>
      </c>
      <c r="I78" s="12">
        <v>3744</v>
      </c>
      <c r="J78" s="12">
        <v>15264</v>
      </c>
      <c r="K78" s="12">
        <v>144</v>
      </c>
      <c r="L78" s="12">
        <v>91</v>
      </c>
      <c r="M78" s="12">
        <v>23</v>
      </c>
      <c r="N78" s="12">
        <v>0</v>
      </c>
    </row>
    <row r="79" spans="1:14" x14ac:dyDescent="0.3">
      <c r="A79" s="2">
        <v>78</v>
      </c>
      <c r="B79" s="12">
        <v>4</v>
      </c>
      <c r="C79" s="12">
        <v>4</v>
      </c>
      <c r="D79" s="12">
        <v>2</v>
      </c>
      <c r="E79" s="12">
        <v>33.35</v>
      </c>
      <c r="F79" s="12">
        <v>36.68</v>
      </c>
      <c r="G79" s="12">
        <v>3</v>
      </c>
      <c r="H79" s="12">
        <v>215313</v>
      </c>
      <c r="I79" s="12">
        <v>33594</v>
      </c>
      <c r="J79" s="12">
        <v>95749</v>
      </c>
      <c r="K79" s="12">
        <v>1246</v>
      </c>
      <c r="L79" s="12">
        <v>108</v>
      </c>
      <c r="M79" s="12">
        <v>53</v>
      </c>
      <c r="N79" s="12">
        <v>0</v>
      </c>
    </row>
    <row r="80" spans="1:14" x14ac:dyDescent="0.3">
      <c r="A80" s="2">
        <v>79</v>
      </c>
      <c r="B80" s="12">
        <v>2</v>
      </c>
      <c r="C80" s="12">
        <v>4</v>
      </c>
      <c r="D80" s="12">
        <v>2</v>
      </c>
      <c r="E80" s="12">
        <v>2.86</v>
      </c>
      <c r="F80" s="12">
        <v>3.57</v>
      </c>
      <c r="G80" s="12">
        <v>0</v>
      </c>
      <c r="H80" s="12">
        <v>958</v>
      </c>
      <c r="I80" s="12">
        <v>160</v>
      </c>
      <c r="J80" s="12">
        <v>387</v>
      </c>
      <c r="K80" s="12">
        <v>9</v>
      </c>
      <c r="L80" s="12">
        <v>66</v>
      </c>
      <c r="M80" s="12">
        <v>19</v>
      </c>
      <c r="N80" s="12">
        <v>0</v>
      </c>
    </row>
    <row r="81" spans="1:14" x14ac:dyDescent="0.3">
      <c r="A81" s="2">
        <v>80</v>
      </c>
      <c r="B81" s="12">
        <v>5</v>
      </c>
      <c r="C81" s="12">
        <v>4</v>
      </c>
      <c r="D81" s="12">
        <v>2</v>
      </c>
      <c r="E81" s="12">
        <v>33.659999999999997</v>
      </c>
      <c r="F81" s="12">
        <v>35.56</v>
      </c>
      <c r="G81" s="12">
        <v>6</v>
      </c>
      <c r="H81" s="12">
        <v>4374459</v>
      </c>
      <c r="I81" s="12">
        <v>536442</v>
      </c>
      <c r="J81" s="12">
        <v>1900609</v>
      </c>
      <c r="K81" s="12">
        <v>19005</v>
      </c>
      <c r="L81" s="12">
        <v>128</v>
      </c>
      <c r="M81" s="12">
        <v>650</v>
      </c>
      <c r="N81" s="12">
        <v>0</v>
      </c>
    </row>
    <row r="82" spans="1:14" x14ac:dyDescent="0.3">
      <c r="A82" s="2">
        <v>81</v>
      </c>
      <c r="B82" s="12">
        <v>5</v>
      </c>
      <c r="C82" s="12">
        <v>6</v>
      </c>
      <c r="D82" s="12">
        <v>1</v>
      </c>
      <c r="E82" s="12">
        <v>16.22</v>
      </c>
      <c r="F82" s="12">
        <v>20.28</v>
      </c>
      <c r="G82" s="12">
        <v>0</v>
      </c>
      <c r="H82" s="12">
        <v>103941527</v>
      </c>
      <c r="I82" s="12">
        <v>18480817</v>
      </c>
      <c r="J82" s="12">
        <v>45218558</v>
      </c>
      <c r="K82" s="12">
        <v>731567</v>
      </c>
      <c r="L82" s="12">
        <v>152</v>
      </c>
      <c r="M82" s="12">
        <v>15031</v>
      </c>
      <c r="N82" s="12">
        <v>1</v>
      </c>
    </row>
    <row r="83" spans="1:14" x14ac:dyDescent="0.3">
      <c r="A83" s="2">
        <v>82</v>
      </c>
      <c r="B83" s="12">
        <v>7</v>
      </c>
      <c r="C83" s="12">
        <v>6</v>
      </c>
      <c r="D83" s="12">
        <v>1</v>
      </c>
      <c r="E83" s="12">
        <v>17.78</v>
      </c>
      <c r="F83" s="12">
        <v>22.22</v>
      </c>
      <c r="G83" s="12">
        <v>0</v>
      </c>
      <c r="H83" s="12">
        <v>117560086</v>
      </c>
      <c r="I83" s="12">
        <v>18813979</v>
      </c>
      <c r="J83" s="12">
        <v>49375968</v>
      </c>
      <c r="K83" s="12">
        <v>567368</v>
      </c>
      <c r="L83" s="12">
        <v>196</v>
      </c>
      <c r="M83" s="12">
        <v>15032</v>
      </c>
      <c r="N83" s="12">
        <v>1</v>
      </c>
    </row>
    <row r="84" spans="1:14" x14ac:dyDescent="0.3">
      <c r="A84" s="2">
        <v>83</v>
      </c>
      <c r="B84" s="12">
        <v>8</v>
      </c>
      <c r="C84" s="12">
        <v>6</v>
      </c>
      <c r="D84" s="12">
        <v>1</v>
      </c>
      <c r="E84" s="12">
        <v>21.67</v>
      </c>
      <c r="F84" s="12">
        <v>27.08</v>
      </c>
      <c r="G84" s="12">
        <v>0</v>
      </c>
      <c r="H84" s="12">
        <v>109982724</v>
      </c>
      <c r="I84" s="12">
        <v>18504894</v>
      </c>
      <c r="J84" s="12">
        <v>46928128</v>
      </c>
      <c r="K84" s="12">
        <v>601123</v>
      </c>
      <c r="L84" s="12">
        <v>218</v>
      </c>
      <c r="M84" s="12">
        <v>15060</v>
      </c>
      <c r="N84" s="12">
        <v>1</v>
      </c>
    </row>
    <row r="85" spans="1:14" x14ac:dyDescent="0.3">
      <c r="A85" s="2">
        <v>84</v>
      </c>
      <c r="B85" s="12">
        <v>9</v>
      </c>
      <c r="C85" s="12">
        <v>6</v>
      </c>
      <c r="D85" s="12">
        <v>1</v>
      </c>
      <c r="E85" s="12">
        <v>22.35</v>
      </c>
      <c r="F85" s="12">
        <v>27.93</v>
      </c>
      <c r="G85" s="12">
        <v>0</v>
      </c>
      <c r="H85" s="12">
        <v>116915029</v>
      </c>
      <c r="I85" s="12">
        <v>24234835</v>
      </c>
      <c r="J85" s="12">
        <v>50510076</v>
      </c>
      <c r="K85" s="12">
        <v>610414</v>
      </c>
      <c r="L85" s="12">
        <v>240</v>
      </c>
      <c r="M85" s="12">
        <v>15031</v>
      </c>
      <c r="N85" s="12">
        <v>1</v>
      </c>
    </row>
    <row r="86" spans="1:14" x14ac:dyDescent="0.3">
      <c r="A86" s="2">
        <v>85</v>
      </c>
      <c r="B86" s="12">
        <v>5</v>
      </c>
      <c r="C86" s="12">
        <v>6</v>
      </c>
      <c r="D86" s="12">
        <v>1</v>
      </c>
      <c r="E86" s="12">
        <v>14.73</v>
      </c>
      <c r="F86" s="12">
        <v>18.41</v>
      </c>
      <c r="G86" s="12">
        <v>0</v>
      </c>
      <c r="H86" s="12">
        <v>110917691</v>
      </c>
      <c r="I86" s="12">
        <v>18452655</v>
      </c>
      <c r="J86" s="12">
        <v>47191387</v>
      </c>
      <c r="K86" s="12">
        <v>793526</v>
      </c>
      <c r="L86" s="12">
        <v>152</v>
      </c>
      <c r="M86" s="12">
        <v>15030</v>
      </c>
      <c r="N86" s="12">
        <v>1</v>
      </c>
    </row>
    <row r="87" spans="1:14" x14ac:dyDescent="0.3">
      <c r="A87" s="2">
        <v>86</v>
      </c>
      <c r="B87" s="12">
        <v>7</v>
      </c>
      <c r="C87" s="12">
        <v>6</v>
      </c>
      <c r="D87" s="12">
        <v>1</v>
      </c>
      <c r="E87" s="12">
        <v>14.13</v>
      </c>
      <c r="F87" s="12">
        <v>17.66</v>
      </c>
      <c r="G87" s="12">
        <v>0</v>
      </c>
      <c r="H87" s="12">
        <v>106165777</v>
      </c>
      <c r="I87" s="12">
        <v>23288162</v>
      </c>
      <c r="J87" s="12">
        <v>46762902</v>
      </c>
      <c r="K87" s="12">
        <v>791940</v>
      </c>
      <c r="L87" s="12">
        <v>196</v>
      </c>
      <c r="M87" s="12">
        <v>15030</v>
      </c>
      <c r="N87" s="12">
        <v>1</v>
      </c>
    </row>
    <row r="88" spans="1:14" x14ac:dyDescent="0.3">
      <c r="A88" s="2">
        <v>87</v>
      </c>
      <c r="B88" s="12">
        <v>7</v>
      </c>
      <c r="C88" s="12">
        <v>6</v>
      </c>
      <c r="D88" s="12">
        <v>1</v>
      </c>
      <c r="E88" s="12">
        <v>21.59</v>
      </c>
      <c r="F88" s="12">
        <v>26.98</v>
      </c>
      <c r="G88" s="12">
        <v>0</v>
      </c>
      <c r="H88" s="12">
        <v>107018246</v>
      </c>
      <c r="I88" s="12">
        <v>20952586</v>
      </c>
      <c r="J88" s="12">
        <v>47698575</v>
      </c>
      <c r="K88" s="12">
        <v>663907</v>
      </c>
      <c r="L88" s="12">
        <v>196</v>
      </c>
      <c r="M88" s="12">
        <v>15079</v>
      </c>
      <c r="N88" s="12">
        <v>1</v>
      </c>
    </row>
    <row r="89" spans="1:14" x14ac:dyDescent="0.3">
      <c r="A89" s="2">
        <v>88</v>
      </c>
      <c r="B89" s="12">
        <v>8</v>
      </c>
      <c r="C89" s="12">
        <v>6</v>
      </c>
      <c r="D89" s="12">
        <v>1</v>
      </c>
      <c r="E89" s="12">
        <v>13.33</v>
      </c>
      <c r="F89" s="12">
        <v>16.670000000000002</v>
      </c>
      <c r="G89" s="12">
        <v>0</v>
      </c>
      <c r="H89" s="12">
        <v>106766485</v>
      </c>
      <c r="I89" s="12">
        <v>23068142</v>
      </c>
      <c r="J89" s="12">
        <v>47121461</v>
      </c>
      <c r="K89" s="12">
        <v>765895</v>
      </c>
      <c r="L89" s="12">
        <v>218</v>
      </c>
      <c r="M89" s="12">
        <v>15031</v>
      </c>
      <c r="N89" s="12">
        <v>1</v>
      </c>
    </row>
    <row r="90" spans="1:14" x14ac:dyDescent="0.3">
      <c r="A90" s="2">
        <v>89</v>
      </c>
      <c r="B90" s="12">
        <v>8</v>
      </c>
      <c r="C90" s="12">
        <v>6</v>
      </c>
      <c r="D90" s="12">
        <v>1</v>
      </c>
      <c r="E90" s="12">
        <v>12.64</v>
      </c>
      <c r="F90" s="12">
        <v>15.8</v>
      </c>
      <c r="G90" s="12">
        <v>0</v>
      </c>
      <c r="H90" s="12">
        <v>110161031</v>
      </c>
      <c r="I90" s="12">
        <v>17962653</v>
      </c>
      <c r="J90" s="12">
        <v>47094039</v>
      </c>
      <c r="K90" s="12">
        <v>621949</v>
      </c>
      <c r="L90" s="12">
        <v>218</v>
      </c>
      <c r="M90" s="12">
        <v>15075</v>
      </c>
      <c r="N90" s="12">
        <v>1</v>
      </c>
    </row>
    <row r="91" spans="1:14" x14ac:dyDescent="0.3">
      <c r="A91" s="2">
        <v>90</v>
      </c>
      <c r="B91" s="12">
        <v>8</v>
      </c>
      <c r="C91" s="12">
        <v>6</v>
      </c>
      <c r="D91" s="12">
        <v>1</v>
      </c>
      <c r="E91" s="12">
        <v>15.63</v>
      </c>
      <c r="F91" s="12">
        <v>19.54</v>
      </c>
      <c r="G91" s="12">
        <v>0</v>
      </c>
      <c r="H91" s="12">
        <v>106941247</v>
      </c>
      <c r="I91" s="12">
        <v>23213239</v>
      </c>
      <c r="J91" s="12">
        <v>47005052</v>
      </c>
      <c r="K91" s="12">
        <v>680205</v>
      </c>
      <c r="L91" s="12">
        <v>218</v>
      </c>
      <c r="M91" s="12">
        <v>15031</v>
      </c>
      <c r="N91" s="12">
        <v>1</v>
      </c>
    </row>
    <row r="92" spans="1:14" x14ac:dyDescent="0.3">
      <c r="A92" s="2">
        <v>91</v>
      </c>
      <c r="B92" s="12">
        <v>7</v>
      </c>
      <c r="C92" s="12">
        <v>6</v>
      </c>
      <c r="D92" s="12">
        <v>1</v>
      </c>
      <c r="E92" s="12">
        <v>33.28</v>
      </c>
      <c r="F92" s="12">
        <v>41.6</v>
      </c>
      <c r="G92" s="12">
        <v>0</v>
      </c>
      <c r="H92" s="12">
        <v>103947713</v>
      </c>
      <c r="I92" s="12">
        <v>23583516</v>
      </c>
      <c r="J92" s="12">
        <v>47576319</v>
      </c>
      <c r="K92" s="12">
        <v>519143</v>
      </c>
      <c r="L92" s="12">
        <v>196</v>
      </c>
      <c r="M92" s="12">
        <v>15030</v>
      </c>
      <c r="N92" s="12">
        <v>1</v>
      </c>
    </row>
    <row r="93" spans="1:14" x14ac:dyDescent="0.3">
      <c r="A93" s="2">
        <v>92</v>
      </c>
      <c r="B93" s="12">
        <v>4</v>
      </c>
      <c r="C93" s="12">
        <v>6</v>
      </c>
      <c r="D93" s="12">
        <v>1</v>
      </c>
      <c r="E93" s="12">
        <v>21.11</v>
      </c>
      <c r="F93" s="12">
        <v>26.39</v>
      </c>
      <c r="G93" s="12">
        <v>0</v>
      </c>
      <c r="H93" s="12">
        <v>113846235</v>
      </c>
      <c r="I93" s="12">
        <v>19311442</v>
      </c>
      <c r="J93" s="12">
        <v>49225512</v>
      </c>
      <c r="K93" s="12">
        <v>668571</v>
      </c>
      <c r="L93" s="12">
        <v>130</v>
      </c>
      <c r="M93" s="12">
        <v>15030</v>
      </c>
      <c r="N93" s="12">
        <v>1</v>
      </c>
    </row>
    <row r="94" spans="1:14" x14ac:dyDescent="0.3">
      <c r="A94" s="2">
        <v>93</v>
      </c>
      <c r="B94" s="12">
        <v>5</v>
      </c>
      <c r="C94" s="12">
        <v>6</v>
      </c>
      <c r="D94" s="12">
        <v>1</v>
      </c>
      <c r="E94" s="12">
        <v>23.11</v>
      </c>
      <c r="F94" s="12">
        <v>28.89</v>
      </c>
      <c r="G94" s="12">
        <v>0</v>
      </c>
      <c r="H94" s="12">
        <v>106774821</v>
      </c>
      <c r="I94" s="12">
        <v>20204897</v>
      </c>
      <c r="J94" s="12">
        <v>46022800</v>
      </c>
      <c r="K94" s="12">
        <v>706870</v>
      </c>
      <c r="L94" s="12">
        <v>152</v>
      </c>
      <c r="M94" s="12">
        <v>15030</v>
      </c>
      <c r="N94" s="12">
        <v>1</v>
      </c>
    </row>
    <row r="95" spans="1:14" x14ac:dyDescent="0.3">
      <c r="A95" s="2">
        <v>94</v>
      </c>
      <c r="B95" s="12">
        <v>5</v>
      </c>
      <c r="C95" s="12">
        <v>6</v>
      </c>
      <c r="D95" s="12">
        <v>1</v>
      </c>
      <c r="E95" s="12">
        <v>18.36</v>
      </c>
      <c r="F95" s="12">
        <v>22.96</v>
      </c>
      <c r="G95" s="12">
        <v>0</v>
      </c>
      <c r="H95" s="12">
        <v>116647646</v>
      </c>
      <c r="I95" s="12">
        <v>20602183</v>
      </c>
      <c r="J95" s="12">
        <v>49682464</v>
      </c>
      <c r="K95" s="12">
        <v>699228</v>
      </c>
      <c r="L95" s="12">
        <v>152</v>
      </c>
      <c r="M95" s="12">
        <v>15031</v>
      </c>
      <c r="N95" s="12">
        <v>1</v>
      </c>
    </row>
    <row r="96" spans="1:14" x14ac:dyDescent="0.3">
      <c r="A96" s="2">
        <v>95</v>
      </c>
      <c r="B96" s="12">
        <v>6</v>
      </c>
      <c r="C96" s="12">
        <v>6</v>
      </c>
      <c r="D96" s="12">
        <v>1</v>
      </c>
      <c r="E96" s="12">
        <v>14.17</v>
      </c>
      <c r="F96" s="12">
        <v>17.71</v>
      </c>
      <c r="G96" s="12">
        <v>0</v>
      </c>
      <c r="H96" s="12">
        <v>96847447</v>
      </c>
      <c r="I96" s="12">
        <v>22708841</v>
      </c>
      <c r="J96" s="12">
        <v>43806388</v>
      </c>
      <c r="K96" s="12">
        <v>902510</v>
      </c>
      <c r="L96" s="12">
        <v>174</v>
      </c>
      <c r="M96" s="12">
        <v>15030</v>
      </c>
      <c r="N96" s="12">
        <v>1</v>
      </c>
    </row>
    <row r="97" spans="1:14" x14ac:dyDescent="0.3">
      <c r="A97" s="2">
        <v>96</v>
      </c>
      <c r="B97" s="12">
        <v>6</v>
      </c>
      <c r="C97" s="12">
        <v>6</v>
      </c>
      <c r="D97" s="12">
        <v>1</v>
      </c>
      <c r="E97" s="12">
        <v>21.15</v>
      </c>
      <c r="F97" s="12">
        <v>26.44</v>
      </c>
      <c r="G97" s="12">
        <v>0</v>
      </c>
      <c r="H97" s="12">
        <v>107272327</v>
      </c>
      <c r="I97" s="12">
        <v>25298708</v>
      </c>
      <c r="J97" s="12">
        <v>48277425</v>
      </c>
      <c r="K97" s="12">
        <v>792834</v>
      </c>
      <c r="L97" s="12">
        <v>174</v>
      </c>
      <c r="M97" s="12">
        <v>15031</v>
      </c>
      <c r="N97" s="12">
        <v>1</v>
      </c>
    </row>
    <row r="98" spans="1:14" x14ac:dyDescent="0.3">
      <c r="A98" s="2">
        <v>97</v>
      </c>
      <c r="B98" s="12">
        <v>7</v>
      </c>
      <c r="C98" s="12">
        <v>6</v>
      </c>
      <c r="D98" s="12">
        <v>1</v>
      </c>
      <c r="E98" s="12">
        <v>10.48</v>
      </c>
      <c r="F98" s="12">
        <v>13.1</v>
      </c>
      <c r="G98" s="12">
        <v>0</v>
      </c>
      <c r="H98" s="12">
        <v>107775908</v>
      </c>
      <c r="I98" s="12">
        <v>21360686</v>
      </c>
      <c r="J98" s="12">
        <v>46664799</v>
      </c>
      <c r="K98" s="12">
        <v>757506</v>
      </c>
      <c r="L98" s="12">
        <v>196</v>
      </c>
      <c r="M98" s="12">
        <v>15034</v>
      </c>
      <c r="N98" s="12">
        <v>1</v>
      </c>
    </row>
    <row r="99" spans="1:14" x14ac:dyDescent="0.3">
      <c r="A99" s="2">
        <v>98</v>
      </c>
      <c r="B99" s="12">
        <v>6</v>
      </c>
      <c r="C99" s="12">
        <v>6</v>
      </c>
      <c r="D99" s="12">
        <v>1</v>
      </c>
      <c r="E99" s="12">
        <v>13.41</v>
      </c>
      <c r="F99" s="12">
        <v>16.77</v>
      </c>
      <c r="G99" s="12">
        <v>0</v>
      </c>
      <c r="H99" s="12">
        <v>114500665</v>
      </c>
      <c r="I99" s="12">
        <v>24830824</v>
      </c>
      <c r="J99" s="12">
        <v>50225344</v>
      </c>
      <c r="K99" s="12">
        <v>790595</v>
      </c>
      <c r="L99" s="12">
        <v>174</v>
      </c>
      <c r="M99" s="12">
        <v>15031</v>
      </c>
      <c r="N99" s="12">
        <v>1</v>
      </c>
    </row>
    <row r="100" spans="1:14" x14ac:dyDescent="0.3">
      <c r="A100" s="2">
        <v>99</v>
      </c>
      <c r="B100" s="12">
        <v>6</v>
      </c>
      <c r="C100" s="12">
        <v>6</v>
      </c>
      <c r="D100" s="12">
        <v>1</v>
      </c>
      <c r="E100" s="12">
        <v>31.3</v>
      </c>
      <c r="F100" s="12">
        <v>39.119999999999997</v>
      </c>
      <c r="G100" s="12">
        <v>0</v>
      </c>
      <c r="H100" s="12">
        <v>108011153</v>
      </c>
      <c r="I100" s="12">
        <v>25781988</v>
      </c>
      <c r="J100" s="12">
        <v>48754795</v>
      </c>
      <c r="K100" s="12">
        <v>620869</v>
      </c>
      <c r="L100" s="12">
        <v>174</v>
      </c>
      <c r="M100" s="12">
        <v>15031</v>
      </c>
      <c r="N100" s="12">
        <v>1</v>
      </c>
    </row>
    <row r="101" spans="1:14" x14ac:dyDescent="0.3">
      <c r="A101" s="2">
        <v>100</v>
      </c>
      <c r="B101" s="12">
        <v>8</v>
      </c>
      <c r="C101" s="12">
        <v>6</v>
      </c>
      <c r="D101" s="12">
        <v>1</v>
      </c>
      <c r="E101" s="12">
        <v>29.94</v>
      </c>
      <c r="F101" s="12">
        <v>37.43</v>
      </c>
      <c r="G101" s="12">
        <v>0</v>
      </c>
      <c r="H101" s="12">
        <v>106771130</v>
      </c>
      <c r="I101" s="12">
        <v>22234145</v>
      </c>
      <c r="J101" s="12">
        <v>47881306</v>
      </c>
      <c r="K101" s="12">
        <v>562427</v>
      </c>
      <c r="L101" s="12">
        <v>218</v>
      </c>
      <c r="M101" s="12">
        <v>15030</v>
      </c>
      <c r="N101" s="12">
        <v>1</v>
      </c>
    </row>
    <row r="102" spans="1:14" x14ac:dyDescent="0.3">
      <c r="A102" s="2">
        <v>101</v>
      </c>
      <c r="B102" s="12">
        <v>6</v>
      </c>
      <c r="C102" s="12">
        <v>6</v>
      </c>
      <c r="D102" s="12">
        <v>2</v>
      </c>
      <c r="E102" s="12">
        <v>34.159999999999997</v>
      </c>
      <c r="F102" s="12">
        <v>20.9</v>
      </c>
      <c r="G102" s="12">
        <v>34</v>
      </c>
      <c r="H102" s="12">
        <v>114125362</v>
      </c>
      <c r="I102" s="12">
        <v>14544504</v>
      </c>
      <c r="J102" s="12">
        <v>48795448</v>
      </c>
      <c r="K102" s="12">
        <v>427041</v>
      </c>
      <c r="L102" s="12">
        <v>185</v>
      </c>
      <c r="M102" s="12">
        <v>15031</v>
      </c>
      <c r="N102" s="12">
        <v>1</v>
      </c>
    </row>
    <row r="103" spans="1:14" x14ac:dyDescent="0.3">
      <c r="A103" s="2">
        <v>102</v>
      </c>
      <c r="B103" s="12">
        <v>9</v>
      </c>
      <c r="C103" s="12">
        <v>6</v>
      </c>
      <c r="D103" s="12">
        <v>2</v>
      </c>
      <c r="E103" s="12">
        <v>48.94</v>
      </c>
      <c r="F103" s="12">
        <v>28.57</v>
      </c>
      <c r="G103" s="12">
        <v>60</v>
      </c>
      <c r="H103" s="12">
        <v>110756451</v>
      </c>
      <c r="I103" s="12">
        <v>13184694</v>
      </c>
      <c r="J103" s="12">
        <v>47541112</v>
      </c>
      <c r="K103" s="12">
        <v>400230</v>
      </c>
      <c r="L103" s="12">
        <v>251</v>
      </c>
      <c r="M103" s="12">
        <v>15032</v>
      </c>
      <c r="N103" s="12">
        <v>1</v>
      </c>
    </row>
    <row r="104" spans="1:14" x14ac:dyDescent="0.3">
      <c r="A104" s="2">
        <v>103</v>
      </c>
      <c r="B104" s="12">
        <v>7</v>
      </c>
      <c r="C104" s="12">
        <v>6</v>
      </c>
      <c r="D104" s="12">
        <v>2</v>
      </c>
      <c r="E104" s="12">
        <v>28.89</v>
      </c>
      <c r="F104" s="12">
        <v>25.4</v>
      </c>
      <c r="G104" s="12">
        <v>21</v>
      </c>
      <c r="H104" s="12">
        <v>123154994</v>
      </c>
      <c r="I104" s="12">
        <v>7431241</v>
      </c>
      <c r="J104" s="12">
        <v>49900005</v>
      </c>
      <c r="K104" s="12">
        <v>323535</v>
      </c>
      <c r="L104" s="12">
        <v>207</v>
      </c>
      <c r="M104" s="12">
        <v>15030</v>
      </c>
      <c r="N104" s="12">
        <v>1</v>
      </c>
    </row>
    <row r="105" spans="1:14" x14ac:dyDescent="0.3">
      <c r="A105" s="2">
        <v>104</v>
      </c>
      <c r="B105" s="12">
        <v>7</v>
      </c>
      <c r="C105" s="12">
        <v>6</v>
      </c>
      <c r="D105" s="12">
        <v>2</v>
      </c>
      <c r="E105" s="12">
        <v>41.59</v>
      </c>
      <c r="F105" s="12">
        <v>26.98</v>
      </c>
      <c r="G105" s="12">
        <v>41</v>
      </c>
      <c r="H105" s="12">
        <v>109182859</v>
      </c>
      <c r="I105" s="12">
        <v>18094835</v>
      </c>
      <c r="J105" s="12">
        <v>47671827</v>
      </c>
      <c r="K105" s="12">
        <v>756513</v>
      </c>
      <c r="L105" s="12">
        <v>207</v>
      </c>
      <c r="M105" s="12">
        <v>15030</v>
      </c>
      <c r="N105" s="12">
        <v>1</v>
      </c>
    </row>
    <row r="106" spans="1:14" x14ac:dyDescent="0.3">
      <c r="A106" s="2">
        <v>105</v>
      </c>
      <c r="B106" s="12">
        <v>5</v>
      </c>
      <c r="C106" s="12">
        <v>6</v>
      </c>
      <c r="D106" s="12">
        <v>2</v>
      </c>
      <c r="E106" s="12">
        <v>24.63</v>
      </c>
      <c r="F106" s="12">
        <v>22.22</v>
      </c>
      <c r="G106" s="12">
        <v>12</v>
      </c>
      <c r="H106" s="12">
        <v>112869827</v>
      </c>
      <c r="I106" s="12">
        <v>12582822</v>
      </c>
      <c r="J106" s="12">
        <v>47357067</v>
      </c>
      <c r="K106" s="12">
        <v>441855</v>
      </c>
      <c r="L106" s="12">
        <v>160</v>
      </c>
      <c r="M106" s="12">
        <v>15076</v>
      </c>
      <c r="N106" s="12">
        <v>1</v>
      </c>
    </row>
    <row r="107" spans="1:14" x14ac:dyDescent="0.3">
      <c r="A107" s="2">
        <v>106</v>
      </c>
      <c r="B107" s="12">
        <v>7</v>
      </c>
      <c r="C107" s="12">
        <v>6</v>
      </c>
      <c r="D107" s="12">
        <v>2</v>
      </c>
      <c r="E107" s="12">
        <v>26.68</v>
      </c>
      <c r="F107" s="12">
        <v>20.350000000000001</v>
      </c>
      <c r="G107" s="12">
        <v>26</v>
      </c>
      <c r="H107" s="12">
        <v>109775301</v>
      </c>
      <c r="I107" s="12">
        <v>10442995</v>
      </c>
      <c r="J107" s="12">
        <v>45695505</v>
      </c>
      <c r="K107" s="12">
        <v>505285</v>
      </c>
      <c r="L107" s="12">
        <v>207</v>
      </c>
      <c r="M107" s="12">
        <v>15034</v>
      </c>
      <c r="N107" s="12">
        <v>1</v>
      </c>
    </row>
    <row r="108" spans="1:14" x14ac:dyDescent="0.3">
      <c r="A108" s="2">
        <v>107</v>
      </c>
      <c r="B108" s="12">
        <v>7</v>
      </c>
      <c r="C108" s="12">
        <v>6</v>
      </c>
      <c r="D108" s="12">
        <v>2</v>
      </c>
      <c r="E108" s="12">
        <v>39.51</v>
      </c>
      <c r="F108" s="12">
        <v>30.16</v>
      </c>
      <c r="G108" s="12">
        <v>30</v>
      </c>
      <c r="H108" s="12">
        <v>111389492</v>
      </c>
      <c r="I108" s="12">
        <v>12461679</v>
      </c>
      <c r="J108" s="12">
        <v>48451538</v>
      </c>
      <c r="K108" s="12">
        <v>532959</v>
      </c>
      <c r="L108" s="12">
        <v>207</v>
      </c>
      <c r="M108" s="12">
        <v>15062</v>
      </c>
      <c r="N108" s="12">
        <v>1</v>
      </c>
    </row>
    <row r="109" spans="1:14" x14ac:dyDescent="0.3">
      <c r="A109" s="2">
        <v>108</v>
      </c>
      <c r="B109" s="12">
        <v>9</v>
      </c>
      <c r="C109" s="12">
        <v>6</v>
      </c>
      <c r="D109" s="12">
        <v>2</v>
      </c>
      <c r="E109" s="12">
        <v>39.75</v>
      </c>
      <c r="F109" s="12">
        <v>31.17</v>
      </c>
      <c r="G109" s="12">
        <v>40</v>
      </c>
      <c r="H109" s="12">
        <v>116067664</v>
      </c>
      <c r="I109" s="12">
        <v>15544247</v>
      </c>
      <c r="J109" s="12">
        <v>49246859</v>
      </c>
      <c r="K109" s="12">
        <v>417137</v>
      </c>
      <c r="L109" s="12">
        <v>251</v>
      </c>
      <c r="M109" s="12">
        <v>15032</v>
      </c>
      <c r="N109" s="12">
        <v>1</v>
      </c>
    </row>
    <row r="110" spans="1:14" x14ac:dyDescent="0.3">
      <c r="A110" s="2">
        <v>109</v>
      </c>
      <c r="B110" s="12">
        <v>7</v>
      </c>
      <c r="C110" s="12">
        <v>6</v>
      </c>
      <c r="D110" s="12">
        <v>2</v>
      </c>
      <c r="E110" s="12">
        <v>29.28</v>
      </c>
      <c r="F110" s="12">
        <v>11.11</v>
      </c>
      <c r="G110" s="12">
        <v>52</v>
      </c>
      <c r="H110" s="12">
        <v>110826679</v>
      </c>
      <c r="I110" s="12">
        <v>19493594</v>
      </c>
      <c r="J110" s="12">
        <v>49412306</v>
      </c>
      <c r="K110" s="12">
        <v>383796</v>
      </c>
      <c r="L110" s="12">
        <v>207</v>
      </c>
      <c r="M110" s="12">
        <v>15031</v>
      </c>
      <c r="N110" s="12">
        <v>1</v>
      </c>
    </row>
    <row r="111" spans="1:14" x14ac:dyDescent="0.3">
      <c r="A111" s="2">
        <v>110</v>
      </c>
      <c r="B111" s="12">
        <v>10</v>
      </c>
      <c r="C111" s="12">
        <v>6</v>
      </c>
      <c r="D111" s="12">
        <v>2</v>
      </c>
      <c r="E111" s="12">
        <v>45.55</v>
      </c>
      <c r="F111" s="12">
        <v>22.24</v>
      </c>
      <c r="G111" s="12">
        <v>68</v>
      </c>
      <c r="H111" s="12">
        <v>111344586</v>
      </c>
      <c r="I111" s="12">
        <v>20824109</v>
      </c>
      <c r="J111" s="12">
        <v>48154626</v>
      </c>
      <c r="K111" s="12">
        <v>567749</v>
      </c>
      <c r="L111" s="12">
        <v>273</v>
      </c>
      <c r="M111" s="12">
        <v>15031</v>
      </c>
      <c r="N111" s="12">
        <v>1</v>
      </c>
    </row>
    <row r="112" spans="1:14" x14ac:dyDescent="0.3">
      <c r="A112" s="2">
        <v>111</v>
      </c>
      <c r="B112" s="12">
        <v>7</v>
      </c>
      <c r="C112" s="12">
        <v>6</v>
      </c>
      <c r="D112" s="12">
        <v>2</v>
      </c>
      <c r="E112" s="12">
        <v>34.200000000000003</v>
      </c>
      <c r="F112" s="12">
        <v>16.09</v>
      </c>
      <c r="G112" s="12">
        <v>48</v>
      </c>
      <c r="H112" s="12">
        <v>109093407</v>
      </c>
      <c r="I112" s="12">
        <v>10409302</v>
      </c>
      <c r="J112" s="12">
        <v>46678499</v>
      </c>
      <c r="K112" s="12">
        <v>479954</v>
      </c>
      <c r="L112" s="12">
        <v>207</v>
      </c>
      <c r="M112" s="12">
        <v>15076</v>
      </c>
      <c r="N112" s="12">
        <v>1</v>
      </c>
    </row>
    <row r="113" spans="1:14" x14ac:dyDescent="0.3">
      <c r="A113" s="2">
        <v>112</v>
      </c>
      <c r="B113" s="12">
        <v>5</v>
      </c>
      <c r="C113" s="12">
        <v>6</v>
      </c>
      <c r="D113" s="12">
        <v>2</v>
      </c>
      <c r="E113" s="12">
        <v>8.25</v>
      </c>
      <c r="F113" s="12">
        <v>10.32</v>
      </c>
      <c r="G113" s="12">
        <v>0</v>
      </c>
      <c r="H113" s="12">
        <v>109494680</v>
      </c>
      <c r="I113" s="12">
        <v>16765366</v>
      </c>
      <c r="J113" s="12">
        <v>45495179</v>
      </c>
      <c r="K113" s="12">
        <v>966328</v>
      </c>
      <c r="L113" s="12">
        <v>152</v>
      </c>
      <c r="M113" s="12">
        <v>15048</v>
      </c>
      <c r="N113" s="12">
        <v>1</v>
      </c>
    </row>
    <row r="114" spans="1:14" x14ac:dyDescent="0.3">
      <c r="A114" s="2">
        <v>113</v>
      </c>
      <c r="B114" s="12">
        <v>5</v>
      </c>
      <c r="C114" s="12">
        <v>6</v>
      </c>
      <c r="D114" s="12">
        <v>2</v>
      </c>
      <c r="E114" s="12">
        <v>42.96</v>
      </c>
      <c r="F114" s="12">
        <v>35.69</v>
      </c>
      <c r="G114" s="12">
        <v>18</v>
      </c>
      <c r="H114" s="12">
        <v>103485721</v>
      </c>
      <c r="I114" s="12">
        <v>14981203</v>
      </c>
      <c r="J114" s="12">
        <v>46335557</v>
      </c>
      <c r="K114" s="12">
        <v>402975</v>
      </c>
      <c r="L114" s="12">
        <v>163</v>
      </c>
      <c r="M114" s="12">
        <v>15037</v>
      </c>
      <c r="N114" s="12">
        <v>1</v>
      </c>
    </row>
    <row r="115" spans="1:14" x14ac:dyDescent="0.3">
      <c r="A115" s="2">
        <v>114</v>
      </c>
      <c r="B115" s="12">
        <v>5</v>
      </c>
      <c r="C115" s="12">
        <v>6</v>
      </c>
      <c r="D115" s="12">
        <v>2</v>
      </c>
      <c r="E115" s="12">
        <v>38.58</v>
      </c>
      <c r="F115" s="12">
        <v>34.76</v>
      </c>
      <c r="G115" s="12">
        <v>14</v>
      </c>
      <c r="H115" s="12">
        <v>106572572</v>
      </c>
      <c r="I115" s="12">
        <v>12928973</v>
      </c>
      <c r="J115" s="12">
        <v>45876075</v>
      </c>
      <c r="K115" s="12">
        <v>391871</v>
      </c>
      <c r="L115" s="12">
        <v>163</v>
      </c>
      <c r="M115" s="12">
        <v>15032</v>
      </c>
      <c r="N115" s="12">
        <v>1</v>
      </c>
    </row>
    <row r="116" spans="1:14" x14ac:dyDescent="0.3">
      <c r="A116" s="2">
        <v>115</v>
      </c>
      <c r="B116" s="12">
        <v>6</v>
      </c>
      <c r="C116" s="12">
        <v>6</v>
      </c>
      <c r="D116" s="12">
        <v>2</v>
      </c>
      <c r="E116" s="12">
        <v>23.17</v>
      </c>
      <c r="F116" s="12">
        <v>9.52</v>
      </c>
      <c r="G116" s="12">
        <v>28</v>
      </c>
      <c r="H116" s="12">
        <v>103747059</v>
      </c>
      <c r="I116" s="12">
        <v>11839606</v>
      </c>
      <c r="J116" s="12">
        <v>44319829</v>
      </c>
      <c r="K116" s="12">
        <v>526738</v>
      </c>
      <c r="L116" s="12">
        <v>185</v>
      </c>
      <c r="M116" s="12">
        <v>15031</v>
      </c>
      <c r="N116" s="12">
        <v>1</v>
      </c>
    </row>
    <row r="117" spans="1:14" x14ac:dyDescent="0.3">
      <c r="A117" s="2">
        <v>116</v>
      </c>
      <c r="B117" s="12">
        <v>5</v>
      </c>
      <c r="C117" s="12">
        <v>6</v>
      </c>
      <c r="D117" s="12">
        <v>2</v>
      </c>
      <c r="E117" s="12">
        <v>11.29</v>
      </c>
      <c r="F117" s="12">
        <v>14.11</v>
      </c>
      <c r="G117" s="12">
        <v>0</v>
      </c>
      <c r="H117" s="12">
        <v>120787295</v>
      </c>
      <c r="I117" s="12">
        <v>7071155</v>
      </c>
      <c r="J117" s="12">
        <v>47811836</v>
      </c>
      <c r="K117" s="12">
        <v>413995</v>
      </c>
      <c r="L117" s="12">
        <v>163</v>
      </c>
      <c r="M117" s="12">
        <v>15032</v>
      </c>
      <c r="N117" s="12">
        <v>1</v>
      </c>
    </row>
    <row r="118" spans="1:14" x14ac:dyDescent="0.3">
      <c r="A118" s="2">
        <v>117</v>
      </c>
      <c r="B118" s="12">
        <v>4</v>
      </c>
      <c r="C118" s="12">
        <v>6</v>
      </c>
      <c r="D118" s="12">
        <v>2</v>
      </c>
      <c r="E118" s="12">
        <v>2.2200000000000002</v>
      </c>
      <c r="F118" s="12">
        <v>2.78</v>
      </c>
      <c r="G118" s="12">
        <v>0</v>
      </c>
      <c r="H118" s="12">
        <v>20090</v>
      </c>
      <c r="I118" s="12">
        <v>2709</v>
      </c>
      <c r="J118" s="12">
        <v>8646</v>
      </c>
      <c r="K118" s="12">
        <v>135</v>
      </c>
      <c r="L118" s="12">
        <v>139</v>
      </c>
      <c r="M118" s="12">
        <v>21</v>
      </c>
      <c r="N118" s="12">
        <v>0</v>
      </c>
    </row>
    <row r="119" spans="1:14" x14ac:dyDescent="0.3">
      <c r="A119" s="2">
        <v>118</v>
      </c>
      <c r="B119" s="12">
        <v>5</v>
      </c>
      <c r="C119" s="12">
        <v>6</v>
      </c>
      <c r="D119" s="12">
        <v>2</v>
      </c>
      <c r="E119" s="12">
        <v>9.7799999999999994</v>
      </c>
      <c r="F119" s="12">
        <v>3.47</v>
      </c>
      <c r="G119" s="12">
        <v>14</v>
      </c>
      <c r="H119" s="12">
        <v>54498232</v>
      </c>
      <c r="I119" s="12">
        <v>6438389</v>
      </c>
      <c r="J119" s="12">
        <v>22688916</v>
      </c>
      <c r="K119" s="12">
        <v>295665</v>
      </c>
      <c r="L119" s="12">
        <v>161</v>
      </c>
      <c r="M119" s="12">
        <v>7784</v>
      </c>
      <c r="N119" s="12">
        <v>0</v>
      </c>
    </row>
    <row r="120" spans="1:14" x14ac:dyDescent="0.3">
      <c r="A120" s="2">
        <v>119</v>
      </c>
      <c r="B120" s="12">
        <v>5</v>
      </c>
      <c r="C120" s="12">
        <v>6</v>
      </c>
      <c r="D120" s="12">
        <v>2</v>
      </c>
      <c r="E120" s="12">
        <v>22.06</v>
      </c>
      <c r="F120" s="12">
        <v>15.54</v>
      </c>
      <c r="G120" s="12">
        <v>13</v>
      </c>
      <c r="H120" s="12">
        <v>99992465</v>
      </c>
      <c r="I120" s="12">
        <v>12512104</v>
      </c>
      <c r="J120" s="12">
        <v>42922324</v>
      </c>
      <c r="K120" s="12">
        <v>461906</v>
      </c>
      <c r="L120" s="12">
        <v>163</v>
      </c>
      <c r="M120" s="12">
        <v>15136</v>
      </c>
      <c r="N120" s="12">
        <v>1</v>
      </c>
    </row>
    <row r="121" spans="1:14" x14ac:dyDescent="0.3">
      <c r="A121" s="2">
        <v>120</v>
      </c>
      <c r="B121" s="12">
        <v>6</v>
      </c>
      <c r="C121" s="12">
        <v>6</v>
      </c>
      <c r="D121" s="12">
        <v>2</v>
      </c>
      <c r="E121" s="12">
        <v>35.630000000000003</v>
      </c>
      <c r="F121" s="12">
        <v>24.42</v>
      </c>
      <c r="G121" s="12">
        <v>33</v>
      </c>
      <c r="H121" s="12">
        <v>108240888</v>
      </c>
      <c r="I121" s="12">
        <v>10392328</v>
      </c>
      <c r="J121" s="12">
        <v>46991844</v>
      </c>
      <c r="K121" s="12">
        <v>403952</v>
      </c>
      <c r="L121" s="12">
        <v>185</v>
      </c>
      <c r="M121" s="12">
        <v>15077</v>
      </c>
      <c r="N121" s="12">
        <v>1</v>
      </c>
    </row>
    <row r="122" spans="1:14" x14ac:dyDescent="0.3">
      <c r="A122" s="2">
        <v>121</v>
      </c>
      <c r="B122" s="12">
        <v>0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</row>
    <row r="123" spans="1:14" x14ac:dyDescent="0.3">
      <c r="A123" s="2">
        <v>122</v>
      </c>
      <c r="B123" s="12">
        <v>9</v>
      </c>
      <c r="C123" s="12">
        <v>8</v>
      </c>
      <c r="D123" s="12">
        <v>1</v>
      </c>
      <c r="E123" s="12">
        <v>15.1</v>
      </c>
      <c r="F123" s="12">
        <v>18.87</v>
      </c>
      <c r="G123" s="12">
        <v>0</v>
      </c>
      <c r="H123" s="12">
        <v>119069454</v>
      </c>
      <c r="I123" s="12">
        <v>20577965</v>
      </c>
      <c r="J123" s="12">
        <v>50327167</v>
      </c>
      <c r="K123" s="12">
        <v>576014</v>
      </c>
      <c r="L123" s="12">
        <v>288</v>
      </c>
      <c r="M123" s="12">
        <v>15062</v>
      </c>
      <c r="N123" s="12">
        <v>1</v>
      </c>
    </row>
    <row r="124" spans="1:14" x14ac:dyDescent="0.3">
      <c r="A124" s="2">
        <v>123</v>
      </c>
      <c r="B124" s="12">
        <v>8</v>
      </c>
      <c r="C124" s="12">
        <v>8</v>
      </c>
      <c r="D124" s="12">
        <v>1</v>
      </c>
      <c r="E124" s="12">
        <v>11.11</v>
      </c>
      <c r="F124" s="12">
        <v>13.89</v>
      </c>
      <c r="G124" s="12">
        <v>0</v>
      </c>
      <c r="H124" s="12">
        <v>120065165</v>
      </c>
      <c r="I124" s="12">
        <v>27221908</v>
      </c>
      <c r="J124" s="12">
        <v>52274823</v>
      </c>
      <c r="K124" s="12">
        <v>589566</v>
      </c>
      <c r="L124" s="12">
        <v>262</v>
      </c>
      <c r="M124" s="12">
        <v>15031</v>
      </c>
      <c r="N124" s="12">
        <v>1</v>
      </c>
    </row>
    <row r="125" spans="1:14" x14ac:dyDescent="0.3">
      <c r="A125" s="2">
        <v>124</v>
      </c>
      <c r="B125" s="12">
        <v>10</v>
      </c>
      <c r="C125" s="12">
        <v>8</v>
      </c>
      <c r="D125" s="12">
        <v>1</v>
      </c>
      <c r="E125" s="12">
        <v>25.56</v>
      </c>
      <c r="F125" s="12">
        <v>31.94</v>
      </c>
      <c r="G125" s="12">
        <v>0</v>
      </c>
      <c r="H125" s="12">
        <v>118321583</v>
      </c>
      <c r="I125" s="12">
        <v>22672305</v>
      </c>
      <c r="J125" s="12">
        <v>50957829</v>
      </c>
      <c r="K125" s="12">
        <v>617833</v>
      </c>
      <c r="L125" s="12">
        <v>314</v>
      </c>
      <c r="M125" s="12">
        <v>15031</v>
      </c>
      <c r="N125" s="12">
        <v>1</v>
      </c>
    </row>
    <row r="126" spans="1:14" x14ac:dyDescent="0.3">
      <c r="A126" s="2">
        <v>125</v>
      </c>
      <c r="B126" s="12">
        <v>9</v>
      </c>
      <c r="C126" s="12">
        <v>8</v>
      </c>
      <c r="D126" s="12">
        <v>1</v>
      </c>
      <c r="E126" s="12">
        <v>15.1</v>
      </c>
      <c r="F126" s="12">
        <v>18.87</v>
      </c>
      <c r="G126" s="12">
        <v>0</v>
      </c>
      <c r="H126" s="12">
        <v>114733795</v>
      </c>
      <c r="I126" s="12">
        <v>25561711</v>
      </c>
      <c r="J126" s="12">
        <v>50078428</v>
      </c>
      <c r="K126" s="12">
        <v>634309</v>
      </c>
      <c r="L126" s="12">
        <v>288</v>
      </c>
      <c r="M126" s="12">
        <v>15031</v>
      </c>
      <c r="N126" s="12">
        <v>1</v>
      </c>
    </row>
    <row r="127" spans="1:14" x14ac:dyDescent="0.3">
      <c r="A127" s="2">
        <v>126</v>
      </c>
      <c r="B127" s="12">
        <v>9</v>
      </c>
      <c r="C127" s="12">
        <v>8</v>
      </c>
      <c r="D127" s="12">
        <v>1</v>
      </c>
      <c r="E127" s="12">
        <v>17.64</v>
      </c>
      <c r="F127" s="12">
        <v>22.05</v>
      </c>
      <c r="G127" s="12">
        <v>0</v>
      </c>
      <c r="H127" s="12">
        <v>116805354</v>
      </c>
      <c r="I127" s="12">
        <v>24468714</v>
      </c>
      <c r="J127" s="12">
        <v>50737033</v>
      </c>
      <c r="K127" s="12">
        <v>710059</v>
      </c>
      <c r="L127" s="12">
        <v>288</v>
      </c>
      <c r="M127" s="12">
        <v>15031</v>
      </c>
      <c r="N127" s="12">
        <v>1</v>
      </c>
    </row>
    <row r="128" spans="1:14" x14ac:dyDescent="0.3">
      <c r="A128" s="2">
        <v>127</v>
      </c>
      <c r="B128" s="12">
        <v>7</v>
      </c>
      <c r="C128" s="12">
        <v>8</v>
      </c>
      <c r="D128" s="12">
        <v>1</v>
      </c>
      <c r="E128" s="12">
        <v>16.53</v>
      </c>
      <c r="F128" s="12">
        <v>20.66</v>
      </c>
      <c r="G128" s="12">
        <v>0</v>
      </c>
      <c r="H128" s="12">
        <v>112508120</v>
      </c>
      <c r="I128" s="12">
        <v>21441121</v>
      </c>
      <c r="J128" s="12">
        <v>48590533</v>
      </c>
      <c r="K128" s="12">
        <v>715584</v>
      </c>
      <c r="L128" s="12">
        <v>236</v>
      </c>
      <c r="M128" s="12">
        <v>15061</v>
      </c>
      <c r="N128" s="12">
        <v>1</v>
      </c>
    </row>
    <row r="129" spans="1:14" x14ac:dyDescent="0.3">
      <c r="A129" s="2">
        <v>128</v>
      </c>
      <c r="B129" s="12">
        <v>11</v>
      </c>
      <c r="C129" s="12">
        <v>8</v>
      </c>
      <c r="D129" s="12">
        <v>1</v>
      </c>
      <c r="E129" s="12">
        <v>15.56</v>
      </c>
      <c r="F129" s="12">
        <v>19.440000000000001</v>
      </c>
      <c r="G129" s="12">
        <v>0</v>
      </c>
      <c r="H129" s="12">
        <v>117759506</v>
      </c>
      <c r="I129" s="12">
        <v>24281152</v>
      </c>
      <c r="J129" s="12">
        <v>50604596</v>
      </c>
      <c r="K129" s="12">
        <v>578756</v>
      </c>
      <c r="L129" s="12">
        <v>340</v>
      </c>
      <c r="M129" s="12">
        <v>15030</v>
      </c>
      <c r="N129" s="12">
        <v>1</v>
      </c>
    </row>
    <row r="130" spans="1:14" x14ac:dyDescent="0.3">
      <c r="A130" s="2">
        <v>129</v>
      </c>
      <c r="B130" s="12">
        <v>10</v>
      </c>
      <c r="C130" s="12">
        <v>8</v>
      </c>
      <c r="D130" s="12">
        <v>1</v>
      </c>
      <c r="E130" s="12">
        <v>24.16</v>
      </c>
      <c r="F130" s="12">
        <v>30.2</v>
      </c>
      <c r="G130" s="12">
        <v>0</v>
      </c>
      <c r="H130" s="12">
        <v>123118280</v>
      </c>
      <c r="I130" s="12">
        <v>22053146</v>
      </c>
      <c r="J130" s="12">
        <v>52504897</v>
      </c>
      <c r="K130" s="12">
        <v>531072</v>
      </c>
      <c r="L130" s="12">
        <v>314</v>
      </c>
      <c r="M130" s="12">
        <v>15031</v>
      </c>
      <c r="N130" s="12">
        <v>1</v>
      </c>
    </row>
    <row r="131" spans="1:14" x14ac:dyDescent="0.3">
      <c r="A131" s="2">
        <v>130</v>
      </c>
      <c r="B131" s="12">
        <v>9</v>
      </c>
      <c r="C131" s="12">
        <v>8</v>
      </c>
      <c r="D131" s="12">
        <v>1</v>
      </c>
      <c r="E131" s="12">
        <v>12.84</v>
      </c>
      <c r="F131" s="12">
        <v>16.05</v>
      </c>
      <c r="G131" s="12">
        <v>0</v>
      </c>
      <c r="H131" s="12">
        <v>119721294</v>
      </c>
      <c r="I131" s="12">
        <v>19485155</v>
      </c>
      <c r="J131" s="12">
        <v>50786495</v>
      </c>
      <c r="K131" s="12">
        <v>632550</v>
      </c>
      <c r="L131" s="12">
        <v>288</v>
      </c>
      <c r="M131" s="12">
        <v>15030</v>
      </c>
      <c r="N131" s="12">
        <v>1</v>
      </c>
    </row>
    <row r="132" spans="1:14" x14ac:dyDescent="0.3">
      <c r="A132" s="2">
        <v>131</v>
      </c>
      <c r="B132" s="12">
        <v>7</v>
      </c>
      <c r="C132" s="12">
        <v>8</v>
      </c>
      <c r="D132" s="12">
        <v>1</v>
      </c>
      <c r="E132" s="12">
        <v>19.09</v>
      </c>
      <c r="F132" s="12">
        <v>23.87</v>
      </c>
      <c r="G132" s="12">
        <v>0</v>
      </c>
      <c r="H132" s="12">
        <v>123950622</v>
      </c>
      <c r="I132" s="12">
        <v>25303975</v>
      </c>
      <c r="J132" s="12">
        <v>53009005</v>
      </c>
      <c r="K132" s="12">
        <v>521603</v>
      </c>
      <c r="L132" s="12">
        <v>236</v>
      </c>
      <c r="M132" s="12">
        <v>15061</v>
      </c>
      <c r="N132" s="12">
        <v>1</v>
      </c>
    </row>
    <row r="133" spans="1:14" x14ac:dyDescent="0.3">
      <c r="A133" s="2">
        <v>132</v>
      </c>
      <c r="B133" s="12">
        <v>9</v>
      </c>
      <c r="C133" s="12">
        <v>8</v>
      </c>
      <c r="D133" s="12">
        <v>1</v>
      </c>
      <c r="E133" s="12">
        <v>16.13</v>
      </c>
      <c r="F133" s="12">
        <v>20.16</v>
      </c>
      <c r="G133" s="12">
        <v>0</v>
      </c>
      <c r="H133" s="12">
        <v>115140433</v>
      </c>
      <c r="I133" s="12">
        <v>23120779</v>
      </c>
      <c r="J133" s="12">
        <v>49398159</v>
      </c>
      <c r="K133" s="12">
        <v>627699</v>
      </c>
      <c r="L133" s="12">
        <v>288</v>
      </c>
      <c r="M133" s="12">
        <v>15031</v>
      </c>
      <c r="N133" s="12">
        <v>1</v>
      </c>
    </row>
    <row r="134" spans="1:14" x14ac:dyDescent="0.3">
      <c r="A134" s="2">
        <v>133</v>
      </c>
      <c r="B134" s="12">
        <v>9</v>
      </c>
      <c r="C134" s="12">
        <v>8</v>
      </c>
      <c r="D134" s="12">
        <v>1</v>
      </c>
      <c r="E134" s="12">
        <v>15.94</v>
      </c>
      <c r="F134" s="12">
        <v>19.93</v>
      </c>
      <c r="G134" s="12">
        <v>0</v>
      </c>
      <c r="H134" s="12">
        <v>108671003</v>
      </c>
      <c r="I134" s="12">
        <v>25749586</v>
      </c>
      <c r="J134" s="12">
        <v>48940266</v>
      </c>
      <c r="K134" s="12">
        <v>617862</v>
      </c>
      <c r="L134" s="12">
        <v>288</v>
      </c>
      <c r="M134" s="12">
        <v>15033</v>
      </c>
      <c r="N134" s="12">
        <v>1</v>
      </c>
    </row>
    <row r="135" spans="1:14" x14ac:dyDescent="0.3">
      <c r="A135" s="2">
        <v>134</v>
      </c>
      <c r="B135" s="12">
        <v>8</v>
      </c>
      <c r="C135" s="12">
        <v>8</v>
      </c>
      <c r="D135" s="12">
        <v>1</v>
      </c>
      <c r="E135" s="12">
        <v>17.22</v>
      </c>
      <c r="F135" s="12">
        <v>21.53</v>
      </c>
      <c r="G135" s="12">
        <v>0</v>
      </c>
      <c r="H135" s="12">
        <v>119836414</v>
      </c>
      <c r="I135" s="12">
        <v>21299191</v>
      </c>
      <c r="J135" s="12">
        <v>50423648</v>
      </c>
      <c r="K135" s="12">
        <v>591449</v>
      </c>
      <c r="L135" s="12">
        <v>262</v>
      </c>
      <c r="M135" s="12">
        <v>15031</v>
      </c>
      <c r="N135" s="12">
        <v>1</v>
      </c>
    </row>
    <row r="136" spans="1:14" x14ac:dyDescent="0.3">
      <c r="A136" s="2">
        <v>135</v>
      </c>
      <c r="B136" s="12">
        <v>8</v>
      </c>
      <c r="C136" s="12">
        <v>8</v>
      </c>
      <c r="D136" s="12">
        <v>1</v>
      </c>
      <c r="E136" s="12">
        <v>15.28</v>
      </c>
      <c r="F136" s="12">
        <v>19.100000000000001</v>
      </c>
      <c r="G136" s="12">
        <v>0</v>
      </c>
      <c r="H136" s="12">
        <v>110673576</v>
      </c>
      <c r="I136" s="12">
        <v>24732555</v>
      </c>
      <c r="J136" s="12">
        <v>48907871</v>
      </c>
      <c r="K136" s="12">
        <v>659706</v>
      </c>
      <c r="L136" s="12">
        <v>262</v>
      </c>
      <c r="M136" s="12">
        <v>15061</v>
      </c>
      <c r="N136" s="12">
        <v>1</v>
      </c>
    </row>
    <row r="137" spans="1:14" x14ac:dyDescent="0.3">
      <c r="A137" s="2">
        <v>136</v>
      </c>
      <c r="B137" s="12">
        <v>8</v>
      </c>
      <c r="C137" s="12">
        <v>8</v>
      </c>
      <c r="D137" s="12">
        <v>1</v>
      </c>
      <c r="E137" s="12">
        <v>17.38</v>
      </c>
      <c r="F137" s="12">
        <v>21.73</v>
      </c>
      <c r="G137" s="12">
        <v>0</v>
      </c>
      <c r="H137" s="12">
        <v>125428079</v>
      </c>
      <c r="I137" s="12">
        <v>22091690</v>
      </c>
      <c r="J137" s="12">
        <v>53221773</v>
      </c>
      <c r="K137" s="12">
        <v>522576</v>
      </c>
      <c r="L137" s="12">
        <v>262</v>
      </c>
      <c r="M137" s="12">
        <v>15032</v>
      </c>
      <c r="N137" s="12">
        <v>1</v>
      </c>
    </row>
    <row r="138" spans="1:14" x14ac:dyDescent="0.3">
      <c r="A138" s="2">
        <v>137</v>
      </c>
      <c r="B138" s="12">
        <v>9</v>
      </c>
      <c r="C138" s="12">
        <v>8</v>
      </c>
      <c r="D138" s="12">
        <v>1</v>
      </c>
      <c r="E138" s="12">
        <v>22.99</v>
      </c>
      <c r="F138" s="12">
        <v>28.74</v>
      </c>
      <c r="G138" s="12">
        <v>0</v>
      </c>
      <c r="H138" s="12">
        <v>126485331</v>
      </c>
      <c r="I138" s="12">
        <v>18224693</v>
      </c>
      <c r="J138" s="12">
        <v>53495369</v>
      </c>
      <c r="K138" s="12">
        <v>472758</v>
      </c>
      <c r="L138" s="12">
        <v>288</v>
      </c>
      <c r="M138" s="12">
        <v>15032</v>
      </c>
      <c r="N138" s="12">
        <v>1</v>
      </c>
    </row>
    <row r="139" spans="1:14" x14ac:dyDescent="0.3">
      <c r="A139" s="2">
        <v>138</v>
      </c>
      <c r="B139" s="12">
        <v>5</v>
      </c>
      <c r="C139" s="12">
        <v>8</v>
      </c>
      <c r="D139" s="12">
        <v>1</v>
      </c>
      <c r="E139" s="12">
        <v>13.33</v>
      </c>
      <c r="F139" s="12">
        <v>16.670000000000002</v>
      </c>
      <c r="G139" s="12">
        <v>0</v>
      </c>
      <c r="H139" s="12">
        <v>114760932</v>
      </c>
      <c r="I139" s="12">
        <v>19499234</v>
      </c>
      <c r="J139" s="12">
        <v>48998712</v>
      </c>
      <c r="K139" s="12">
        <v>657844</v>
      </c>
      <c r="L139" s="12">
        <v>184</v>
      </c>
      <c r="M139" s="12">
        <v>15030</v>
      </c>
      <c r="N139" s="12">
        <v>1</v>
      </c>
    </row>
    <row r="140" spans="1:14" x14ac:dyDescent="0.3">
      <c r="A140" s="2">
        <v>139</v>
      </c>
      <c r="B140" s="12">
        <v>7</v>
      </c>
      <c r="C140" s="12">
        <v>8</v>
      </c>
      <c r="D140" s="12">
        <v>1</v>
      </c>
      <c r="E140" s="12">
        <v>21.83</v>
      </c>
      <c r="F140" s="12">
        <v>27.28</v>
      </c>
      <c r="G140" s="12">
        <v>0</v>
      </c>
      <c r="H140" s="12">
        <v>117374189</v>
      </c>
      <c r="I140" s="12">
        <v>25202884</v>
      </c>
      <c r="J140" s="12">
        <v>50839953</v>
      </c>
      <c r="K140" s="12">
        <v>680730</v>
      </c>
      <c r="L140" s="12">
        <v>236</v>
      </c>
      <c r="M140" s="12">
        <v>15031</v>
      </c>
      <c r="N140" s="12">
        <v>1</v>
      </c>
    </row>
    <row r="141" spans="1:14" x14ac:dyDescent="0.3">
      <c r="A141" s="2">
        <v>140</v>
      </c>
      <c r="B141" s="12">
        <v>8</v>
      </c>
      <c r="C141" s="12">
        <v>8</v>
      </c>
      <c r="D141" s="12">
        <v>1</v>
      </c>
      <c r="E141" s="12">
        <v>21.67</v>
      </c>
      <c r="F141" s="12">
        <v>27.08</v>
      </c>
      <c r="G141" s="12">
        <v>0</v>
      </c>
      <c r="H141" s="12">
        <v>111913862</v>
      </c>
      <c r="I141" s="12">
        <v>23586063</v>
      </c>
      <c r="J141" s="12">
        <v>48989174</v>
      </c>
      <c r="K141" s="12">
        <v>662255</v>
      </c>
      <c r="L141" s="12">
        <v>262</v>
      </c>
      <c r="M141" s="12">
        <v>15031</v>
      </c>
      <c r="N141" s="12">
        <v>1</v>
      </c>
    </row>
    <row r="142" spans="1:14" x14ac:dyDescent="0.3">
      <c r="A142" s="2">
        <v>141</v>
      </c>
      <c r="B142" s="12">
        <v>10</v>
      </c>
      <c r="C142" s="12">
        <v>8</v>
      </c>
      <c r="D142" s="12">
        <v>2</v>
      </c>
      <c r="E142" s="12">
        <v>35.950000000000003</v>
      </c>
      <c r="F142" s="12">
        <v>25.5</v>
      </c>
      <c r="G142" s="12">
        <v>49</v>
      </c>
      <c r="H142" s="12">
        <v>137584525</v>
      </c>
      <c r="I142" s="12">
        <v>11712837</v>
      </c>
      <c r="J142" s="12">
        <v>54298954</v>
      </c>
      <c r="K142" s="12">
        <v>321524</v>
      </c>
      <c r="L142" s="12">
        <v>328</v>
      </c>
      <c r="M142" s="12">
        <v>15032</v>
      </c>
      <c r="N142" s="12">
        <v>1</v>
      </c>
    </row>
    <row r="143" spans="1:14" x14ac:dyDescent="0.3">
      <c r="A143" s="2">
        <v>142</v>
      </c>
      <c r="B143" s="12">
        <v>9</v>
      </c>
      <c r="C143" s="12">
        <v>8</v>
      </c>
      <c r="D143" s="12">
        <v>2</v>
      </c>
      <c r="E143" s="12">
        <v>32.72</v>
      </c>
      <c r="F143" s="12">
        <v>24.69</v>
      </c>
      <c r="G143" s="12">
        <v>35</v>
      </c>
      <c r="H143" s="12">
        <v>105058988</v>
      </c>
      <c r="I143" s="12">
        <v>20595708</v>
      </c>
      <c r="J143" s="12">
        <v>47784308</v>
      </c>
      <c r="K143" s="12">
        <v>602871</v>
      </c>
      <c r="L143" s="12">
        <v>302</v>
      </c>
      <c r="M143" s="12">
        <v>15031</v>
      </c>
      <c r="N143" s="12">
        <v>1</v>
      </c>
    </row>
    <row r="144" spans="1:14" x14ac:dyDescent="0.3">
      <c r="A144" s="2">
        <v>143</v>
      </c>
      <c r="B144" s="12">
        <v>0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</row>
    <row r="145" spans="1:14" x14ac:dyDescent="0.3">
      <c r="A145" s="2">
        <v>144</v>
      </c>
      <c r="B145" s="12">
        <v>10</v>
      </c>
      <c r="C145" s="12">
        <v>8</v>
      </c>
      <c r="D145" s="12">
        <v>2</v>
      </c>
      <c r="E145" s="12">
        <v>48.98</v>
      </c>
      <c r="F145" s="12">
        <v>23.49</v>
      </c>
      <c r="G145" s="12">
        <v>80</v>
      </c>
      <c r="H145" s="12">
        <v>113623420</v>
      </c>
      <c r="I145" s="12">
        <v>19553239</v>
      </c>
      <c r="J145" s="12">
        <v>49023599</v>
      </c>
      <c r="K145" s="12">
        <v>463613</v>
      </c>
      <c r="L145" s="12">
        <v>328</v>
      </c>
      <c r="M145" s="12">
        <v>15030</v>
      </c>
      <c r="N145" s="12">
        <v>1</v>
      </c>
    </row>
    <row r="146" spans="1:14" x14ac:dyDescent="0.3">
      <c r="A146" s="2">
        <v>145</v>
      </c>
      <c r="B146" s="12">
        <v>11</v>
      </c>
      <c r="C146" s="12">
        <v>8</v>
      </c>
      <c r="D146" s="12">
        <v>2</v>
      </c>
      <c r="E146" s="12">
        <v>42.11</v>
      </c>
      <c r="F146" s="12">
        <v>23.74</v>
      </c>
      <c r="G146" s="12">
        <v>89</v>
      </c>
      <c r="H146" s="12">
        <v>132294249</v>
      </c>
      <c r="I146" s="12">
        <v>16862529</v>
      </c>
      <c r="J146" s="12">
        <v>55943383</v>
      </c>
      <c r="K146" s="12">
        <v>530216</v>
      </c>
      <c r="L146" s="12">
        <v>354</v>
      </c>
      <c r="M146" s="12">
        <v>15031</v>
      </c>
      <c r="N146" s="12">
        <v>1</v>
      </c>
    </row>
    <row r="147" spans="1:14" x14ac:dyDescent="0.3">
      <c r="A147" s="2">
        <v>146</v>
      </c>
      <c r="B147" s="12">
        <v>8</v>
      </c>
      <c r="C147" s="12">
        <v>8</v>
      </c>
      <c r="D147" s="12">
        <v>2</v>
      </c>
      <c r="E147" s="12">
        <v>41.29</v>
      </c>
      <c r="F147" s="12">
        <v>25.52</v>
      </c>
      <c r="G147" s="12">
        <v>48</v>
      </c>
      <c r="H147" s="12">
        <v>120805552</v>
      </c>
      <c r="I147" s="12">
        <v>13167775</v>
      </c>
      <c r="J147" s="12">
        <v>49874335</v>
      </c>
      <c r="K147" s="12">
        <v>344206</v>
      </c>
      <c r="L147" s="12">
        <v>276</v>
      </c>
      <c r="M147" s="12">
        <v>15031</v>
      </c>
      <c r="N147" s="12">
        <v>1</v>
      </c>
    </row>
    <row r="148" spans="1:14" x14ac:dyDescent="0.3">
      <c r="A148" s="2">
        <v>147</v>
      </c>
      <c r="B148" s="12">
        <v>10</v>
      </c>
      <c r="C148" s="12">
        <v>8</v>
      </c>
      <c r="D148" s="12">
        <v>2</v>
      </c>
      <c r="E148" s="12">
        <v>40.11</v>
      </c>
      <c r="F148" s="12">
        <v>20.67</v>
      </c>
      <c r="G148" s="12">
        <v>66</v>
      </c>
      <c r="H148" s="12">
        <v>122737725</v>
      </c>
      <c r="I148" s="12">
        <v>13857454</v>
      </c>
      <c r="J148" s="12">
        <v>49693342</v>
      </c>
      <c r="K148" s="12">
        <v>373669</v>
      </c>
      <c r="L148" s="12">
        <v>328</v>
      </c>
      <c r="M148" s="12">
        <v>15031</v>
      </c>
      <c r="N148" s="12">
        <v>1</v>
      </c>
    </row>
    <row r="149" spans="1:14" x14ac:dyDescent="0.3">
      <c r="A149" s="2">
        <v>148</v>
      </c>
      <c r="B149" s="12">
        <v>7</v>
      </c>
      <c r="C149" s="12">
        <v>8</v>
      </c>
      <c r="D149" s="12">
        <v>2</v>
      </c>
      <c r="E149" s="12">
        <v>46.67</v>
      </c>
      <c r="F149" s="12">
        <v>23.81</v>
      </c>
      <c r="G149" s="12">
        <v>58</v>
      </c>
      <c r="H149" s="12">
        <v>114785502</v>
      </c>
      <c r="I149" s="12">
        <v>24991899</v>
      </c>
      <c r="J149" s="12">
        <v>50467281</v>
      </c>
      <c r="K149" s="12">
        <v>570028</v>
      </c>
      <c r="L149" s="12">
        <v>250</v>
      </c>
      <c r="M149" s="12">
        <v>15031</v>
      </c>
      <c r="N149" s="12">
        <v>1</v>
      </c>
    </row>
    <row r="150" spans="1:14" x14ac:dyDescent="0.3">
      <c r="A150" s="2">
        <v>149</v>
      </c>
      <c r="B150" s="12">
        <v>9</v>
      </c>
      <c r="C150" s="12">
        <v>8</v>
      </c>
      <c r="D150" s="12">
        <v>2</v>
      </c>
      <c r="E150" s="12">
        <v>34.76</v>
      </c>
      <c r="F150" s="12">
        <v>16.399999999999999</v>
      </c>
      <c r="G150" s="12">
        <v>66</v>
      </c>
      <c r="H150" s="12">
        <v>116898070</v>
      </c>
      <c r="I150" s="12">
        <v>24496056</v>
      </c>
      <c r="J150" s="12">
        <v>50987718</v>
      </c>
      <c r="K150" s="12">
        <v>559720</v>
      </c>
      <c r="L150" s="12">
        <v>302</v>
      </c>
      <c r="M150" s="12">
        <v>15031</v>
      </c>
      <c r="N150" s="12">
        <v>1</v>
      </c>
    </row>
    <row r="151" spans="1:14" x14ac:dyDescent="0.3">
      <c r="A151" s="2">
        <v>150</v>
      </c>
      <c r="B151" s="12">
        <v>10</v>
      </c>
      <c r="C151" s="12">
        <v>8</v>
      </c>
      <c r="D151" s="12">
        <v>2</v>
      </c>
      <c r="E151" s="12">
        <v>41.78</v>
      </c>
      <c r="F151" s="12">
        <v>25.5</v>
      </c>
      <c r="G151" s="12">
        <v>62</v>
      </c>
      <c r="H151" s="12">
        <v>115820388</v>
      </c>
      <c r="I151" s="12">
        <v>17886211</v>
      </c>
      <c r="J151" s="12">
        <v>49511622</v>
      </c>
      <c r="K151" s="12">
        <v>432161</v>
      </c>
      <c r="L151" s="12">
        <v>328</v>
      </c>
      <c r="M151" s="12">
        <v>15030</v>
      </c>
      <c r="N151" s="12">
        <v>1</v>
      </c>
    </row>
    <row r="152" spans="1:14" x14ac:dyDescent="0.3">
      <c r="A152" s="2">
        <v>151</v>
      </c>
      <c r="B152" s="12">
        <v>7</v>
      </c>
      <c r="C152" s="12">
        <v>8</v>
      </c>
      <c r="D152" s="12">
        <v>2</v>
      </c>
      <c r="E152" s="12">
        <v>25.43</v>
      </c>
      <c r="F152" s="12">
        <v>13.52</v>
      </c>
      <c r="G152" s="12">
        <v>38</v>
      </c>
      <c r="H152" s="12">
        <v>129729352</v>
      </c>
      <c r="I152" s="12">
        <v>11180619</v>
      </c>
      <c r="J152" s="12">
        <v>52837661</v>
      </c>
      <c r="K152" s="12">
        <v>460662</v>
      </c>
      <c r="L152" s="12">
        <v>250</v>
      </c>
      <c r="M152" s="12">
        <v>15031</v>
      </c>
      <c r="N152" s="12">
        <v>1</v>
      </c>
    </row>
    <row r="153" spans="1:14" x14ac:dyDescent="0.3">
      <c r="A153" s="2">
        <v>152</v>
      </c>
      <c r="B153" s="12">
        <v>6</v>
      </c>
      <c r="C153" s="12">
        <v>8</v>
      </c>
      <c r="D153" s="12">
        <v>2</v>
      </c>
      <c r="E153" s="12">
        <v>17.95</v>
      </c>
      <c r="F153" s="12">
        <v>4.17</v>
      </c>
      <c r="G153" s="12">
        <v>38</v>
      </c>
      <c r="H153" s="12">
        <v>147843246</v>
      </c>
      <c r="I153" s="12">
        <v>17092025</v>
      </c>
      <c r="J153" s="12">
        <v>61383000</v>
      </c>
      <c r="K153" s="12">
        <v>482033</v>
      </c>
      <c r="L153" s="12">
        <v>221</v>
      </c>
      <c r="M153" s="12">
        <v>15039</v>
      </c>
      <c r="N153" s="12">
        <v>1</v>
      </c>
    </row>
    <row r="154" spans="1:14" x14ac:dyDescent="0.3">
      <c r="A154" s="2">
        <v>153</v>
      </c>
      <c r="B154" s="12">
        <v>9</v>
      </c>
      <c r="C154" s="12">
        <v>8</v>
      </c>
      <c r="D154" s="12">
        <v>2</v>
      </c>
      <c r="E154" s="12">
        <v>30.75</v>
      </c>
      <c r="F154" s="12">
        <v>22.13</v>
      </c>
      <c r="G154" s="12">
        <v>30</v>
      </c>
      <c r="H154" s="12">
        <v>119899819</v>
      </c>
      <c r="I154" s="12">
        <v>10568380</v>
      </c>
      <c r="J154" s="12">
        <v>48947818</v>
      </c>
      <c r="K154" s="12">
        <v>409040</v>
      </c>
      <c r="L154" s="12">
        <v>302</v>
      </c>
      <c r="M154" s="12">
        <v>15031</v>
      </c>
      <c r="N154" s="12">
        <v>1</v>
      </c>
    </row>
    <row r="155" spans="1:14" x14ac:dyDescent="0.3">
      <c r="A155" s="2">
        <v>154</v>
      </c>
      <c r="B155" s="12">
        <v>8</v>
      </c>
      <c r="C155" s="12">
        <v>8</v>
      </c>
      <c r="D155" s="12">
        <v>2</v>
      </c>
      <c r="E155" s="12">
        <v>31.56</v>
      </c>
      <c r="F155" s="12">
        <v>24.68</v>
      </c>
      <c r="G155" s="12">
        <v>26</v>
      </c>
      <c r="H155" s="12">
        <v>111875600</v>
      </c>
      <c r="I155" s="12">
        <v>16306022</v>
      </c>
      <c r="J155" s="12">
        <v>48481195</v>
      </c>
      <c r="K155" s="12">
        <v>469261</v>
      </c>
      <c r="L155" s="12">
        <v>276</v>
      </c>
      <c r="M155" s="12">
        <v>15031</v>
      </c>
      <c r="N155" s="12">
        <v>1</v>
      </c>
    </row>
    <row r="156" spans="1:14" x14ac:dyDescent="0.3">
      <c r="A156" s="2">
        <v>155</v>
      </c>
      <c r="B156" s="12">
        <v>0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</row>
    <row r="157" spans="1:14" x14ac:dyDescent="0.3">
      <c r="A157" s="2">
        <v>156</v>
      </c>
      <c r="B157" s="12">
        <v>7</v>
      </c>
      <c r="C157" s="12">
        <v>8</v>
      </c>
      <c r="D157" s="12">
        <v>2</v>
      </c>
      <c r="E157" s="12">
        <v>33.6</v>
      </c>
      <c r="F157" s="12">
        <v>22.45</v>
      </c>
      <c r="G157" s="12">
        <v>43</v>
      </c>
      <c r="H157" s="12">
        <v>117331670</v>
      </c>
      <c r="I157" s="12">
        <v>10684925</v>
      </c>
      <c r="J157" s="12">
        <v>50272589</v>
      </c>
      <c r="K157" s="12">
        <v>314175</v>
      </c>
      <c r="L157" s="12">
        <v>250</v>
      </c>
      <c r="M157" s="12">
        <v>15031</v>
      </c>
      <c r="N157" s="12">
        <v>1</v>
      </c>
    </row>
    <row r="158" spans="1:14" x14ac:dyDescent="0.3">
      <c r="A158" s="2">
        <v>157</v>
      </c>
      <c r="B158" s="12">
        <v>8</v>
      </c>
      <c r="C158" s="12">
        <v>8</v>
      </c>
      <c r="D158" s="12">
        <v>2</v>
      </c>
      <c r="E158" s="12">
        <v>42.48</v>
      </c>
      <c r="F158" s="12">
        <v>22.92</v>
      </c>
      <c r="G158" s="12">
        <v>64</v>
      </c>
      <c r="H158" s="12">
        <v>119838181</v>
      </c>
      <c r="I158" s="12">
        <v>13617685</v>
      </c>
      <c r="J158" s="12">
        <v>49734546</v>
      </c>
      <c r="K158" s="12">
        <v>507275</v>
      </c>
      <c r="L158" s="12">
        <v>276</v>
      </c>
      <c r="M158" s="12">
        <v>15031</v>
      </c>
      <c r="N158" s="12">
        <v>1</v>
      </c>
    </row>
    <row r="159" spans="1:14" x14ac:dyDescent="0.3">
      <c r="A159" s="2">
        <v>158</v>
      </c>
      <c r="B159" s="12">
        <v>8</v>
      </c>
      <c r="C159" s="12">
        <v>8</v>
      </c>
      <c r="D159" s="12">
        <v>2</v>
      </c>
      <c r="E159" s="12">
        <v>43.4</v>
      </c>
      <c r="F159" s="12">
        <v>26.87</v>
      </c>
      <c r="G159" s="12">
        <v>46</v>
      </c>
      <c r="H159" s="12">
        <v>129201705</v>
      </c>
      <c r="I159" s="12">
        <v>11676122</v>
      </c>
      <c r="J159" s="12">
        <v>54265411</v>
      </c>
      <c r="K159" s="12">
        <v>418351</v>
      </c>
      <c r="L159" s="12">
        <v>276</v>
      </c>
      <c r="M159" s="12">
        <v>15031</v>
      </c>
      <c r="N159" s="12">
        <v>1</v>
      </c>
    </row>
    <row r="160" spans="1:14" x14ac:dyDescent="0.3">
      <c r="A160" s="2">
        <v>159</v>
      </c>
      <c r="B160" s="12">
        <v>7</v>
      </c>
      <c r="C160" s="12">
        <v>8</v>
      </c>
      <c r="D160" s="12">
        <v>2</v>
      </c>
      <c r="E160" s="12">
        <v>30.87</v>
      </c>
      <c r="F160" s="12">
        <v>23.41</v>
      </c>
      <c r="G160" s="12">
        <v>34</v>
      </c>
      <c r="H160" s="12">
        <v>113836728</v>
      </c>
      <c r="I160" s="12">
        <v>16845845</v>
      </c>
      <c r="J160" s="12">
        <v>49816549</v>
      </c>
      <c r="K160" s="12">
        <v>440036</v>
      </c>
      <c r="L160" s="12">
        <v>250</v>
      </c>
      <c r="M160" s="12">
        <v>15030</v>
      </c>
      <c r="N160" s="12">
        <v>1</v>
      </c>
    </row>
    <row r="161" spans="1:14" x14ac:dyDescent="0.3">
      <c r="A161" s="2">
        <v>160</v>
      </c>
      <c r="B161" s="12">
        <v>0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</row>
    <row r="162" spans="1:14" x14ac:dyDescent="0.3">
      <c r="A162" s="2">
        <v>161</v>
      </c>
      <c r="B162" s="12">
        <v>13</v>
      </c>
      <c r="C162" s="12">
        <v>10</v>
      </c>
      <c r="D162" s="12">
        <v>1</v>
      </c>
      <c r="E162" s="12">
        <v>16.670000000000002</v>
      </c>
      <c r="F162" s="12">
        <v>20.83</v>
      </c>
      <c r="G162" s="12">
        <v>0</v>
      </c>
      <c r="H162" s="12">
        <v>131692101</v>
      </c>
      <c r="I162" s="12">
        <v>22353375</v>
      </c>
      <c r="J162" s="12">
        <v>55119895</v>
      </c>
      <c r="K162" s="12">
        <v>471669</v>
      </c>
      <c r="L162" s="12">
        <v>456</v>
      </c>
      <c r="M162" s="12">
        <v>15031</v>
      </c>
      <c r="N162" s="12">
        <v>1</v>
      </c>
    </row>
    <row r="163" spans="1:14" x14ac:dyDescent="0.3">
      <c r="A163" s="2">
        <v>162</v>
      </c>
      <c r="B163" s="12">
        <v>15</v>
      </c>
      <c r="C163" s="12">
        <v>10</v>
      </c>
      <c r="D163" s="12">
        <v>1</v>
      </c>
      <c r="E163" s="12">
        <v>21.12</v>
      </c>
      <c r="F163" s="12">
        <v>26.4</v>
      </c>
      <c r="G163" s="12">
        <v>0</v>
      </c>
      <c r="H163" s="12">
        <v>120434262</v>
      </c>
      <c r="I163" s="12">
        <v>22750374</v>
      </c>
      <c r="J163" s="12">
        <v>50886972</v>
      </c>
      <c r="K163" s="12">
        <v>529454</v>
      </c>
      <c r="L163" s="12">
        <v>516</v>
      </c>
      <c r="M163" s="12">
        <v>15077</v>
      </c>
      <c r="N163" s="12">
        <v>1</v>
      </c>
    </row>
    <row r="164" spans="1:14" x14ac:dyDescent="0.3">
      <c r="A164" s="2">
        <v>163</v>
      </c>
      <c r="B164" s="12">
        <v>11</v>
      </c>
      <c r="C164" s="12">
        <v>10</v>
      </c>
      <c r="D164" s="12">
        <v>1</v>
      </c>
      <c r="E164" s="12">
        <v>20.329999999999998</v>
      </c>
      <c r="F164" s="12">
        <v>25.41</v>
      </c>
      <c r="G164" s="12">
        <v>0</v>
      </c>
      <c r="H164" s="12">
        <v>127477357</v>
      </c>
      <c r="I164" s="12">
        <v>24998151</v>
      </c>
      <c r="J164" s="12">
        <v>54047516</v>
      </c>
      <c r="K164" s="12">
        <v>505434</v>
      </c>
      <c r="L164" s="12">
        <v>396</v>
      </c>
      <c r="M164" s="12">
        <v>15031</v>
      </c>
      <c r="N164" s="12">
        <v>1</v>
      </c>
    </row>
    <row r="165" spans="1:14" x14ac:dyDescent="0.3">
      <c r="A165" s="2">
        <v>164</v>
      </c>
      <c r="B165" s="12">
        <v>12</v>
      </c>
      <c r="C165" s="12">
        <v>10</v>
      </c>
      <c r="D165" s="12">
        <v>1</v>
      </c>
      <c r="E165" s="12">
        <v>17.690000000000001</v>
      </c>
      <c r="F165" s="12">
        <v>22.11</v>
      </c>
      <c r="G165" s="12">
        <v>0</v>
      </c>
      <c r="H165" s="12">
        <v>123659628</v>
      </c>
      <c r="I165" s="12">
        <v>26040469</v>
      </c>
      <c r="J165" s="12">
        <v>52839216</v>
      </c>
      <c r="K165" s="12">
        <v>491236</v>
      </c>
      <c r="L165" s="12">
        <v>426</v>
      </c>
      <c r="M165" s="12">
        <v>15030</v>
      </c>
      <c r="N165" s="12">
        <v>1</v>
      </c>
    </row>
    <row r="166" spans="1:14" x14ac:dyDescent="0.3">
      <c r="A166" s="2">
        <v>165</v>
      </c>
      <c r="B166" s="12">
        <v>11</v>
      </c>
      <c r="C166" s="12">
        <v>10</v>
      </c>
      <c r="D166" s="12">
        <v>1</v>
      </c>
      <c r="E166" s="12">
        <v>14.2</v>
      </c>
      <c r="F166" s="12">
        <v>17.75</v>
      </c>
      <c r="G166" s="12">
        <v>0</v>
      </c>
      <c r="H166" s="12">
        <v>125978668</v>
      </c>
      <c r="I166" s="12">
        <v>22648393</v>
      </c>
      <c r="J166" s="12">
        <v>52525440</v>
      </c>
      <c r="K166" s="12">
        <v>527359</v>
      </c>
      <c r="L166" s="12">
        <v>396</v>
      </c>
      <c r="M166" s="12">
        <v>15031</v>
      </c>
      <c r="N166" s="12">
        <v>1</v>
      </c>
    </row>
    <row r="167" spans="1:14" x14ac:dyDescent="0.3">
      <c r="A167" s="2">
        <v>166</v>
      </c>
      <c r="B167" s="12">
        <v>11</v>
      </c>
      <c r="C167" s="12">
        <v>10</v>
      </c>
      <c r="D167" s="12">
        <v>1</v>
      </c>
      <c r="E167" s="12">
        <v>26.67</v>
      </c>
      <c r="F167" s="12">
        <v>33.33</v>
      </c>
      <c r="G167" s="12">
        <v>0</v>
      </c>
      <c r="H167" s="12">
        <v>125653282</v>
      </c>
      <c r="I167" s="12">
        <v>24318015</v>
      </c>
      <c r="J167" s="12">
        <v>53576529</v>
      </c>
      <c r="K167" s="12">
        <v>542759</v>
      </c>
      <c r="L167" s="12">
        <v>396</v>
      </c>
      <c r="M167" s="12">
        <v>15032</v>
      </c>
      <c r="N167" s="12">
        <v>1</v>
      </c>
    </row>
    <row r="168" spans="1:14" x14ac:dyDescent="0.3">
      <c r="A168" s="2">
        <v>167</v>
      </c>
      <c r="B168" s="12">
        <v>11</v>
      </c>
      <c r="C168" s="12">
        <v>10</v>
      </c>
      <c r="D168" s="12">
        <v>1</v>
      </c>
      <c r="E168" s="12">
        <v>15.96</v>
      </c>
      <c r="F168" s="12">
        <v>19.95</v>
      </c>
      <c r="G168" s="12">
        <v>0</v>
      </c>
      <c r="H168" s="12">
        <v>119921160</v>
      </c>
      <c r="I168" s="12">
        <v>22003879</v>
      </c>
      <c r="J168" s="12">
        <v>51183618</v>
      </c>
      <c r="K168" s="12">
        <v>587451</v>
      </c>
      <c r="L168" s="12">
        <v>396</v>
      </c>
      <c r="M168" s="12">
        <v>15032</v>
      </c>
      <c r="N168" s="12">
        <v>1</v>
      </c>
    </row>
    <row r="169" spans="1:14" x14ac:dyDescent="0.3">
      <c r="A169" s="2">
        <v>168</v>
      </c>
      <c r="B169" s="12">
        <v>12</v>
      </c>
      <c r="C169" s="12">
        <v>10</v>
      </c>
      <c r="D169" s="12">
        <v>1</v>
      </c>
      <c r="E169" s="12">
        <v>16.850000000000001</v>
      </c>
      <c r="F169" s="12">
        <v>21.06</v>
      </c>
      <c r="G169" s="12">
        <v>0</v>
      </c>
      <c r="H169" s="12">
        <v>124728853</v>
      </c>
      <c r="I169" s="12">
        <v>21882402</v>
      </c>
      <c r="J169" s="12">
        <v>52076540</v>
      </c>
      <c r="K169" s="12">
        <v>555848</v>
      </c>
      <c r="L169" s="12">
        <v>426</v>
      </c>
      <c r="M169" s="12">
        <v>15031</v>
      </c>
      <c r="N169" s="12">
        <v>1</v>
      </c>
    </row>
    <row r="170" spans="1:14" x14ac:dyDescent="0.3">
      <c r="A170" s="2">
        <v>169</v>
      </c>
      <c r="B170" s="12">
        <v>0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</row>
    <row r="171" spans="1:14" x14ac:dyDescent="0.3">
      <c r="A171" s="2">
        <v>170</v>
      </c>
      <c r="B171" s="12">
        <v>12</v>
      </c>
      <c r="C171" s="12">
        <v>10</v>
      </c>
      <c r="D171" s="12">
        <v>1</v>
      </c>
      <c r="E171" s="12">
        <v>24.07</v>
      </c>
      <c r="F171" s="12">
        <v>30.09</v>
      </c>
      <c r="G171" s="12">
        <v>0</v>
      </c>
      <c r="H171" s="12">
        <v>116990097</v>
      </c>
      <c r="I171" s="12">
        <v>21705962</v>
      </c>
      <c r="J171" s="12">
        <v>50193350</v>
      </c>
      <c r="K171" s="12">
        <v>602673</v>
      </c>
      <c r="L171" s="12">
        <v>426</v>
      </c>
      <c r="M171" s="12">
        <v>15031</v>
      </c>
      <c r="N171" s="12">
        <v>1</v>
      </c>
    </row>
    <row r="172" spans="1:14" x14ac:dyDescent="0.3">
      <c r="A172" s="2">
        <v>171</v>
      </c>
      <c r="B172" s="12">
        <v>7</v>
      </c>
      <c r="C172" s="12">
        <v>10</v>
      </c>
      <c r="D172" s="12">
        <v>1</v>
      </c>
      <c r="E172" s="12">
        <v>14.47</v>
      </c>
      <c r="F172" s="12">
        <v>18.079999999999998</v>
      </c>
      <c r="G172" s="12">
        <v>0</v>
      </c>
      <c r="H172" s="12">
        <v>124852011</v>
      </c>
      <c r="I172" s="12">
        <v>17183194</v>
      </c>
      <c r="J172" s="12">
        <v>51623737</v>
      </c>
      <c r="K172" s="12">
        <v>600810</v>
      </c>
      <c r="L172" s="12">
        <v>276</v>
      </c>
      <c r="M172" s="12">
        <v>15038</v>
      </c>
      <c r="N172" s="12">
        <v>1</v>
      </c>
    </row>
    <row r="173" spans="1:14" x14ac:dyDescent="0.3">
      <c r="A173" s="2">
        <v>172</v>
      </c>
      <c r="B173" s="12">
        <v>8</v>
      </c>
      <c r="C173" s="12">
        <v>10</v>
      </c>
      <c r="D173" s="12">
        <v>1</v>
      </c>
      <c r="E173" s="12">
        <v>15.3</v>
      </c>
      <c r="F173" s="12">
        <v>19.12</v>
      </c>
      <c r="G173" s="12">
        <v>0</v>
      </c>
      <c r="H173" s="12">
        <v>111933174</v>
      </c>
      <c r="I173" s="12">
        <v>20334604</v>
      </c>
      <c r="J173" s="12">
        <v>48232062</v>
      </c>
      <c r="K173" s="12">
        <v>671668</v>
      </c>
      <c r="L173" s="12">
        <v>306</v>
      </c>
      <c r="M173" s="12">
        <v>15031</v>
      </c>
      <c r="N173" s="12">
        <v>1</v>
      </c>
    </row>
    <row r="174" spans="1:14" x14ac:dyDescent="0.3">
      <c r="A174" s="2">
        <v>173</v>
      </c>
      <c r="B174" s="12">
        <v>12</v>
      </c>
      <c r="C174" s="12">
        <v>10</v>
      </c>
      <c r="D174" s="12">
        <v>1</v>
      </c>
      <c r="E174" s="12">
        <v>15.19</v>
      </c>
      <c r="F174" s="12">
        <v>18.98</v>
      </c>
      <c r="G174" s="12">
        <v>0</v>
      </c>
      <c r="H174" s="12">
        <v>120122769</v>
      </c>
      <c r="I174" s="12">
        <v>19280747</v>
      </c>
      <c r="J174" s="12">
        <v>50259564</v>
      </c>
      <c r="K174" s="12">
        <v>536240</v>
      </c>
      <c r="L174" s="12">
        <v>426</v>
      </c>
      <c r="M174" s="12">
        <v>15031</v>
      </c>
      <c r="N174" s="12">
        <v>1</v>
      </c>
    </row>
    <row r="175" spans="1:14" x14ac:dyDescent="0.3">
      <c r="A175" s="2">
        <v>174</v>
      </c>
      <c r="B175" s="12">
        <v>8</v>
      </c>
      <c r="C175" s="12">
        <v>10</v>
      </c>
      <c r="D175" s="12">
        <v>1</v>
      </c>
      <c r="E175" s="12">
        <v>24.82</v>
      </c>
      <c r="F175" s="12">
        <v>31.03</v>
      </c>
      <c r="G175" s="12">
        <v>0</v>
      </c>
      <c r="H175" s="12">
        <v>130213374</v>
      </c>
      <c r="I175" s="12">
        <v>20428760</v>
      </c>
      <c r="J175" s="12">
        <v>54277904</v>
      </c>
      <c r="K175" s="12">
        <v>465183</v>
      </c>
      <c r="L175" s="12">
        <v>306</v>
      </c>
      <c r="M175" s="12">
        <v>15031</v>
      </c>
      <c r="N175" s="12">
        <v>1</v>
      </c>
    </row>
    <row r="176" spans="1:14" x14ac:dyDescent="0.3">
      <c r="A176" s="2">
        <v>175</v>
      </c>
      <c r="B176" s="12">
        <v>8</v>
      </c>
      <c r="C176" s="12">
        <v>10</v>
      </c>
      <c r="D176" s="12">
        <v>1</v>
      </c>
      <c r="E176" s="12">
        <v>18.329999999999998</v>
      </c>
      <c r="F176" s="12">
        <v>22.92</v>
      </c>
      <c r="G176" s="12">
        <v>0</v>
      </c>
      <c r="H176" s="12">
        <v>112882292</v>
      </c>
      <c r="I176" s="12">
        <v>24614818</v>
      </c>
      <c r="J176" s="12">
        <v>49755673</v>
      </c>
      <c r="K176" s="12">
        <v>521610</v>
      </c>
      <c r="L176" s="12">
        <v>306</v>
      </c>
      <c r="M176" s="12">
        <v>15061</v>
      </c>
      <c r="N176" s="12">
        <v>1</v>
      </c>
    </row>
    <row r="177" spans="1:14" x14ac:dyDescent="0.3">
      <c r="A177" s="2">
        <v>176</v>
      </c>
      <c r="B177" s="12">
        <v>11</v>
      </c>
      <c r="C177" s="12">
        <v>10</v>
      </c>
      <c r="D177" s="12">
        <v>1</v>
      </c>
      <c r="E177" s="12">
        <v>22.73</v>
      </c>
      <c r="F177" s="12">
        <v>28.41</v>
      </c>
      <c r="G177" s="12">
        <v>0</v>
      </c>
      <c r="H177" s="12">
        <v>119038600</v>
      </c>
      <c r="I177" s="12">
        <v>17136548</v>
      </c>
      <c r="J177" s="12">
        <v>49143599</v>
      </c>
      <c r="K177" s="12">
        <v>364309</v>
      </c>
      <c r="L177" s="12">
        <v>396</v>
      </c>
      <c r="M177" s="12">
        <v>15077</v>
      </c>
      <c r="N177" s="12">
        <v>1</v>
      </c>
    </row>
    <row r="178" spans="1:14" x14ac:dyDescent="0.3">
      <c r="A178" s="2">
        <v>177</v>
      </c>
      <c r="B178" s="12">
        <v>12</v>
      </c>
      <c r="C178" s="12">
        <v>10</v>
      </c>
      <c r="D178" s="12">
        <v>1</v>
      </c>
      <c r="E178" s="12">
        <v>28.22</v>
      </c>
      <c r="F178" s="12">
        <v>35.28</v>
      </c>
      <c r="G178" s="12">
        <v>0</v>
      </c>
      <c r="H178" s="12">
        <v>137392048</v>
      </c>
      <c r="I178" s="12">
        <v>16659228</v>
      </c>
      <c r="J178" s="12">
        <v>56084264</v>
      </c>
      <c r="K178" s="12">
        <v>307741</v>
      </c>
      <c r="L178" s="12">
        <v>426</v>
      </c>
      <c r="M178" s="12">
        <v>15031</v>
      </c>
      <c r="N178" s="12">
        <v>1</v>
      </c>
    </row>
    <row r="179" spans="1:14" x14ac:dyDescent="0.3">
      <c r="A179" s="2">
        <v>178</v>
      </c>
      <c r="B179" s="12">
        <v>0</v>
      </c>
      <c r="C179" s="12">
        <v>0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</row>
    <row r="180" spans="1:14" x14ac:dyDescent="0.3">
      <c r="A180" s="2">
        <v>179</v>
      </c>
      <c r="B180" s="12">
        <v>0</v>
      </c>
      <c r="C180" s="12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</row>
    <row r="181" spans="1:14" x14ac:dyDescent="0.3">
      <c r="A181" s="2">
        <v>180</v>
      </c>
      <c r="B181" s="12">
        <v>9</v>
      </c>
      <c r="C181" s="12">
        <v>10</v>
      </c>
      <c r="D181" s="12">
        <v>1</v>
      </c>
      <c r="E181" s="12">
        <v>17.86</v>
      </c>
      <c r="F181" s="12">
        <v>22.32</v>
      </c>
      <c r="G181" s="12">
        <v>0</v>
      </c>
      <c r="H181" s="12">
        <v>123756341</v>
      </c>
      <c r="I181" s="12">
        <v>27007729</v>
      </c>
      <c r="J181" s="12">
        <v>53591872</v>
      </c>
      <c r="K181" s="12">
        <v>446419</v>
      </c>
      <c r="L181" s="12">
        <v>336</v>
      </c>
      <c r="M181" s="12">
        <v>15061</v>
      </c>
      <c r="N181" s="12">
        <v>1</v>
      </c>
    </row>
    <row r="182" spans="1:14" x14ac:dyDescent="0.3">
      <c r="A182" s="2">
        <v>181</v>
      </c>
      <c r="B182" s="12">
        <v>11</v>
      </c>
      <c r="C182" s="12">
        <v>10</v>
      </c>
      <c r="D182" s="12">
        <v>2</v>
      </c>
      <c r="E182" s="12">
        <v>18.77</v>
      </c>
      <c r="F182" s="12">
        <v>13.76</v>
      </c>
      <c r="G182" s="12">
        <v>33</v>
      </c>
      <c r="H182" s="12">
        <v>121570249</v>
      </c>
      <c r="I182" s="12">
        <v>20272522</v>
      </c>
      <c r="J182" s="12">
        <v>52742168</v>
      </c>
      <c r="K182" s="12">
        <v>464457</v>
      </c>
      <c r="L182" s="12">
        <v>408</v>
      </c>
      <c r="M182" s="12">
        <v>15031</v>
      </c>
      <c r="N182" s="12">
        <v>1</v>
      </c>
    </row>
    <row r="183" spans="1:14" x14ac:dyDescent="0.3">
      <c r="A183" s="2">
        <v>182</v>
      </c>
      <c r="B183" s="12">
        <v>12</v>
      </c>
      <c r="C183" s="12">
        <v>10</v>
      </c>
      <c r="D183" s="12">
        <v>2</v>
      </c>
      <c r="E183" s="12">
        <v>44.72</v>
      </c>
      <c r="F183" s="12">
        <v>22.34</v>
      </c>
      <c r="G183" s="12">
        <v>98</v>
      </c>
      <c r="H183" s="12">
        <v>133178487</v>
      </c>
      <c r="I183" s="12">
        <v>17256319</v>
      </c>
      <c r="J183" s="12">
        <v>54134736</v>
      </c>
      <c r="K183" s="12">
        <v>374963</v>
      </c>
      <c r="L183" s="12">
        <v>443</v>
      </c>
      <c r="M183" s="12">
        <v>15031</v>
      </c>
      <c r="N183" s="12">
        <v>1</v>
      </c>
    </row>
    <row r="184" spans="1:14" x14ac:dyDescent="0.3">
      <c r="A184" s="2">
        <v>183</v>
      </c>
      <c r="B184" s="12">
        <v>0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</row>
    <row r="185" spans="1:14" x14ac:dyDescent="0.3">
      <c r="A185" s="2">
        <v>184</v>
      </c>
      <c r="B185" s="12">
        <v>13</v>
      </c>
      <c r="C185" s="12">
        <v>10</v>
      </c>
      <c r="D185" s="12">
        <v>2</v>
      </c>
      <c r="E185" s="12">
        <v>34.93</v>
      </c>
      <c r="F185" s="12">
        <v>23.21</v>
      </c>
      <c r="G185" s="12">
        <v>72</v>
      </c>
      <c r="H185" s="12">
        <v>123020030</v>
      </c>
      <c r="I185" s="12">
        <v>23274259</v>
      </c>
      <c r="J185" s="12">
        <v>51785792</v>
      </c>
      <c r="K185" s="12">
        <v>515524</v>
      </c>
      <c r="L185" s="12">
        <v>473</v>
      </c>
      <c r="M185" s="12">
        <v>15106</v>
      </c>
      <c r="N185" s="12">
        <v>1</v>
      </c>
    </row>
    <row r="186" spans="1:14" x14ac:dyDescent="0.3">
      <c r="A186" s="2">
        <v>185</v>
      </c>
      <c r="B186" s="12">
        <v>12</v>
      </c>
      <c r="C186" s="12">
        <v>10</v>
      </c>
      <c r="D186" s="12">
        <v>2</v>
      </c>
      <c r="E186" s="12">
        <v>43.45</v>
      </c>
      <c r="F186" s="12">
        <v>23.07</v>
      </c>
      <c r="G186" s="12">
        <v>100</v>
      </c>
      <c r="H186" s="12">
        <v>117712240</v>
      </c>
      <c r="I186" s="12">
        <v>17125677</v>
      </c>
      <c r="J186" s="12">
        <v>49415210</v>
      </c>
      <c r="K186" s="12">
        <v>473753</v>
      </c>
      <c r="L186" s="12">
        <v>443</v>
      </c>
      <c r="M186" s="12">
        <v>15031</v>
      </c>
      <c r="N186" s="12">
        <v>1</v>
      </c>
    </row>
    <row r="187" spans="1:14" x14ac:dyDescent="0.3">
      <c r="A187" s="2">
        <v>186</v>
      </c>
      <c r="B187" s="12">
        <v>0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</row>
    <row r="188" spans="1:14" x14ac:dyDescent="0.3">
      <c r="A188" s="2">
        <v>187</v>
      </c>
      <c r="B188" s="12">
        <v>13</v>
      </c>
      <c r="C188" s="12">
        <v>10</v>
      </c>
      <c r="D188" s="12">
        <v>2</v>
      </c>
      <c r="E188" s="12">
        <v>48.06</v>
      </c>
      <c r="F188" s="12">
        <v>31.41</v>
      </c>
      <c r="G188" s="12">
        <v>86</v>
      </c>
      <c r="H188" s="12">
        <v>132895051</v>
      </c>
      <c r="I188" s="12">
        <v>16770145</v>
      </c>
      <c r="J188" s="12">
        <v>53697282</v>
      </c>
      <c r="K188" s="12">
        <v>325683</v>
      </c>
      <c r="L188" s="12">
        <v>473</v>
      </c>
      <c r="M188" s="12">
        <v>15032</v>
      </c>
      <c r="N188" s="12">
        <v>1</v>
      </c>
    </row>
    <row r="189" spans="1:14" x14ac:dyDescent="0.3">
      <c r="A189" s="2">
        <v>188</v>
      </c>
      <c r="B189" s="12">
        <v>15</v>
      </c>
      <c r="C189" s="12">
        <v>10</v>
      </c>
      <c r="D189" s="12">
        <v>2</v>
      </c>
      <c r="E189" s="12">
        <v>38.700000000000003</v>
      </c>
      <c r="F189" s="12">
        <v>18.329999999999998</v>
      </c>
      <c r="G189" s="12">
        <v>125</v>
      </c>
      <c r="H189" s="12">
        <v>137710153</v>
      </c>
      <c r="I189" s="12">
        <v>11635909</v>
      </c>
      <c r="J189" s="12">
        <v>55600921</v>
      </c>
      <c r="K189" s="12">
        <v>384578</v>
      </c>
      <c r="L189" s="12">
        <v>533</v>
      </c>
      <c r="M189" s="12">
        <v>15032</v>
      </c>
      <c r="N189" s="12">
        <v>1</v>
      </c>
    </row>
    <row r="190" spans="1:14" x14ac:dyDescent="0.3">
      <c r="A190" s="2">
        <v>189</v>
      </c>
      <c r="B190" s="12">
        <v>11</v>
      </c>
      <c r="C190" s="12">
        <v>10</v>
      </c>
      <c r="D190" s="12">
        <v>2</v>
      </c>
      <c r="E190" s="12">
        <v>35.340000000000003</v>
      </c>
      <c r="F190" s="12">
        <v>12.12</v>
      </c>
      <c r="G190" s="12">
        <v>100</v>
      </c>
      <c r="H190" s="12">
        <v>125049546</v>
      </c>
      <c r="I190" s="12">
        <v>14465043</v>
      </c>
      <c r="J190" s="12">
        <v>52631320</v>
      </c>
      <c r="K190" s="12">
        <v>616864</v>
      </c>
      <c r="L190" s="12">
        <v>413</v>
      </c>
      <c r="M190" s="12">
        <v>15033</v>
      </c>
      <c r="N190" s="12">
        <v>1</v>
      </c>
    </row>
    <row r="191" spans="1:14" x14ac:dyDescent="0.3">
      <c r="A191" s="2">
        <v>190</v>
      </c>
      <c r="B191" s="12">
        <v>0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</row>
    <row r="192" spans="1:14" x14ac:dyDescent="0.3">
      <c r="A192" s="2">
        <v>191</v>
      </c>
      <c r="B192" s="12">
        <v>11</v>
      </c>
      <c r="C192" s="12">
        <v>10</v>
      </c>
      <c r="D192" s="12">
        <v>2</v>
      </c>
      <c r="E192" s="12">
        <v>48.62</v>
      </c>
      <c r="F192" s="12">
        <v>30.48</v>
      </c>
      <c r="G192" s="12">
        <v>63</v>
      </c>
      <c r="H192" s="12">
        <v>124367441</v>
      </c>
      <c r="I192" s="12">
        <v>19221711</v>
      </c>
      <c r="J192" s="12">
        <v>53065767</v>
      </c>
      <c r="K192" s="12">
        <v>289207</v>
      </c>
      <c r="L192" s="12">
        <v>413</v>
      </c>
      <c r="M192" s="12">
        <v>15031</v>
      </c>
      <c r="N192" s="12">
        <v>1</v>
      </c>
    </row>
    <row r="193" spans="1:14" x14ac:dyDescent="0.3">
      <c r="A193" s="2">
        <v>192</v>
      </c>
      <c r="B193" s="12">
        <v>8</v>
      </c>
      <c r="C193" s="12">
        <v>10</v>
      </c>
      <c r="D193" s="12">
        <v>2</v>
      </c>
      <c r="E193" s="12">
        <v>40.299999999999997</v>
      </c>
      <c r="F193" s="12">
        <v>32.729999999999997</v>
      </c>
      <c r="G193" s="12">
        <v>36</v>
      </c>
      <c r="H193" s="12">
        <v>125774339</v>
      </c>
      <c r="I193" s="12">
        <v>10279007</v>
      </c>
      <c r="J193" s="12">
        <v>51497580</v>
      </c>
      <c r="K193" s="12">
        <v>309627</v>
      </c>
      <c r="L193" s="12">
        <v>323</v>
      </c>
      <c r="M193" s="12">
        <v>15031</v>
      </c>
      <c r="N193" s="12">
        <v>1</v>
      </c>
    </row>
    <row r="194" spans="1:14" x14ac:dyDescent="0.3">
      <c r="A194" s="2">
        <v>193</v>
      </c>
      <c r="B194" s="12">
        <v>0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</row>
    <row r="195" spans="1:14" x14ac:dyDescent="0.3">
      <c r="A195" s="2">
        <v>194</v>
      </c>
      <c r="B195" s="12">
        <v>9</v>
      </c>
      <c r="C195" s="12">
        <v>10</v>
      </c>
      <c r="D195" s="12">
        <v>2</v>
      </c>
      <c r="E195" s="12">
        <v>24.76</v>
      </c>
      <c r="F195" s="12">
        <v>30.95</v>
      </c>
      <c r="G195" s="12">
        <v>0</v>
      </c>
      <c r="H195" s="12">
        <v>133446970</v>
      </c>
      <c r="I195" s="12">
        <v>12887531</v>
      </c>
      <c r="J195" s="12">
        <v>53347481</v>
      </c>
      <c r="K195" s="12">
        <v>446602</v>
      </c>
      <c r="L195" s="12">
        <v>336</v>
      </c>
      <c r="M195" s="12">
        <v>15047</v>
      </c>
      <c r="N195" s="12">
        <v>1</v>
      </c>
    </row>
    <row r="196" spans="1:14" x14ac:dyDescent="0.3">
      <c r="A196" s="2">
        <v>195</v>
      </c>
      <c r="B196" s="12">
        <v>7</v>
      </c>
      <c r="C196" s="12">
        <v>10</v>
      </c>
      <c r="D196" s="12">
        <v>2</v>
      </c>
      <c r="E196" s="12">
        <v>9.84</v>
      </c>
      <c r="F196" s="12">
        <v>3.97</v>
      </c>
      <c r="G196" s="12">
        <v>24</v>
      </c>
      <c r="H196" s="12">
        <v>116972203</v>
      </c>
      <c r="I196" s="12">
        <v>15311734</v>
      </c>
      <c r="J196" s="12">
        <v>48504475</v>
      </c>
      <c r="K196" s="12">
        <v>701555</v>
      </c>
      <c r="L196" s="12">
        <v>289</v>
      </c>
      <c r="M196" s="12">
        <v>15046</v>
      </c>
      <c r="N196" s="12">
        <v>1</v>
      </c>
    </row>
    <row r="197" spans="1:14" x14ac:dyDescent="0.3">
      <c r="A197" s="2">
        <v>196</v>
      </c>
      <c r="B197" s="12">
        <v>0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</row>
    <row r="198" spans="1:14" x14ac:dyDescent="0.3">
      <c r="A198" s="2">
        <v>197</v>
      </c>
      <c r="B198" s="12">
        <v>0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</row>
    <row r="199" spans="1:14" x14ac:dyDescent="0.3">
      <c r="A199" s="2">
        <v>198</v>
      </c>
      <c r="B199" s="12">
        <v>8</v>
      </c>
      <c r="C199" s="12">
        <v>10</v>
      </c>
      <c r="D199" s="12">
        <v>2</v>
      </c>
      <c r="E199" s="12">
        <v>44.04</v>
      </c>
      <c r="F199" s="12">
        <v>28.17</v>
      </c>
      <c r="G199" s="12">
        <v>43</v>
      </c>
      <c r="H199" s="12">
        <v>113116053</v>
      </c>
      <c r="I199" s="12">
        <v>17857526</v>
      </c>
      <c r="J199" s="12">
        <v>48215622</v>
      </c>
      <c r="K199" s="12">
        <v>406034</v>
      </c>
      <c r="L199" s="12">
        <v>323</v>
      </c>
      <c r="M199" s="12">
        <v>15032</v>
      </c>
      <c r="N199" s="12">
        <v>1</v>
      </c>
    </row>
    <row r="200" spans="1:14" x14ac:dyDescent="0.3">
      <c r="A200" s="2">
        <v>199</v>
      </c>
      <c r="B200" s="12">
        <v>8</v>
      </c>
      <c r="C200" s="12">
        <v>10</v>
      </c>
      <c r="D200" s="12">
        <v>2</v>
      </c>
      <c r="E200" s="12">
        <v>35.659999999999997</v>
      </c>
      <c r="F200" s="12">
        <v>23.33</v>
      </c>
      <c r="G200" s="12">
        <v>51</v>
      </c>
      <c r="H200" s="12">
        <v>135274707</v>
      </c>
      <c r="I200" s="12">
        <v>11818246</v>
      </c>
      <c r="J200" s="12">
        <v>55362595</v>
      </c>
      <c r="K200" s="12">
        <v>304923</v>
      </c>
      <c r="L200" s="12">
        <v>323</v>
      </c>
      <c r="M200" s="12">
        <v>15030</v>
      </c>
      <c r="N200" s="12">
        <v>1</v>
      </c>
    </row>
    <row r="201" spans="1:14" x14ac:dyDescent="0.3">
      <c r="A201" s="2">
        <v>200</v>
      </c>
      <c r="B201" s="12">
        <v>10</v>
      </c>
      <c r="C201" s="12">
        <v>10</v>
      </c>
      <c r="D201" s="12">
        <v>2</v>
      </c>
      <c r="E201" s="12">
        <v>39.29</v>
      </c>
      <c r="F201" s="12">
        <v>15.78</v>
      </c>
      <c r="G201" s="12">
        <v>84</v>
      </c>
      <c r="H201" s="12">
        <v>125508514</v>
      </c>
      <c r="I201" s="12">
        <v>12475004</v>
      </c>
      <c r="J201" s="12">
        <v>50957552</v>
      </c>
      <c r="K201" s="12">
        <v>464754</v>
      </c>
      <c r="L201" s="12">
        <v>383</v>
      </c>
      <c r="M201" s="12">
        <v>15031</v>
      </c>
      <c r="N201" s="12">
        <v>1</v>
      </c>
    </row>
    <row r="202" spans="1:14" x14ac:dyDescent="0.3">
      <c r="A202" s="2">
        <v>201</v>
      </c>
      <c r="B202" s="12">
        <v>16</v>
      </c>
      <c r="C202" s="12">
        <v>12</v>
      </c>
      <c r="D202" s="12">
        <v>1</v>
      </c>
      <c r="E202" s="12">
        <v>21.79</v>
      </c>
      <c r="F202" s="12">
        <v>27.23</v>
      </c>
      <c r="G202" s="12">
        <v>0</v>
      </c>
      <c r="H202" s="12">
        <v>126334806</v>
      </c>
      <c r="I202" s="12">
        <v>18374593</v>
      </c>
      <c r="J202" s="12">
        <v>51941716</v>
      </c>
      <c r="K202" s="12">
        <v>496550</v>
      </c>
      <c r="L202" s="12">
        <v>622</v>
      </c>
      <c r="M202" s="12">
        <v>15032</v>
      </c>
      <c r="N202" s="12">
        <v>1</v>
      </c>
    </row>
    <row r="203" spans="1:14" x14ac:dyDescent="0.3">
      <c r="A203" s="2">
        <v>202</v>
      </c>
      <c r="B203" s="12">
        <v>13</v>
      </c>
      <c r="C203" s="12">
        <v>12</v>
      </c>
      <c r="D203" s="12">
        <v>1</v>
      </c>
      <c r="E203" s="12">
        <v>8.5500000000000007</v>
      </c>
      <c r="F203" s="12">
        <v>10.68</v>
      </c>
      <c r="G203" s="12">
        <v>0</v>
      </c>
      <c r="H203" s="12">
        <v>113994466</v>
      </c>
      <c r="I203" s="12">
        <v>21436734</v>
      </c>
      <c r="J203" s="12">
        <v>48671026</v>
      </c>
      <c r="K203" s="12">
        <v>532724</v>
      </c>
      <c r="L203" s="12">
        <v>520</v>
      </c>
      <c r="M203" s="12">
        <v>15091</v>
      </c>
      <c r="N203" s="12">
        <v>1</v>
      </c>
    </row>
    <row r="204" spans="1:14" x14ac:dyDescent="0.3">
      <c r="A204" s="2">
        <v>203</v>
      </c>
      <c r="B204" s="12">
        <v>14</v>
      </c>
      <c r="C204" s="12">
        <v>12</v>
      </c>
      <c r="D204" s="12">
        <v>1</v>
      </c>
      <c r="E204" s="12">
        <v>22.22</v>
      </c>
      <c r="F204" s="12">
        <v>27.78</v>
      </c>
      <c r="G204" s="12">
        <v>0</v>
      </c>
      <c r="H204" s="12">
        <v>116493297</v>
      </c>
      <c r="I204" s="12">
        <v>16930072</v>
      </c>
      <c r="J204" s="12">
        <v>47922020</v>
      </c>
      <c r="K204" s="12">
        <v>554154</v>
      </c>
      <c r="L204" s="12">
        <v>554</v>
      </c>
      <c r="M204" s="12">
        <v>15079</v>
      </c>
      <c r="N204" s="12">
        <v>1</v>
      </c>
    </row>
    <row r="205" spans="1:14" x14ac:dyDescent="0.3">
      <c r="A205" s="2">
        <v>204</v>
      </c>
      <c r="B205" s="12">
        <v>12</v>
      </c>
      <c r="C205" s="12">
        <v>12</v>
      </c>
      <c r="D205" s="12">
        <v>1</v>
      </c>
      <c r="E205" s="12">
        <v>19.350000000000001</v>
      </c>
      <c r="F205" s="12">
        <v>24.19</v>
      </c>
      <c r="G205" s="12">
        <v>0</v>
      </c>
      <c r="H205" s="12">
        <v>127654856</v>
      </c>
      <c r="I205" s="12">
        <v>24511529</v>
      </c>
      <c r="J205" s="12">
        <v>54243763</v>
      </c>
      <c r="K205" s="12">
        <v>501470</v>
      </c>
      <c r="L205" s="12">
        <v>486</v>
      </c>
      <c r="M205" s="12">
        <v>15031</v>
      </c>
      <c r="N205" s="12">
        <v>1</v>
      </c>
    </row>
    <row r="206" spans="1:14" x14ac:dyDescent="0.3">
      <c r="A206" s="2">
        <v>205</v>
      </c>
      <c r="B206" s="12">
        <v>15</v>
      </c>
      <c r="C206" s="12">
        <v>12</v>
      </c>
      <c r="D206" s="12">
        <v>1</v>
      </c>
      <c r="E206" s="12">
        <v>22.3</v>
      </c>
      <c r="F206" s="12">
        <v>27.87</v>
      </c>
      <c r="G206" s="12">
        <v>0</v>
      </c>
      <c r="H206" s="12">
        <v>107573563</v>
      </c>
      <c r="I206" s="12">
        <v>19455625</v>
      </c>
      <c r="J206" s="12">
        <v>47382348</v>
      </c>
      <c r="K206" s="12">
        <v>588026</v>
      </c>
      <c r="L206" s="12">
        <v>588</v>
      </c>
      <c r="M206" s="12">
        <v>15077</v>
      </c>
      <c r="N206" s="12">
        <v>1</v>
      </c>
    </row>
    <row r="207" spans="1:14" x14ac:dyDescent="0.3">
      <c r="A207" s="2">
        <v>206</v>
      </c>
      <c r="B207" s="12">
        <v>14</v>
      </c>
      <c r="C207" s="12">
        <v>12</v>
      </c>
      <c r="D207" s="12">
        <v>1</v>
      </c>
      <c r="E207" s="12">
        <v>18.02</v>
      </c>
      <c r="F207" s="12">
        <v>22.52</v>
      </c>
      <c r="G207" s="12">
        <v>0</v>
      </c>
      <c r="H207" s="12">
        <v>115513373</v>
      </c>
      <c r="I207" s="12">
        <v>18576351</v>
      </c>
      <c r="J207" s="12">
        <v>48926677</v>
      </c>
      <c r="K207" s="12">
        <v>632560</v>
      </c>
      <c r="L207" s="12">
        <v>554</v>
      </c>
      <c r="M207" s="12">
        <v>15032</v>
      </c>
      <c r="N207" s="12">
        <v>1</v>
      </c>
    </row>
    <row r="208" spans="1:14" x14ac:dyDescent="0.3">
      <c r="A208" s="2">
        <v>207</v>
      </c>
      <c r="B208" s="12">
        <v>16</v>
      </c>
      <c r="C208" s="12">
        <v>12</v>
      </c>
      <c r="D208" s="12">
        <v>1</v>
      </c>
      <c r="E208" s="12">
        <v>20.28</v>
      </c>
      <c r="F208" s="12">
        <v>25.35</v>
      </c>
      <c r="G208" s="12">
        <v>0</v>
      </c>
      <c r="H208" s="12">
        <v>139441213</v>
      </c>
      <c r="I208" s="12">
        <v>18604350</v>
      </c>
      <c r="J208" s="12">
        <v>56160717</v>
      </c>
      <c r="K208" s="12">
        <v>368287</v>
      </c>
      <c r="L208" s="12">
        <v>622</v>
      </c>
      <c r="M208" s="12">
        <v>15032</v>
      </c>
      <c r="N208" s="12">
        <v>1</v>
      </c>
    </row>
    <row r="209" spans="1:14" x14ac:dyDescent="0.3">
      <c r="A209" s="2">
        <v>208</v>
      </c>
      <c r="B209" s="12">
        <v>15</v>
      </c>
      <c r="C209" s="12">
        <v>12</v>
      </c>
      <c r="D209" s="12">
        <v>1</v>
      </c>
      <c r="E209" s="12">
        <v>21.77</v>
      </c>
      <c r="F209" s="12">
        <v>27.21</v>
      </c>
      <c r="G209" s="12">
        <v>0</v>
      </c>
      <c r="H209" s="12">
        <v>127214152</v>
      </c>
      <c r="I209" s="12">
        <v>23957691</v>
      </c>
      <c r="J209" s="12">
        <v>54014148</v>
      </c>
      <c r="K209" s="12">
        <v>499630</v>
      </c>
      <c r="L209" s="12">
        <v>588</v>
      </c>
      <c r="M209" s="12">
        <v>15031</v>
      </c>
      <c r="N209" s="12">
        <v>1</v>
      </c>
    </row>
    <row r="210" spans="1:14" x14ac:dyDescent="0.3">
      <c r="A210" s="2">
        <v>209</v>
      </c>
      <c r="B210" s="12">
        <v>18</v>
      </c>
      <c r="C210" s="12">
        <v>12</v>
      </c>
      <c r="D210" s="12">
        <v>1</v>
      </c>
      <c r="E210" s="12">
        <v>16.91</v>
      </c>
      <c r="F210" s="12">
        <v>21.14</v>
      </c>
      <c r="G210" s="12">
        <v>0</v>
      </c>
      <c r="H210" s="12">
        <v>140424367</v>
      </c>
      <c r="I210" s="12">
        <v>24343513</v>
      </c>
      <c r="J210" s="12">
        <v>57959472</v>
      </c>
      <c r="K210" s="12">
        <v>374113</v>
      </c>
      <c r="L210" s="12">
        <v>690</v>
      </c>
      <c r="M210" s="12">
        <v>15031</v>
      </c>
      <c r="N210" s="12">
        <v>1</v>
      </c>
    </row>
    <row r="211" spans="1:14" x14ac:dyDescent="0.3">
      <c r="A211" s="2">
        <v>210</v>
      </c>
      <c r="B211" s="12">
        <v>14</v>
      </c>
      <c r="C211" s="12">
        <v>12</v>
      </c>
      <c r="D211" s="12">
        <v>1</v>
      </c>
      <c r="E211" s="12">
        <v>17.43</v>
      </c>
      <c r="F211" s="12">
        <v>21.78</v>
      </c>
      <c r="G211" s="12">
        <v>0</v>
      </c>
      <c r="H211" s="12">
        <v>131996775</v>
      </c>
      <c r="I211" s="12">
        <v>18902686</v>
      </c>
      <c r="J211" s="12">
        <v>53989330</v>
      </c>
      <c r="K211" s="12">
        <v>446115</v>
      </c>
      <c r="L211" s="12">
        <v>554</v>
      </c>
      <c r="M211" s="12">
        <v>15031</v>
      </c>
      <c r="N211" s="12">
        <v>1</v>
      </c>
    </row>
    <row r="212" spans="1:14" x14ac:dyDescent="0.3">
      <c r="A212" s="2">
        <v>211</v>
      </c>
      <c r="B212" s="12">
        <v>11</v>
      </c>
      <c r="C212" s="12">
        <v>12</v>
      </c>
      <c r="D212" s="12">
        <v>1</v>
      </c>
      <c r="E212" s="12">
        <v>12.79</v>
      </c>
      <c r="F212" s="12">
        <v>15.99</v>
      </c>
      <c r="G212" s="12">
        <v>0</v>
      </c>
      <c r="H212" s="12">
        <v>126428990</v>
      </c>
      <c r="I212" s="12">
        <v>22000878</v>
      </c>
      <c r="J212" s="12">
        <v>52526575</v>
      </c>
      <c r="K212" s="12">
        <v>468006</v>
      </c>
      <c r="L212" s="12">
        <v>452</v>
      </c>
      <c r="M212" s="12">
        <v>15031</v>
      </c>
      <c r="N212" s="12">
        <v>1</v>
      </c>
    </row>
    <row r="213" spans="1:14" x14ac:dyDescent="0.3">
      <c r="A213" s="2">
        <v>212</v>
      </c>
      <c r="B213" s="12">
        <v>10</v>
      </c>
      <c r="C213" s="12">
        <v>12</v>
      </c>
      <c r="D213" s="12">
        <v>1</v>
      </c>
      <c r="E213" s="12">
        <v>10.5</v>
      </c>
      <c r="F213" s="12">
        <v>13.12</v>
      </c>
      <c r="G213" s="12">
        <v>0</v>
      </c>
      <c r="H213" s="12">
        <v>122664533</v>
      </c>
      <c r="I213" s="12">
        <v>25611397</v>
      </c>
      <c r="J213" s="12">
        <v>52705992</v>
      </c>
      <c r="K213" s="12">
        <v>626227</v>
      </c>
      <c r="L213" s="12">
        <v>418</v>
      </c>
      <c r="M213" s="12">
        <v>15031</v>
      </c>
      <c r="N213" s="12">
        <v>1</v>
      </c>
    </row>
    <row r="214" spans="1:14" x14ac:dyDescent="0.3">
      <c r="A214" s="2">
        <v>213</v>
      </c>
      <c r="B214" s="12">
        <v>13</v>
      </c>
      <c r="C214" s="12">
        <v>12</v>
      </c>
      <c r="D214" s="12">
        <v>1</v>
      </c>
      <c r="E214" s="12">
        <v>8.64</v>
      </c>
      <c r="F214" s="12">
        <v>10.81</v>
      </c>
      <c r="G214" s="12">
        <v>0</v>
      </c>
      <c r="H214" s="12">
        <v>141599720</v>
      </c>
      <c r="I214" s="12">
        <v>15515103</v>
      </c>
      <c r="J214" s="12">
        <v>56070000</v>
      </c>
      <c r="K214" s="12">
        <v>538764</v>
      </c>
      <c r="L214" s="12">
        <v>520</v>
      </c>
      <c r="M214" s="12">
        <v>15031</v>
      </c>
      <c r="N214" s="12">
        <v>1</v>
      </c>
    </row>
    <row r="215" spans="1:14" x14ac:dyDescent="0.3">
      <c r="A215" s="2">
        <v>214</v>
      </c>
      <c r="B215" s="12">
        <v>12</v>
      </c>
      <c r="C215" s="12">
        <v>12</v>
      </c>
      <c r="D215" s="12">
        <v>1</v>
      </c>
      <c r="E215" s="12">
        <v>22.88</v>
      </c>
      <c r="F215" s="12">
        <v>28.6</v>
      </c>
      <c r="G215" s="12">
        <v>0</v>
      </c>
      <c r="H215" s="12">
        <v>126998267</v>
      </c>
      <c r="I215" s="12">
        <v>24448686</v>
      </c>
      <c r="J215" s="12">
        <v>53905757</v>
      </c>
      <c r="K215" s="12">
        <v>388529</v>
      </c>
      <c r="L215" s="12">
        <v>486</v>
      </c>
      <c r="M215" s="12">
        <v>15032</v>
      </c>
      <c r="N215" s="12">
        <v>1</v>
      </c>
    </row>
    <row r="216" spans="1:14" x14ac:dyDescent="0.3">
      <c r="A216" s="2">
        <v>215</v>
      </c>
      <c r="B216" s="12">
        <v>8</v>
      </c>
      <c r="C216" s="12">
        <v>12</v>
      </c>
      <c r="D216" s="12">
        <v>1</v>
      </c>
      <c r="E216" s="12">
        <v>4.76</v>
      </c>
      <c r="F216" s="12">
        <v>5.95</v>
      </c>
      <c r="G216" s="12">
        <v>0</v>
      </c>
      <c r="H216" s="12">
        <v>128164521</v>
      </c>
      <c r="I216" s="12">
        <v>17613483</v>
      </c>
      <c r="J216" s="12">
        <v>51549585</v>
      </c>
      <c r="K216" s="12">
        <v>708163</v>
      </c>
      <c r="L216" s="12">
        <v>350</v>
      </c>
      <c r="M216" s="12">
        <v>15031</v>
      </c>
      <c r="N216" s="12">
        <v>1</v>
      </c>
    </row>
    <row r="217" spans="1:14" x14ac:dyDescent="0.3">
      <c r="A217" s="2">
        <v>216</v>
      </c>
      <c r="B217" s="12">
        <v>0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</row>
    <row r="218" spans="1:14" x14ac:dyDescent="0.3">
      <c r="A218" s="2">
        <v>217</v>
      </c>
      <c r="B218" s="12">
        <v>10</v>
      </c>
      <c r="C218" s="12">
        <v>12</v>
      </c>
      <c r="D218" s="12">
        <v>1</v>
      </c>
      <c r="E218" s="12">
        <v>10.67</v>
      </c>
      <c r="F218" s="12">
        <v>13.33</v>
      </c>
      <c r="G218" s="12">
        <v>0</v>
      </c>
      <c r="H218" s="12">
        <v>129937310</v>
      </c>
      <c r="I218" s="12">
        <v>21911722</v>
      </c>
      <c r="J218" s="12">
        <v>53989238</v>
      </c>
      <c r="K218" s="12">
        <v>503297</v>
      </c>
      <c r="L218" s="12">
        <v>418</v>
      </c>
      <c r="M218" s="12">
        <v>15031</v>
      </c>
      <c r="N218" s="12">
        <v>1</v>
      </c>
    </row>
    <row r="219" spans="1:14" x14ac:dyDescent="0.3">
      <c r="A219" s="2">
        <v>218</v>
      </c>
      <c r="B219" s="12">
        <v>11</v>
      </c>
      <c r="C219" s="12">
        <v>12</v>
      </c>
      <c r="D219" s="12">
        <v>1</v>
      </c>
      <c r="E219" s="12">
        <v>12.42</v>
      </c>
      <c r="F219" s="12">
        <v>15.53</v>
      </c>
      <c r="G219" s="12">
        <v>0</v>
      </c>
      <c r="H219" s="12">
        <v>123640580</v>
      </c>
      <c r="I219" s="12">
        <v>31339297</v>
      </c>
      <c r="J219" s="12">
        <v>54377935</v>
      </c>
      <c r="K219" s="12">
        <v>486926</v>
      </c>
      <c r="L219" s="12">
        <v>452</v>
      </c>
      <c r="M219" s="12">
        <v>15031</v>
      </c>
      <c r="N219" s="12">
        <v>1</v>
      </c>
    </row>
    <row r="220" spans="1:14" x14ac:dyDescent="0.3">
      <c r="A220" s="2">
        <v>219</v>
      </c>
      <c r="B220" s="12">
        <v>11</v>
      </c>
      <c r="C220" s="12">
        <v>12</v>
      </c>
      <c r="D220" s="12">
        <v>1</v>
      </c>
      <c r="E220" s="12">
        <v>6.18</v>
      </c>
      <c r="F220" s="12">
        <v>7.72</v>
      </c>
      <c r="G220" s="12">
        <v>0</v>
      </c>
      <c r="H220" s="12">
        <v>132888127</v>
      </c>
      <c r="I220" s="12">
        <v>26456274</v>
      </c>
      <c r="J220" s="12">
        <v>55854272</v>
      </c>
      <c r="K220" s="12">
        <v>512647</v>
      </c>
      <c r="L220" s="12">
        <v>452</v>
      </c>
      <c r="M220" s="12">
        <v>15031</v>
      </c>
      <c r="N220" s="12">
        <v>1</v>
      </c>
    </row>
    <row r="221" spans="1:14" x14ac:dyDescent="0.3">
      <c r="A221" s="2">
        <v>220</v>
      </c>
      <c r="B221" s="12">
        <v>11</v>
      </c>
      <c r="C221" s="12">
        <v>12</v>
      </c>
      <c r="D221" s="12">
        <v>1</v>
      </c>
      <c r="E221" s="12">
        <v>26</v>
      </c>
      <c r="F221" s="12">
        <v>32.5</v>
      </c>
      <c r="G221" s="12">
        <v>0</v>
      </c>
      <c r="H221" s="12">
        <v>130443726</v>
      </c>
      <c r="I221" s="12">
        <v>21756092</v>
      </c>
      <c r="J221" s="12">
        <v>54607327</v>
      </c>
      <c r="K221" s="12">
        <v>333771</v>
      </c>
      <c r="L221" s="12">
        <v>452</v>
      </c>
      <c r="M221" s="12">
        <v>15031</v>
      </c>
      <c r="N221" s="12">
        <v>1</v>
      </c>
    </row>
    <row r="222" spans="1:14" x14ac:dyDescent="0.3">
      <c r="A222" s="2">
        <v>221</v>
      </c>
      <c r="B222" s="12">
        <v>14</v>
      </c>
      <c r="C222" s="12">
        <v>12</v>
      </c>
      <c r="D222" s="12">
        <v>2</v>
      </c>
      <c r="E222" s="12">
        <v>46.02</v>
      </c>
      <c r="F222" s="12">
        <v>26.88</v>
      </c>
      <c r="G222" s="12">
        <v>114</v>
      </c>
      <c r="H222" s="12">
        <v>138545744</v>
      </c>
      <c r="I222" s="12">
        <v>12746711</v>
      </c>
      <c r="J222" s="12">
        <v>57162342</v>
      </c>
      <c r="K222" s="12">
        <v>604926</v>
      </c>
      <c r="L222" s="12">
        <v>574</v>
      </c>
      <c r="M222" s="12">
        <v>15032</v>
      </c>
      <c r="N222" s="12">
        <v>1</v>
      </c>
    </row>
    <row r="223" spans="1:14" x14ac:dyDescent="0.3">
      <c r="A223" s="2">
        <v>222</v>
      </c>
      <c r="B223" s="12">
        <v>15</v>
      </c>
      <c r="C223" s="12">
        <v>12</v>
      </c>
      <c r="D223" s="12">
        <v>2</v>
      </c>
      <c r="E223" s="12">
        <v>40.08</v>
      </c>
      <c r="F223" s="12">
        <v>21.49</v>
      </c>
      <c r="G223" s="12">
        <v>127</v>
      </c>
      <c r="H223" s="12">
        <v>131663754</v>
      </c>
      <c r="I223" s="12">
        <v>9261467</v>
      </c>
      <c r="J223" s="12">
        <v>52252709</v>
      </c>
      <c r="K223" s="12">
        <v>407057</v>
      </c>
      <c r="L223" s="12">
        <v>608</v>
      </c>
      <c r="M223" s="12">
        <v>15033</v>
      </c>
      <c r="N223" s="12">
        <v>1</v>
      </c>
    </row>
    <row r="224" spans="1:14" x14ac:dyDescent="0.3">
      <c r="A224" s="2">
        <v>223</v>
      </c>
      <c r="B224" s="12">
        <v>10</v>
      </c>
      <c r="C224" s="12">
        <v>12</v>
      </c>
      <c r="D224" s="12">
        <v>2</v>
      </c>
      <c r="E224" s="12">
        <v>41.51</v>
      </c>
      <c r="F224" s="12">
        <v>28.75</v>
      </c>
      <c r="G224" s="12">
        <v>62</v>
      </c>
      <c r="H224" s="12">
        <v>123096518</v>
      </c>
      <c r="I224" s="12">
        <v>21903795</v>
      </c>
      <c r="J224" s="12">
        <v>52341348</v>
      </c>
      <c r="K224" s="12">
        <v>347960</v>
      </c>
      <c r="L224" s="12">
        <v>438</v>
      </c>
      <c r="M224" s="12">
        <v>15107</v>
      </c>
      <c r="N224" s="12">
        <v>1</v>
      </c>
    </row>
    <row r="225" spans="1:14" x14ac:dyDescent="0.3">
      <c r="A225" s="2">
        <v>224</v>
      </c>
      <c r="B225" s="12">
        <v>14</v>
      </c>
      <c r="C225" s="12">
        <v>12</v>
      </c>
      <c r="D225" s="12">
        <v>2</v>
      </c>
      <c r="E225" s="12">
        <v>46.36</v>
      </c>
      <c r="F225" s="12">
        <v>26.19</v>
      </c>
      <c r="G225" s="12">
        <v>108</v>
      </c>
      <c r="H225" s="12">
        <v>119216399</v>
      </c>
      <c r="I225" s="12">
        <v>15251207</v>
      </c>
      <c r="J225" s="12">
        <v>48823118</v>
      </c>
      <c r="K225" s="12">
        <v>356626</v>
      </c>
      <c r="L225" s="12">
        <v>574</v>
      </c>
      <c r="M225" s="12">
        <v>15091</v>
      </c>
      <c r="N225" s="12">
        <v>1</v>
      </c>
    </row>
    <row r="226" spans="1:14" x14ac:dyDescent="0.3">
      <c r="A226" s="2">
        <v>225</v>
      </c>
      <c r="B226" s="12">
        <v>15</v>
      </c>
      <c r="C226" s="12">
        <v>12</v>
      </c>
      <c r="D226" s="12">
        <v>2</v>
      </c>
      <c r="E226" s="12">
        <v>50.32</v>
      </c>
      <c r="F226" s="12">
        <v>28.33</v>
      </c>
      <c r="G226" s="12">
        <v>112</v>
      </c>
      <c r="H226" s="12">
        <v>122346542</v>
      </c>
      <c r="I226" s="12">
        <v>12687052</v>
      </c>
      <c r="J226" s="12">
        <v>50505464</v>
      </c>
      <c r="K226" s="12">
        <v>375123</v>
      </c>
      <c r="L226" s="12">
        <v>608</v>
      </c>
      <c r="M226" s="12">
        <v>15032</v>
      </c>
      <c r="N226" s="12">
        <v>1</v>
      </c>
    </row>
    <row r="227" spans="1:14" x14ac:dyDescent="0.3">
      <c r="A227" s="2">
        <v>226</v>
      </c>
      <c r="B227" s="12">
        <v>0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</row>
    <row r="228" spans="1:14" x14ac:dyDescent="0.3">
      <c r="A228" s="2">
        <v>227</v>
      </c>
      <c r="B228" s="12">
        <v>17</v>
      </c>
      <c r="C228" s="12">
        <v>12</v>
      </c>
      <c r="D228" s="12">
        <v>2</v>
      </c>
      <c r="E228" s="12">
        <v>46.81</v>
      </c>
      <c r="F228" s="12">
        <v>28.85</v>
      </c>
      <c r="G228" s="12">
        <v>121</v>
      </c>
      <c r="H228" s="12">
        <v>127201959</v>
      </c>
      <c r="I228" s="12">
        <v>16620048</v>
      </c>
      <c r="J228" s="12">
        <v>52574636</v>
      </c>
      <c r="K228" s="12">
        <v>449521</v>
      </c>
      <c r="L228" s="12">
        <v>676</v>
      </c>
      <c r="M228" s="12">
        <v>15032</v>
      </c>
      <c r="N228" s="12">
        <v>1</v>
      </c>
    </row>
    <row r="229" spans="1:14" x14ac:dyDescent="0.3">
      <c r="A229" s="2">
        <v>228</v>
      </c>
      <c r="B229" s="12">
        <v>15</v>
      </c>
      <c r="C229" s="12">
        <v>12</v>
      </c>
      <c r="D229" s="12">
        <v>2</v>
      </c>
      <c r="E229" s="12">
        <v>33.71</v>
      </c>
      <c r="F229" s="12">
        <v>21.11</v>
      </c>
      <c r="G229" s="12">
        <v>90</v>
      </c>
      <c r="H229" s="12">
        <v>106966690</v>
      </c>
      <c r="I229" s="12">
        <v>16911916</v>
      </c>
      <c r="J229" s="12">
        <v>45720925</v>
      </c>
      <c r="K229" s="12">
        <v>556505</v>
      </c>
      <c r="L229" s="12">
        <v>608</v>
      </c>
      <c r="M229" s="12">
        <v>15046</v>
      </c>
      <c r="N229" s="12">
        <v>1</v>
      </c>
    </row>
    <row r="230" spans="1:14" x14ac:dyDescent="0.3">
      <c r="A230" s="2">
        <v>229</v>
      </c>
      <c r="B230" s="12">
        <v>14</v>
      </c>
      <c r="C230" s="12">
        <v>12</v>
      </c>
      <c r="D230" s="12">
        <v>2</v>
      </c>
      <c r="E230" s="12">
        <v>52</v>
      </c>
      <c r="F230" s="12">
        <v>27.49</v>
      </c>
      <c r="G230" s="12">
        <v>123</v>
      </c>
      <c r="H230" s="12">
        <v>131029762</v>
      </c>
      <c r="I230" s="12">
        <v>16350511</v>
      </c>
      <c r="J230" s="12">
        <v>53169453</v>
      </c>
      <c r="K230" s="12">
        <v>327912</v>
      </c>
      <c r="L230" s="12">
        <v>574</v>
      </c>
      <c r="M230" s="12">
        <v>15032</v>
      </c>
      <c r="N230" s="12">
        <v>1</v>
      </c>
    </row>
    <row r="231" spans="1:14" x14ac:dyDescent="0.3">
      <c r="A231" s="2">
        <v>230</v>
      </c>
      <c r="B231" s="12">
        <v>10</v>
      </c>
      <c r="C231" s="12">
        <v>12</v>
      </c>
      <c r="D231" s="12">
        <v>2</v>
      </c>
      <c r="E231" s="12">
        <v>35.869999999999997</v>
      </c>
      <c r="F231" s="12">
        <v>22.78</v>
      </c>
      <c r="G231" s="12">
        <v>60</v>
      </c>
      <c r="H231" s="12">
        <v>147049972</v>
      </c>
      <c r="I231" s="12">
        <v>20887444</v>
      </c>
      <c r="J231" s="12">
        <v>59516795</v>
      </c>
      <c r="K231" s="12">
        <v>360480</v>
      </c>
      <c r="L231" s="12">
        <v>438</v>
      </c>
      <c r="M231" s="12">
        <v>15031</v>
      </c>
      <c r="N231" s="12">
        <v>1</v>
      </c>
    </row>
    <row r="232" spans="1:14" x14ac:dyDescent="0.3">
      <c r="A232" s="2">
        <v>231</v>
      </c>
      <c r="B232" s="12">
        <v>0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</row>
    <row r="233" spans="1:14" x14ac:dyDescent="0.3">
      <c r="A233" s="2">
        <v>232</v>
      </c>
      <c r="B233" s="12">
        <v>0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</row>
    <row r="234" spans="1:14" x14ac:dyDescent="0.3">
      <c r="A234" s="2">
        <v>233</v>
      </c>
      <c r="B234" s="12">
        <v>15</v>
      </c>
      <c r="C234" s="12">
        <v>12</v>
      </c>
      <c r="D234" s="12">
        <v>2</v>
      </c>
      <c r="E234" s="12">
        <v>43.96</v>
      </c>
      <c r="F234" s="12">
        <v>28.83</v>
      </c>
      <c r="G234" s="12">
        <v>93</v>
      </c>
      <c r="H234" s="12">
        <v>132248909</v>
      </c>
      <c r="I234" s="12">
        <v>26083734</v>
      </c>
      <c r="J234" s="12">
        <v>56901883</v>
      </c>
      <c r="K234" s="12">
        <v>318847</v>
      </c>
      <c r="L234" s="12">
        <v>608</v>
      </c>
      <c r="M234" s="12">
        <v>15076</v>
      </c>
      <c r="N234" s="12">
        <v>1</v>
      </c>
    </row>
    <row r="235" spans="1:14" x14ac:dyDescent="0.3">
      <c r="A235" s="2">
        <v>234</v>
      </c>
      <c r="B235" s="12">
        <v>13</v>
      </c>
      <c r="C235" s="12">
        <v>12</v>
      </c>
      <c r="D235" s="12">
        <v>2</v>
      </c>
      <c r="E235" s="12">
        <v>34.14</v>
      </c>
      <c r="F235" s="12">
        <v>22.61</v>
      </c>
      <c r="G235" s="12">
        <v>65</v>
      </c>
      <c r="H235" s="12">
        <v>145576781</v>
      </c>
      <c r="I235" s="12">
        <v>10985161</v>
      </c>
      <c r="J235" s="12">
        <v>59054524</v>
      </c>
      <c r="K235" s="12">
        <v>487535</v>
      </c>
      <c r="L235" s="12">
        <v>540</v>
      </c>
      <c r="M235" s="12">
        <v>15032</v>
      </c>
      <c r="N235" s="12">
        <v>1</v>
      </c>
    </row>
    <row r="236" spans="1:14" x14ac:dyDescent="0.3">
      <c r="A236" s="2">
        <v>235</v>
      </c>
      <c r="B236" s="12">
        <v>11</v>
      </c>
      <c r="C236" s="12">
        <v>12</v>
      </c>
      <c r="D236" s="12">
        <v>2</v>
      </c>
      <c r="E236" s="12">
        <v>38.229999999999997</v>
      </c>
      <c r="F236" s="12">
        <v>17.23</v>
      </c>
      <c r="G236" s="12">
        <v>99</v>
      </c>
      <c r="H236" s="12">
        <v>142753727</v>
      </c>
      <c r="I236" s="12">
        <v>15191384</v>
      </c>
      <c r="J236" s="12">
        <v>58170137</v>
      </c>
      <c r="K236" s="12">
        <v>437033</v>
      </c>
      <c r="L236" s="12">
        <v>472</v>
      </c>
      <c r="M236" s="12">
        <v>15031</v>
      </c>
      <c r="N236" s="12">
        <v>1</v>
      </c>
    </row>
    <row r="237" spans="1:14" x14ac:dyDescent="0.3">
      <c r="A237" s="2">
        <v>236</v>
      </c>
      <c r="B237" s="12">
        <v>0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</row>
    <row r="238" spans="1:14" x14ac:dyDescent="0.3">
      <c r="A238" s="2">
        <v>237</v>
      </c>
      <c r="B238" s="12">
        <v>8</v>
      </c>
      <c r="C238" s="12">
        <v>12</v>
      </c>
      <c r="D238" s="12">
        <v>2</v>
      </c>
      <c r="E238" s="12">
        <v>32.53</v>
      </c>
      <c r="F238" s="12">
        <v>13.74</v>
      </c>
      <c r="G238" s="12">
        <v>56</v>
      </c>
      <c r="H238" s="12">
        <v>117867248</v>
      </c>
      <c r="I238" s="12">
        <v>22297118</v>
      </c>
      <c r="J238" s="12">
        <v>50594242</v>
      </c>
      <c r="K238" s="12">
        <v>452546</v>
      </c>
      <c r="L238" s="12">
        <v>370</v>
      </c>
      <c r="M238" s="12">
        <v>15031</v>
      </c>
      <c r="N238" s="12">
        <v>1</v>
      </c>
    </row>
    <row r="239" spans="1:14" x14ac:dyDescent="0.3">
      <c r="A239" s="2">
        <v>238</v>
      </c>
      <c r="B239" s="12">
        <v>11</v>
      </c>
      <c r="C239" s="12">
        <v>12</v>
      </c>
      <c r="D239" s="12">
        <v>2</v>
      </c>
      <c r="E239" s="12">
        <v>36.479999999999997</v>
      </c>
      <c r="F239" s="12">
        <v>17.95</v>
      </c>
      <c r="G239" s="12">
        <v>94</v>
      </c>
      <c r="H239" s="12">
        <v>148850753</v>
      </c>
      <c r="I239" s="12">
        <v>11398977</v>
      </c>
      <c r="J239" s="12">
        <v>58419269</v>
      </c>
      <c r="K239" s="12">
        <v>233618</v>
      </c>
      <c r="L239" s="12">
        <v>472</v>
      </c>
      <c r="M239" s="12">
        <v>15031</v>
      </c>
      <c r="N239" s="12">
        <v>1</v>
      </c>
    </row>
    <row r="240" spans="1:14" x14ac:dyDescent="0.3">
      <c r="A240" s="2">
        <v>239</v>
      </c>
      <c r="B240" s="12">
        <v>12</v>
      </c>
      <c r="C240" s="12">
        <v>12</v>
      </c>
      <c r="D240" s="12">
        <v>2</v>
      </c>
      <c r="E240" s="12">
        <v>30.91</v>
      </c>
      <c r="F240" s="12">
        <v>16.14</v>
      </c>
      <c r="G240" s="12">
        <v>81</v>
      </c>
      <c r="H240" s="12">
        <v>142673338</v>
      </c>
      <c r="I240" s="12">
        <v>14677882</v>
      </c>
      <c r="J240" s="12">
        <v>57167694</v>
      </c>
      <c r="K240" s="12">
        <v>403722</v>
      </c>
      <c r="L240" s="12">
        <v>506</v>
      </c>
      <c r="M240" s="12">
        <v>15031</v>
      </c>
      <c r="N240" s="12">
        <v>1</v>
      </c>
    </row>
    <row r="241" spans="1:14" x14ac:dyDescent="0.3">
      <c r="A241" s="2">
        <v>240</v>
      </c>
      <c r="B241" s="12">
        <v>12</v>
      </c>
      <c r="C241" s="12">
        <v>12</v>
      </c>
      <c r="D241" s="12">
        <v>2</v>
      </c>
      <c r="E241" s="12">
        <v>23.65</v>
      </c>
      <c r="F241" s="12">
        <v>23.11</v>
      </c>
      <c r="G241" s="12">
        <v>24</v>
      </c>
      <c r="H241" s="12">
        <v>125357741</v>
      </c>
      <c r="I241" s="12">
        <v>22641534</v>
      </c>
      <c r="J241" s="12">
        <v>52940984</v>
      </c>
      <c r="K241" s="12">
        <v>341532</v>
      </c>
      <c r="L241" s="12">
        <v>500</v>
      </c>
      <c r="M241" s="12">
        <v>15047</v>
      </c>
      <c r="N241" s="12">
        <v>1</v>
      </c>
    </row>
    <row r="242" spans="1:14" x14ac:dyDescent="0.3">
      <c r="A242" s="2">
        <v>241</v>
      </c>
      <c r="B242" s="12">
        <v>16</v>
      </c>
      <c r="C242" s="12">
        <v>14</v>
      </c>
      <c r="D242" s="12">
        <v>1</v>
      </c>
      <c r="E242" s="12">
        <v>14.62</v>
      </c>
      <c r="F242" s="12">
        <v>18.28</v>
      </c>
      <c r="G242" s="12">
        <v>0</v>
      </c>
      <c r="H242" s="12">
        <v>131078086</v>
      </c>
      <c r="I242" s="12">
        <v>22044502</v>
      </c>
      <c r="J242" s="12">
        <v>53874903</v>
      </c>
      <c r="K242" s="12">
        <v>349120</v>
      </c>
      <c r="L242" s="12">
        <v>698</v>
      </c>
      <c r="M242" s="12">
        <v>15077</v>
      </c>
      <c r="N242" s="12">
        <v>1</v>
      </c>
    </row>
    <row r="243" spans="1:14" x14ac:dyDescent="0.3">
      <c r="A243" s="2">
        <v>242</v>
      </c>
      <c r="B243" s="12">
        <v>17</v>
      </c>
      <c r="C243" s="12">
        <v>14</v>
      </c>
      <c r="D243" s="12">
        <v>1</v>
      </c>
      <c r="E243" s="12">
        <v>20.87</v>
      </c>
      <c r="F243" s="12">
        <v>26.09</v>
      </c>
      <c r="G243" s="12">
        <v>0</v>
      </c>
      <c r="H243" s="12">
        <v>112313555</v>
      </c>
      <c r="I243" s="12">
        <v>19196828</v>
      </c>
      <c r="J243" s="12">
        <v>47152691</v>
      </c>
      <c r="K243" s="12">
        <v>486072</v>
      </c>
      <c r="L243" s="12">
        <v>736</v>
      </c>
      <c r="M243" s="12">
        <v>15034</v>
      </c>
      <c r="N243" s="12">
        <v>1</v>
      </c>
    </row>
    <row r="244" spans="1:14" x14ac:dyDescent="0.3">
      <c r="A244" s="2">
        <v>243</v>
      </c>
      <c r="B244" s="12">
        <v>15</v>
      </c>
      <c r="C244" s="12">
        <v>14</v>
      </c>
      <c r="D244" s="12">
        <v>1</v>
      </c>
      <c r="E244" s="12">
        <v>22.89</v>
      </c>
      <c r="F244" s="12">
        <v>28.61</v>
      </c>
      <c r="G244" s="12">
        <v>0</v>
      </c>
      <c r="H244" s="12">
        <v>127028740</v>
      </c>
      <c r="I244" s="12">
        <v>20232035</v>
      </c>
      <c r="J244" s="12">
        <v>52283725</v>
      </c>
      <c r="K244" s="12">
        <v>436061</v>
      </c>
      <c r="L244" s="12">
        <v>660</v>
      </c>
      <c r="M244" s="12">
        <v>15032</v>
      </c>
      <c r="N244" s="12">
        <v>1</v>
      </c>
    </row>
    <row r="245" spans="1:14" x14ac:dyDescent="0.3">
      <c r="A245" s="2">
        <v>244</v>
      </c>
      <c r="B245" s="12">
        <v>0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</row>
    <row r="246" spans="1:14" x14ac:dyDescent="0.3">
      <c r="A246" s="2">
        <v>245</v>
      </c>
      <c r="B246" s="12">
        <v>0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</row>
    <row r="247" spans="1:14" x14ac:dyDescent="0.3">
      <c r="A247" s="2">
        <v>246</v>
      </c>
      <c r="B247" s="12">
        <v>16</v>
      </c>
      <c r="C247" s="12">
        <v>14</v>
      </c>
      <c r="D247" s="12">
        <v>1</v>
      </c>
      <c r="E247" s="12">
        <v>14.76</v>
      </c>
      <c r="F247" s="12">
        <v>18.45</v>
      </c>
      <c r="G247" s="12">
        <v>0</v>
      </c>
      <c r="H247" s="12">
        <v>128648957</v>
      </c>
      <c r="I247" s="12">
        <v>23482370</v>
      </c>
      <c r="J247" s="12">
        <v>53178774</v>
      </c>
      <c r="K247" s="12">
        <v>447002</v>
      </c>
      <c r="L247" s="12">
        <v>698</v>
      </c>
      <c r="M247" s="12">
        <v>15047</v>
      </c>
      <c r="N247" s="12">
        <v>1</v>
      </c>
    </row>
    <row r="248" spans="1:14" x14ac:dyDescent="0.3">
      <c r="A248" s="2">
        <v>247</v>
      </c>
      <c r="B248" s="12">
        <v>0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</row>
    <row r="249" spans="1:14" x14ac:dyDescent="0.3">
      <c r="A249" s="2">
        <v>248</v>
      </c>
      <c r="B249" s="12">
        <v>20</v>
      </c>
      <c r="C249" s="12">
        <v>14</v>
      </c>
      <c r="D249" s="12">
        <v>1</v>
      </c>
      <c r="E249" s="12">
        <v>17.68</v>
      </c>
      <c r="F249" s="12">
        <v>22.1</v>
      </c>
      <c r="G249" s="12">
        <v>0</v>
      </c>
      <c r="H249" s="12">
        <v>142074079</v>
      </c>
      <c r="I249" s="12">
        <v>21089219</v>
      </c>
      <c r="J249" s="12">
        <v>57012814</v>
      </c>
      <c r="K249" s="12">
        <v>293771</v>
      </c>
      <c r="L249" s="12">
        <v>850</v>
      </c>
      <c r="M249" s="12">
        <v>15031</v>
      </c>
      <c r="N249" s="12">
        <v>1</v>
      </c>
    </row>
    <row r="250" spans="1:14" x14ac:dyDescent="0.3">
      <c r="A250" s="2">
        <v>249</v>
      </c>
      <c r="B250" s="12">
        <v>15</v>
      </c>
      <c r="C250" s="12">
        <v>14</v>
      </c>
      <c r="D250" s="12">
        <v>1</v>
      </c>
      <c r="E250" s="12">
        <v>19.7</v>
      </c>
      <c r="F250" s="12">
        <v>24.63</v>
      </c>
      <c r="G250" s="12">
        <v>0</v>
      </c>
      <c r="H250" s="12">
        <v>126209452</v>
      </c>
      <c r="I250" s="12">
        <v>23015277</v>
      </c>
      <c r="J250" s="12">
        <v>53114395</v>
      </c>
      <c r="K250" s="12">
        <v>491246</v>
      </c>
      <c r="L250" s="12">
        <v>660</v>
      </c>
      <c r="M250" s="12">
        <v>15031</v>
      </c>
      <c r="N250" s="12">
        <v>1</v>
      </c>
    </row>
    <row r="251" spans="1:14" x14ac:dyDescent="0.3">
      <c r="A251" s="2">
        <v>250</v>
      </c>
      <c r="B251" s="12">
        <v>13</v>
      </c>
      <c r="C251" s="12">
        <v>14</v>
      </c>
      <c r="D251" s="12">
        <v>1</v>
      </c>
      <c r="E251" s="12">
        <v>16.32</v>
      </c>
      <c r="F251" s="12">
        <v>20.41</v>
      </c>
      <c r="G251" s="12">
        <v>0</v>
      </c>
      <c r="H251" s="12">
        <v>122690774</v>
      </c>
      <c r="I251" s="12">
        <v>21859953</v>
      </c>
      <c r="J251" s="12">
        <v>51683955</v>
      </c>
      <c r="K251" s="12">
        <v>487920</v>
      </c>
      <c r="L251" s="12">
        <v>584</v>
      </c>
      <c r="M251" s="12">
        <v>15031</v>
      </c>
      <c r="N251" s="12">
        <v>1</v>
      </c>
    </row>
    <row r="252" spans="1:14" x14ac:dyDescent="0.3">
      <c r="A252" s="2">
        <v>251</v>
      </c>
      <c r="B252" s="12">
        <v>13</v>
      </c>
      <c r="C252" s="12">
        <v>14</v>
      </c>
      <c r="D252" s="12">
        <v>1</v>
      </c>
      <c r="E252" s="12">
        <v>16.09</v>
      </c>
      <c r="F252" s="12">
        <v>20.12</v>
      </c>
      <c r="G252" s="12">
        <v>0</v>
      </c>
      <c r="H252" s="12">
        <v>130550978</v>
      </c>
      <c r="I252" s="12">
        <v>8023337</v>
      </c>
      <c r="J252" s="12">
        <v>50428564</v>
      </c>
      <c r="K252" s="12">
        <v>425918</v>
      </c>
      <c r="L252" s="12">
        <v>584</v>
      </c>
      <c r="M252" s="12">
        <v>15033</v>
      </c>
      <c r="N252" s="12">
        <v>1</v>
      </c>
    </row>
    <row r="253" spans="1:14" x14ac:dyDescent="0.3">
      <c r="A253" s="2">
        <v>252</v>
      </c>
      <c r="B253" s="12">
        <v>15</v>
      </c>
      <c r="C253" s="12">
        <v>14</v>
      </c>
      <c r="D253" s="12">
        <v>1</v>
      </c>
      <c r="E253" s="12">
        <v>14.49</v>
      </c>
      <c r="F253" s="12">
        <v>18.11</v>
      </c>
      <c r="G253" s="12">
        <v>0</v>
      </c>
      <c r="H253" s="12">
        <v>143763384</v>
      </c>
      <c r="I253" s="12">
        <v>24460598</v>
      </c>
      <c r="J253" s="12">
        <v>58878608</v>
      </c>
      <c r="K253" s="12">
        <v>313072</v>
      </c>
      <c r="L253" s="12">
        <v>660</v>
      </c>
      <c r="M253" s="12">
        <v>15061</v>
      </c>
      <c r="N253" s="12">
        <v>1</v>
      </c>
    </row>
    <row r="254" spans="1:14" x14ac:dyDescent="0.3">
      <c r="A254" s="2">
        <v>253</v>
      </c>
      <c r="B254" s="12">
        <v>13</v>
      </c>
      <c r="C254" s="12">
        <v>14</v>
      </c>
      <c r="D254" s="12">
        <v>1</v>
      </c>
      <c r="E254" s="12">
        <v>15.35</v>
      </c>
      <c r="F254" s="12">
        <v>19.190000000000001</v>
      </c>
      <c r="G254" s="12">
        <v>0</v>
      </c>
      <c r="H254" s="12">
        <v>131449895</v>
      </c>
      <c r="I254" s="12">
        <v>27894585</v>
      </c>
      <c r="J254" s="12">
        <v>55828788</v>
      </c>
      <c r="K254" s="12">
        <v>376481</v>
      </c>
      <c r="L254" s="12">
        <v>584</v>
      </c>
      <c r="M254" s="12">
        <v>15032</v>
      </c>
      <c r="N254" s="12">
        <v>1</v>
      </c>
    </row>
    <row r="255" spans="1:14" x14ac:dyDescent="0.3">
      <c r="A255" s="2">
        <v>254</v>
      </c>
      <c r="B255" s="12">
        <v>12</v>
      </c>
      <c r="C255" s="12">
        <v>14</v>
      </c>
      <c r="D255" s="12">
        <v>1</v>
      </c>
      <c r="E255" s="12">
        <v>16.04</v>
      </c>
      <c r="F255" s="12">
        <v>20.059999999999999</v>
      </c>
      <c r="G255" s="12">
        <v>0</v>
      </c>
      <c r="H255" s="12">
        <v>131262874</v>
      </c>
      <c r="I255" s="12">
        <v>27221658</v>
      </c>
      <c r="J255" s="12">
        <v>56150546</v>
      </c>
      <c r="K255" s="12">
        <v>388501</v>
      </c>
      <c r="L255" s="12">
        <v>546</v>
      </c>
      <c r="M255" s="12">
        <v>15032</v>
      </c>
      <c r="N255" s="12">
        <v>1</v>
      </c>
    </row>
    <row r="256" spans="1:14" x14ac:dyDescent="0.3">
      <c r="A256" s="2">
        <v>255</v>
      </c>
      <c r="B256" s="12">
        <v>0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</row>
    <row r="257" spans="1:14" x14ac:dyDescent="0.3">
      <c r="A257" s="2">
        <v>256</v>
      </c>
      <c r="B257" s="12">
        <v>11</v>
      </c>
      <c r="C257" s="12">
        <v>14</v>
      </c>
      <c r="D257" s="12">
        <v>1</v>
      </c>
      <c r="E257" s="12">
        <v>8.48</v>
      </c>
      <c r="F257" s="12">
        <v>10.61</v>
      </c>
      <c r="G257" s="12">
        <v>0</v>
      </c>
      <c r="H257" s="12">
        <v>145274194</v>
      </c>
      <c r="I257" s="12">
        <v>17107602</v>
      </c>
      <c r="J257" s="12">
        <v>56947817</v>
      </c>
      <c r="K257" s="12">
        <v>615300</v>
      </c>
      <c r="L257" s="12">
        <v>508</v>
      </c>
      <c r="M257" s="12">
        <v>15032</v>
      </c>
      <c r="N257" s="12">
        <v>1</v>
      </c>
    </row>
    <row r="258" spans="1:14" x14ac:dyDescent="0.3">
      <c r="A258" s="2">
        <v>257</v>
      </c>
      <c r="B258" s="12">
        <v>0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</row>
    <row r="259" spans="1:14" x14ac:dyDescent="0.3">
      <c r="A259" s="2">
        <v>258</v>
      </c>
      <c r="B259" s="12">
        <v>10</v>
      </c>
      <c r="C259" s="12">
        <v>14</v>
      </c>
      <c r="D259" s="12">
        <v>1</v>
      </c>
      <c r="E259" s="12">
        <v>10.07</v>
      </c>
      <c r="F259" s="12">
        <v>12.59</v>
      </c>
      <c r="G259" s="12">
        <v>0</v>
      </c>
      <c r="H259" s="12">
        <v>142092832</v>
      </c>
      <c r="I259" s="12">
        <v>24766142</v>
      </c>
      <c r="J259" s="12">
        <v>58216523</v>
      </c>
      <c r="K259" s="12">
        <v>497344</v>
      </c>
      <c r="L259" s="12">
        <v>470</v>
      </c>
      <c r="M259" s="12">
        <v>15032</v>
      </c>
      <c r="N259" s="12">
        <v>1</v>
      </c>
    </row>
    <row r="260" spans="1:14" x14ac:dyDescent="0.3">
      <c r="A260" s="2">
        <v>259</v>
      </c>
      <c r="B260" s="12">
        <v>12</v>
      </c>
      <c r="C260" s="12">
        <v>14</v>
      </c>
      <c r="D260" s="12">
        <v>1</v>
      </c>
      <c r="E260" s="12">
        <v>7.88</v>
      </c>
      <c r="F260" s="12">
        <v>9.85</v>
      </c>
      <c r="G260" s="12">
        <v>0</v>
      </c>
      <c r="H260" s="12">
        <v>143317356</v>
      </c>
      <c r="I260" s="12">
        <v>18525381</v>
      </c>
      <c r="J260" s="12">
        <v>56222266</v>
      </c>
      <c r="K260" s="12">
        <v>597488</v>
      </c>
      <c r="L260" s="12">
        <v>546</v>
      </c>
      <c r="M260" s="12">
        <v>15046</v>
      </c>
      <c r="N260" s="12">
        <v>1</v>
      </c>
    </row>
    <row r="261" spans="1:14" x14ac:dyDescent="0.3">
      <c r="A261" s="2">
        <v>260</v>
      </c>
      <c r="B261" s="12">
        <v>14</v>
      </c>
      <c r="C261" s="12">
        <v>14</v>
      </c>
      <c r="D261" s="12">
        <v>1</v>
      </c>
      <c r="E261" s="12">
        <v>17.46</v>
      </c>
      <c r="F261" s="12">
        <v>21.83</v>
      </c>
      <c r="G261" s="12">
        <v>0</v>
      </c>
      <c r="H261" s="12">
        <v>130300614</v>
      </c>
      <c r="I261" s="12">
        <v>22382779</v>
      </c>
      <c r="J261" s="12">
        <v>53993297</v>
      </c>
      <c r="K261" s="12">
        <v>365238</v>
      </c>
      <c r="L261" s="12">
        <v>622</v>
      </c>
      <c r="M261" s="12">
        <v>15107</v>
      </c>
      <c r="N261" s="12">
        <v>1</v>
      </c>
    </row>
    <row r="262" spans="1:14" x14ac:dyDescent="0.3">
      <c r="A262" s="2">
        <v>261</v>
      </c>
      <c r="B262" s="12">
        <v>17</v>
      </c>
      <c r="C262" s="12">
        <v>14</v>
      </c>
      <c r="D262" s="12">
        <v>2</v>
      </c>
      <c r="E262" s="12">
        <v>35.92</v>
      </c>
      <c r="F262" s="12">
        <v>14.05</v>
      </c>
      <c r="G262" s="12">
        <v>153</v>
      </c>
      <c r="H262" s="12">
        <v>136534492</v>
      </c>
      <c r="I262" s="12">
        <v>21341132</v>
      </c>
      <c r="J262" s="12">
        <v>55552769</v>
      </c>
      <c r="K262" s="12">
        <v>285083</v>
      </c>
      <c r="L262" s="12">
        <v>759</v>
      </c>
      <c r="M262" s="12">
        <v>15031</v>
      </c>
      <c r="N262" s="12">
        <v>1</v>
      </c>
    </row>
    <row r="263" spans="1:14" x14ac:dyDescent="0.3">
      <c r="A263" s="2">
        <v>262</v>
      </c>
      <c r="B263" s="12">
        <v>18</v>
      </c>
      <c r="C263" s="12">
        <v>14</v>
      </c>
      <c r="D263" s="12">
        <v>2</v>
      </c>
      <c r="E263" s="12">
        <v>39.04</v>
      </c>
      <c r="F263" s="12">
        <v>21.06</v>
      </c>
      <c r="G263" s="12">
        <v>132</v>
      </c>
      <c r="H263" s="12">
        <v>132774197</v>
      </c>
      <c r="I263" s="12">
        <v>15709106</v>
      </c>
      <c r="J263" s="12">
        <v>52631049</v>
      </c>
      <c r="K263" s="12">
        <v>379379</v>
      </c>
      <c r="L263" s="12">
        <v>797</v>
      </c>
      <c r="M263" s="12">
        <v>15048</v>
      </c>
      <c r="N263" s="12">
        <v>1</v>
      </c>
    </row>
    <row r="264" spans="1:14" x14ac:dyDescent="0.3">
      <c r="A264" s="2">
        <v>263</v>
      </c>
      <c r="B264" s="12">
        <v>18</v>
      </c>
      <c r="C264" s="12">
        <v>14</v>
      </c>
      <c r="D264" s="12">
        <v>2</v>
      </c>
      <c r="E264" s="12">
        <v>46.93</v>
      </c>
      <c r="F264" s="12">
        <v>26.98</v>
      </c>
      <c r="G264" s="12">
        <v>128</v>
      </c>
      <c r="H264" s="12">
        <v>126912510</v>
      </c>
      <c r="I264" s="12">
        <v>13677800</v>
      </c>
      <c r="J264" s="12">
        <v>50852807</v>
      </c>
      <c r="K264" s="12">
        <v>381395</v>
      </c>
      <c r="L264" s="12">
        <v>797</v>
      </c>
      <c r="M264" s="12">
        <v>15062</v>
      </c>
      <c r="N264" s="12">
        <v>1</v>
      </c>
    </row>
    <row r="265" spans="1:14" x14ac:dyDescent="0.3">
      <c r="A265" s="2">
        <v>264</v>
      </c>
      <c r="B265" s="12">
        <v>11</v>
      </c>
      <c r="C265" s="12">
        <v>14</v>
      </c>
      <c r="D265" s="12">
        <v>2</v>
      </c>
      <c r="E265" s="12">
        <v>38.57</v>
      </c>
      <c r="F265" s="12">
        <v>14.45</v>
      </c>
      <c r="G265" s="12">
        <v>104</v>
      </c>
      <c r="H265" s="12">
        <v>116508331</v>
      </c>
      <c r="I265" s="12">
        <v>13308506</v>
      </c>
      <c r="J265" s="12">
        <v>47974335</v>
      </c>
      <c r="K265" s="12">
        <v>599343</v>
      </c>
      <c r="L265" s="12">
        <v>531</v>
      </c>
      <c r="M265" s="12">
        <v>15069</v>
      </c>
      <c r="N265" s="12">
        <v>1</v>
      </c>
    </row>
    <row r="266" spans="1:14" x14ac:dyDescent="0.3">
      <c r="A266" s="2">
        <v>265</v>
      </c>
      <c r="B266" s="12">
        <v>18</v>
      </c>
      <c r="C266" s="12">
        <v>14</v>
      </c>
      <c r="D266" s="12">
        <v>2</v>
      </c>
      <c r="E266" s="12">
        <v>41.98</v>
      </c>
      <c r="F266" s="12">
        <v>21.76</v>
      </c>
      <c r="G266" s="12">
        <v>145</v>
      </c>
      <c r="H266" s="12">
        <v>129009241</v>
      </c>
      <c r="I266" s="12">
        <v>18597034</v>
      </c>
      <c r="J266" s="12">
        <v>53148579</v>
      </c>
      <c r="K266" s="12">
        <v>448957</v>
      </c>
      <c r="L266" s="12">
        <v>797</v>
      </c>
      <c r="M266" s="12">
        <v>15031</v>
      </c>
      <c r="N266" s="12">
        <v>1</v>
      </c>
    </row>
    <row r="267" spans="1:14" x14ac:dyDescent="0.3">
      <c r="A267" s="2">
        <v>266</v>
      </c>
      <c r="B267" s="12">
        <v>18</v>
      </c>
      <c r="C267" s="12">
        <v>14</v>
      </c>
      <c r="D267" s="12">
        <v>2</v>
      </c>
      <c r="E267" s="12">
        <v>44.82</v>
      </c>
      <c r="F267" s="12">
        <v>25.86</v>
      </c>
      <c r="G267" s="12">
        <v>146</v>
      </c>
      <c r="H267" s="12">
        <v>131510439</v>
      </c>
      <c r="I267" s="12">
        <v>13637558</v>
      </c>
      <c r="J267" s="12">
        <v>52113725</v>
      </c>
      <c r="K267" s="12">
        <v>275708</v>
      </c>
      <c r="L267" s="12">
        <v>797</v>
      </c>
      <c r="M267" s="12">
        <v>15031</v>
      </c>
      <c r="N267" s="12">
        <v>1</v>
      </c>
    </row>
    <row r="268" spans="1:14" x14ac:dyDescent="0.3">
      <c r="A268" s="2">
        <v>267</v>
      </c>
      <c r="B268" s="12">
        <v>12</v>
      </c>
      <c r="C268" s="12">
        <v>14</v>
      </c>
      <c r="D268" s="12">
        <v>2</v>
      </c>
      <c r="E268" s="12">
        <v>27.74</v>
      </c>
      <c r="F268" s="12">
        <v>12.62</v>
      </c>
      <c r="G268" s="12">
        <v>90</v>
      </c>
      <c r="H268" s="12">
        <v>141495084</v>
      </c>
      <c r="I268" s="12">
        <v>19387922</v>
      </c>
      <c r="J268" s="12">
        <v>56383055</v>
      </c>
      <c r="K268" s="12">
        <v>371922</v>
      </c>
      <c r="L268" s="12">
        <v>569</v>
      </c>
      <c r="M268" s="12">
        <v>15032</v>
      </c>
      <c r="N268" s="12">
        <v>1</v>
      </c>
    </row>
    <row r="269" spans="1:14" x14ac:dyDescent="0.3">
      <c r="A269" s="2">
        <v>268</v>
      </c>
      <c r="B269" s="12">
        <v>15</v>
      </c>
      <c r="C269" s="12">
        <v>14</v>
      </c>
      <c r="D269" s="12">
        <v>2</v>
      </c>
      <c r="E269" s="12">
        <v>37.22</v>
      </c>
      <c r="F269" s="12">
        <v>22.06</v>
      </c>
      <c r="G269" s="12">
        <v>90</v>
      </c>
      <c r="H269" s="12">
        <v>126993102</v>
      </c>
      <c r="I269" s="12">
        <v>24865502</v>
      </c>
      <c r="J269" s="12">
        <v>53267340</v>
      </c>
      <c r="K269" s="12">
        <v>415595</v>
      </c>
      <c r="L269" s="12">
        <v>683</v>
      </c>
      <c r="M269" s="12">
        <v>15061</v>
      </c>
      <c r="N269" s="12">
        <v>1</v>
      </c>
    </row>
    <row r="270" spans="1:14" x14ac:dyDescent="0.3">
      <c r="A270" s="2">
        <v>269</v>
      </c>
      <c r="B270" s="12">
        <v>16</v>
      </c>
      <c r="C270" s="12">
        <v>14</v>
      </c>
      <c r="D270" s="12">
        <v>2</v>
      </c>
      <c r="E270" s="12">
        <v>49.83</v>
      </c>
      <c r="F270" s="12">
        <v>26.03</v>
      </c>
      <c r="G270" s="12">
        <v>132</v>
      </c>
      <c r="H270" s="12">
        <v>124060655</v>
      </c>
      <c r="I270" s="12">
        <v>15204715</v>
      </c>
      <c r="J270" s="12">
        <v>50887239</v>
      </c>
      <c r="K270" s="12">
        <v>360171</v>
      </c>
      <c r="L270" s="12">
        <v>721</v>
      </c>
      <c r="M270" s="12">
        <v>15032</v>
      </c>
      <c r="N270" s="12">
        <v>1</v>
      </c>
    </row>
    <row r="271" spans="1:14" x14ac:dyDescent="0.3">
      <c r="A271" s="2">
        <v>270</v>
      </c>
      <c r="B271" s="12">
        <v>15</v>
      </c>
      <c r="C271" s="12">
        <v>14</v>
      </c>
      <c r="D271" s="12">
        <v>2</v>
      </c>
      <c r="E271" s="12">
        <v>41.3</v>
      </c>
      <c r="F271" s="12">
        <v>25.83</v>
      </c>
      <c r="G271" s="12">
        <v>98</v>
      </c>
      <c r="H271" s="12">
        <v>144983361</v>
      </c>
      <c r="I271" s="12">
        <v>10717843</v>
      </c>
      <c r="J271" s="12">
        <v>55193625</v>
      </c>
      <c r="K271" s="12">
        <v>201197</v>
      </c>
      <c r="L271" s="12">
        <v>683</v>
      </c>
      <c r="M271" s="12">
        <v>15031</v>
      </c>
      <c r="N271" s="12">
        <v>1</v>
      </c>
    </row>
    <row r="272" spans="1:14" x14ac:dyDescent="0.3">
      <c r="A272" s="2">
        <v>271</v>
      </c>
      <c r="B272" s="12">
        <v>0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</row>
    <row r="273" spans="1:14" x14ac:dyDescent="0.3">
      <c r="A273" s="2">
        <v>272</v>
      </c>
      <c r="B273" s="12">
        <v>0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</row>
    <row r="274" spans="1:14" x14ac:dyDescent="0.3">
      <c r="A274" s="2">
        <v>273</v>
      </c>
      <c r="B274" s="12">
        <v>13</v>
      </c>
      <c r="C274" s="12">
        <v>14</v>
      </c>
      <c r="D274" s="12">
        <v>2</v>
      </c>
      <c r="E274" s="12">
        <v>43.15</v>
      </c>
      <c r="F274" s="12">
        <v>23.66</v>
      </c>
      <c r="G274" s="12">
        <v>109</v>
      </c>
      <c r="H274" s="12">
        <v>139394726</v>
      </c>
      <c r="I274" s="12">
        <v>20796090</v>
      </c>
      <c r="J274" s="12">
        <v>58613125</v>
      </c>
      <c r="K274" s="12">
        <v>475843</v>
      </c>
      <c r="L274" s="12">
        <v>607</v>
      </c>
      <c r="M274" s="12">
        <v>15032</v>
      </c>
      <c r="N274" s="12">
        <v>1</v>
      </c>
    </row>
    <row r="275" spans="1:14" x14ac:dyDescent="0.3">
      <c r="A275" s="2">
        <v>274</v>
      </c>
      <c r="B275" s="12">
        <v>13</v>
      </c>
      <c r="C275" s="12">
        <v>14</v>
      </c>
      <c r="D275" s="12">
        <v>2</v>
      </c>
      <c r="E275" s="12">
        <v>39.130000000000003</v>
      </c>
      <c r="F275" s="12">
        <v>17.8</v>
      </c>
      <c r="G275" s="12">
        <v>107</v>
      </c>
      <c r="H275" s="12">
        <v>145816376</v>
      </c>
      <c r="I275" s="12">
        <v>12516370</v>
      </c>
      <c r="J275" s="12">
        <v>56392439</v>
      </c>
      <c r="K275" s="12">
        <v>236446</v>
      </c>
      <c r="L275" s="12">
        <v>607</v>
      </c>
      <c r="M275" s="12">
        <v>15031</v>
      </c>
      <c r="N275" s="12">
        <v>1</v>
      </c>
    </row>
    <row r="276" spans="1:14" x14ac:dyDescent="0.3">
      <c r="A276" s="2">
        <v>275</v>
      </c>
      <c r="B276" s="12">
        <v>13</v>
      </c>
      <c r="C276" s="12">
        <v>14</v>
      </c>
      <c r="D276" s="12">
        <v>2</v>
      </c>
      <c r="E276" s="12">
        <v>42.52</v>
      </c>
      <c r="F276" s="12">
        <v>17.39</v>
      </c>
      <c r="G276" s="12">
        <v>123</v>
      </c>
      <c r="H276" s="12">
        <v>149570506</v>
      </c>
      <c r="I276" s="12">
        <v>13927986</v>
      </c>
      <c r="J276" s="12">
        <v>60043436</v>
      </c>
      <c r="K276" s="12">
        <v>211444</v>
      </c>
      <c r="L276" s="12">
        <v>607</v>
      </c>
      <c r="M276" s="12">
        <v>15032</v>
      </c>
      <c r="N276" s="12">
        <v>1</v>
      </c>
    </row>
    <row r="277" spans="1:14" x14ac:dyDescent="0.3">
      <c r="A277" s="2">
        <v>276</v>
      </c>
      <c r="B277" s="12">
        <v>0</v>
      </c>
      <c r="C277" s="12">
        <v>0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</row>
    <row r="278" spans="1:14" x14ac:dyDescent="0.3">
      <c r="A278" s="2">
        <v>277</v>
      </c>
      <c r="B278" s="12">
        <v>0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</row>
    <row r="279" spans="1:14" x14ac:dyDescent="0.3">
      <c r="A279" s="2">
        <v>278</v>
      </c>
      <c r="B279" s="12">
        <v>12</v>
      </c>
      <c r="C279" s="12">
        <v>14</v>
      </c>
      <c r="D279" s="12">
        <v>2</v>
      </c>
      <c r="E279" s="12">
        <v>34.24</v>
      </c>
      <c r="F279" s="12">
        <v>14.37</v>
      </c>
      <c r="G279" s="12">
        <v>91</v>
      </c>
      <c r="H279" s="12">
        <v>139941147</v>
      </c>
      <c r="I279" s="12">
        <v>9600667</v>
      </c>
      <c r="J279" s="12">
        <v>54211090</v>
      </c>
      <c r="K279" s="12">
        <v>267172</v>
      </c>
      <c r="L279" s="12">
        <v>569</v>
      </c>
      <c r="M279" s="12">
        <v>15032</v>
      </c>
      <c r="N279" s="12">
        <v>1</v>
      </c>
    </row>
    <row r="280" spans="1:14" x14ac:dyDescent="0.3">
      <c r="A280" s="2">
        <v>279</v>
      </c>
      <c r="B280" s="12">
        <v>0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</row>
    <row r="281" spans="1:14" x14ac:dyDescent="0.3">
      <c r="A281" s="2">
        <v>280</v>
      </c>
      <c r="B281" s="12">
        <v>15</v>
      </c>
      <c r="C281" s="12">
        <v>14</v>
      </c>
      <c r="D281" s="12">
        <v>2</v>
      </c>
      <c r="E281" s="12">
        <v>50.3</v>
      </c>
      <c r="F281" s="12">
        <v>23.29</v>
      </c>
      <c r="G281" s="12">
        <v>133</v>
      </c>
      <c r="H281" s="12">
        <v>144412380</v>
      </c>
      <c r="I281" s="12">
        <v>15746303</v>
      </c>
      <c r="J281" s="12">
        <v>56231318</v>
      </c>
      <c r="K281" s="12">
        <v>528069</v>
      </c>
      <c r="L281" s="12">
        <v>683</v>
      </c>
      <c r="M281" s="12">
        <v>15032</v>
      </c>
      <c r="N281" s="12">
        <v>1</v>
      </c>
    </row>
    <row r="282" spans="1:14" x14ac:dyDescent="0.3">
      <c r="A282" s="2">
        <v>281</v>
      </c>
      <c r="B282" s="12">
        <v>19</v>
      </c>
      <c r="C282" s="12">
        <v>16</v>
      </c>
      <c r="D282" s="12">
        <v>1</v>
      </c>
      <c r="E282" s="12">
        <v>18.600000000000001</v>
      </c>
      <c r="F282" s="12">
        <v>23.25</v>
      </c>
      <c r="G282" s="12">
        <v>0</v>
      </c>
      <c r="H282" s="12">
        <v>139913775</v>
      </c>
      <c r="I282" s="12">
        <v>24273261</v>
      </c>
      <c r="J282" s="12">
        <v>57311247</v>
      </c>
      <c r="K282" s="12">
        <v>355612</v>
      </c>
      <c r="L282" s="12">
        <v>900</v>
      </c>
      <c r="M282" s="12">
        <v>15031</v>
      </c>
      <c r="N282" s="12">
        <v>1</v>
      </c>
    </row>
    <row r="283" spans="1:14" x14ac:dyDescent="0.3">
      <c r="A283" s="2">
        <v>282</v>
      </c>
      <c r="B283" s="12">
        <v>0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</row>
    <row r="284" spans="1:14" x14ac:dyDescent="0.3">
      <c r="A284" s="2">
        <v>283</v>
      </c>
      <c r="B284" s="12">
        <v>16</v>
      </c>
      <c r="C284" s="12">
        <v>16</v>
      </c>
      <c r="D284" s="12">
        <v>1</v>
      </c>
      <c r="E284" s="12">
        <v>13.82</v>
      </c>
      <c r="F284" s="12">
        <v>17.27</v>
      </c>
      <c r="G284" s="12">
        <v>0</v>
      </c>
      <c r="H284" s="12">
        <v>135685078</v>
      </c>
      <c r="I284" s="12">
        <v>26928355</v>
      </c>
      <c r="J284" s="12">
        <v>56386845</v>
      </c>
      <c r="K284" s="12">
        <v>392979</v>
      </c>
      <c r="L284" s="12">
        <v>774</v>
      </c>
      <c r="M284" s="12">
        <v>15031</v>
      </c>
      <c r="N284" s="12">
        <v>1</v>
      </c>
    </row>
    <row r="285" spans="1:14" x14ac:dyDescent="0.3">
      <c r="A285" s="2">
        <v>284</v>
      </c>
      <c r="B285" s="12">
        <v>0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</row>
    <row r="286" spans="1:14" x14ac:dyDescent="0.3">
      <c r="A286" s="2">
        <v>285</v>
      </c>
      <c r="B286" s="12">
        <v>19</v>
      </c>
      <c r="C286" s="12">
        <v>16</v>
      </c>
      <c r="D286" s="12">
        <v>1</v>
      </c>
      <c r="E286" s="12">
        <v>17.32</v>
      </c>
      <c r="F286" s="12">
        <v>21.65</v>
      </c>
      <c r="G286" s="12">
        <v>0</v>
      </c>
      <c r="H286" s="12">
        <v>136455835</v>
      </c>
      <c r="I286" s="12">
        <v>21857993</v>
      </c>
      <c r="J286" s="12">
        <v>55541038</v>
      </c>
      <c r="K286" s="12">
        <v>302605</v>
      </c>
      <c r="L286" s="12">
        <v>900</v>
      </c>
      <c r="M286" s="12">
        <v>15078</v>
      </c>
      <c r="N286" s="12">
        <v>1</v>
      </c>
    </row>
    <row r="287" spans="1:14" x14ac:dyDescent="0.3">
      <c r="A287" s="2">
        <v>286</v>
      </c>
      <c r="B287" s="12">
        <v>19</v>
      </c>
      <c r="C287" s="12">
        <v>16</v>
      </c>
      <c r="D287" s="12">
        <v>1</v>
      </c>
      <c r="E287" s="12">
        <v>16.37</v>
      </c>
      <c r="F287" s="12">
        <v>20.47</v>
      </c>
      <c r="G287" s="12">
        <v>0</v>
      </c>
      <c r="H287" s="12">
        <v>145307258</v>
      </c>
      <c r="I287" s="12">
        <v>23424080</v>
      </c>
      <c r="J287" s="12">
        <v>58761468</v>
      </c>
      <c r="K287" s="12">
        <v>333850</v>
      </c>
      <c r="L287" s="12">
        <v>900</v>
      </c>
      <c r="M287" s="12">
        <v>15032</v>
      </c>
      <c r="N287" s="12">
        <v>1</v>
      </c>
    </row>
    <row r="288" spans="1:14" x14ac:dyDescent="0.3">
      <c r="A288" s="2">
        <v>287</v>
      </c>
      <c r="B288" s="12">
        <v>0</v>
      </c>
      <c r="C288" s="12">
        <v>0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</row>
    <row r="289" spans="1:14" x14ac:dyDescent="0.3">
      <c r="A289" s="2">
        <v>288</v>
      </c>
      <c r="B289" s="12">
        <v>21</v>
      </c>
      <c r="C289" s="12">
        <v>16</v>
      </c>
      <c r="D289" s="12">
        <v>1</v>
      </c>
      <c r="E289" s="12">
        <v>20.14</v>
      </c>
      <c r="F289" s="12">
        <v>25.17</v>
      </c>
      <c r="G289" s="12">
        <v>0</v>
      </c>
      <c r="H289" s="12">
        <v>134277669</v>
      </c>
      <c r="I289" s="12">
        <v>20066753</v>
      </c>
      <c r="J289" s="12">
        <v>53866775</v>
      </c>
      <c r="K289" s="12">
        <v>343008</v>
      </c>
      <c r="L289" s="12">
        <v>984</v>
      </c>
      <c r="M289" s="12">
        <v>15106</v>
      </c>
      <c r="N289" s="12">
        <v>1</v>
      </c>
    </row>
    <row r="290" spans="1:14" x14ac:dyDescent="0.3">
      <c r="A290" s="2">
        <v>289</v>
      </c>
      <c r="B290" s="12">
        <v>18</v>
      </c>
      <c r="C290" s="12">
        <v>16</v>
      </c>
      <c r="D290" s="12">
        <v>1</v>
      </c>
      <c r="E290" s="12">
        <v>16.82</v>
      </c>
      <c r="F290" s="12">
        <v>21.02</v>
      </c>
      <c r="G290" s="12">
        <v>0</v>
      </c>
      <c r="H290" s="12">
        <v>136057951</v>
      </c>
      <c r="I290" s="12">
        <v>26574483</v>
      </c>
      <c r="J290" s="12">
        <v>56251258</v>
      </c>
      <c r="K290" s="12">
        <v>373747</v>
      </c>
      <c r="L290" s="12">
        <v>858</v>
      </c>
      <c r="M290" s="12">
        <v>15032</v>
      </c>
      <c r="N290" s="12">
        <v>1</v>
      </c>
    </row>
    <row r="291" spans="1:14" x14ac:dyDescent="0.3">
      <c r="A291" s="2">
        <v>290</v>
      </c>
      <c r="B291" s="12">
        <v>20</v>
      </c>
      <c r="C291" s="12">
        <v>16</v>
      </c>
      <c r="D291" s="12">
        <v>1</v>
      </c>
      <c r="E291" s="12">
        <v>23.12</v>
      </c>
      <c r="F291" s="12">
        <v>28.9</v>
      </c>
      <c r="G291" s="12">
        <v>0</v>
      </c>
      <c r="H291" s="12">
        <v>136906474</v>
      </c>
      <c r="I291" s="12">
        <v>16701594</v>
      </c>
      <c r="J291" s="12">
        <v>54335506</v>
      </c>
      <c r="K291" s="12">
        <v>387957</v>
      </c>
      <c r="L291" s="12">
        <v>942</v>
      </c>
      <c r="M291" s="12">
        <v>15061</v>
      </c>
      <c r="N291" s="12">
        <v>1</v>
      </c>
    </row>
    <row r="292" spans="1:14" x14ac:dyDescent="0.3">
      <c r="A292" s="2">
        <v>291</v>
      </c>
      <c r="B292" s="12">
        <v>0</v>
      </c>
      <c r="C292" s="12">
        <v>0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</row>
    <row r="293" spans="1:14" x14ac:dyDescent="0.3">
      <c r="A293" s="2">
        <v>292</v>
      </c>
      <c r="B293" s="12">
        <v>14</v>
      </c>
      <c r="C293" s="12">
        <v>16</v>
      </c>
      <c r="D293" s="12">
        <v>1</v>
      </c>
      <c r="E293" s="12">
        <v>15.79</v>
      </c>
      <c r="F293" s="12">
        <v>19.739999999999998</v>
      </c>
      <c r="G293" s="12">
        <v>0</v>
      </c>
      <c r="H293" s="12">
        <v>148573571</v>
      </c>
      <c r="I293" s="12">
        <v>12542054</v>
      </c>
      <c r="J293" s="12">
        <v>57114591</v>
      </c>
      <c r="K293" s="12">
        <v>294775</v>
      </c>
      <c r="L293" s="12">
        <v>690</v>
      </c>
      <c r="M293" s="12">
        <v>15032</v>
      </c>
      <c r="N293" s="12">
        <v>1</v>
      </c>
    </row>
    <row r="294" spans="1:14" x14ac:dyDescent="0.3">
      <c r="A294" s="2">
        <v>293</v>
      </c>
      <c r="B294" s="12">
        <v>15</v>
      </c>
      <c r="C294" s="12">
        <v>16</v>
      </c>
      <c r="D294" s="12">
        <v>1</v>
      </c>
      <c r="E294" s="12">
        <v>12.38</v>
      </c>
      <c r="F294" s="12">
        <v>15.48</v>
      </c>
      <c r="G294" s="12">
        <v>0</v>
      </c>
      <c r="H294" s="12">
        <v>132938957</v>
      </c>
      <c r="I294" s="12">
        <v>18850074</v>
      </c>
      <c r="J294" s="12">
        <v>54006640</v>
      </c>
      <c r="K294" s="12">
        <v>481497</v>
      </c>
      <c r="L294" s="12">
        <v>732</v>
      </c>
      <c r="M294" s="12">
        <v>15031</v>
      </c>
      <c r="N294" s="12">
        <v>1</v>
      </c>
    </row>
    <row r="295" spans="1:14" x14ac:dyDescent="0.3">
      <c r="A295" s="2">
        <v>294</v>
      </c>
      <c r="B295" s="12">
        <v>15</v>
      </c>
      <c r="C295" s="12">
        <v>16</v>
      </c>
      <c r="D295" s="12">
        <v>1</v>
      </c>
      <c r="E295" s="12">
        <v>21.35</v>
      </c>
      <c r="F295" s="12">
        <v>26.69</v>
      </c>
      <c r="G295" s="12">
        <v>0</v>
      </c>
      <c r="H295" s="12">
        <v>127874945</v>
      </c>
      <c r="I295" s="12">
        <v>27899307</v>
      </c>
      <c r="J295" s="12">
        <v>54366960</v>
      </c>
      <c r="K295" s="12">
        <v>406365</v>
      </c>
      <c r="L295" s="12">
        <v>732</v>
      </c>
      <c r="M295" s="12">
        <v>15121</v>
      </c>
      <c r="N295" s="12">
        <v>1</v>
      </c>
    </row>
    <row r="296" spans="1:14" x14ac:dyDescent="0.3">
      <c r="A296" s="2">
        <v>295</v>
      </c>
      <c r="B296" s="12">
        <v>0</v>
      </c>
      <c r="C296" s="12">
        <v>0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</row>
    <row r="297" spans="1:14" x14ac:dyDescent="0.3">
      <c r="A297" s="2">
        <v>296</v>
      </c>
      <c r="B297" s="12">
        <v>10</v>
      </c>
      <c r="C297" s="12">
        <v>16</v>
      </c>
      <c r="D297" s="12">
        <v>1</v>
      </c>
      <c r="E297" s="12">
        <v>13.83</v>
      </c>
      <c r="F297" s="12">
        <v>17.29</v>
      </c>
      <c r="G297" s="12">
        <v>0</v>
      </c>
      <c r="H297" s="12">
        <v>132702447</v>
      </c>
      <c r="I297" s="12">
        <v>27014148</v>
      </c>
      <c r="J297" s="12">
        <v>55973929</v>
      </c>
      <c r="K297" s="12">
        <v>416782</v>
      </c>
      <c r="L297" s="12">
        <v>522</v>
      </c>
      <c r="M297" s="12">
        <v>15033</v>
      </c>
      <c r="N297" s="12">
        <v>1</v>
      </c>
    </row>
    <row r="298" spans="1:14" x14ac:dyDescent="0.3">
      <c r="A298" s="2">
        <v>297</v>
      </c>
      <c r="B298" s="12">
        <v>17</v>
      </c>
      <c r="C298" s="12">
        <v>16</v>
      </c>
      <c r="D298" s="12">
        <v>1</v>
      </c>
      <c r="E298" s="12">
        <v>18.190000000000001</v>
      </c>
      <c r="F298" s="12">
        <v>22.74</v>
      </c>
      <c r="G298" s="12">
        <v>0</v>
      </c>
      <c r="H298" s="12">
        <v>127292099</v>
      </c>
      <c r="I298" s="12">
        <v>23100084</v>
      </c>
      <c r="J298" s="12">
        <v>53019472</v>
      </c>
      <c r="K298" s="12">
        <v>382878</v>
      </c>
      <c r="L298" s="12">
        <v>816</v>
      </c>
      <c r="M298" s="12">
        <v>15062</v>
      </c>
      <c r="N298" s="12">
        <v>1</v>
      </c>
    </row>
    <row r="299" spans="1:14" x14ac:dyDescent="0.3">
      <c r="A299" s="2">
        <v>298</v>
      </c>
      <c r="B299" s="12">
        <v>14</v>
      </c>
      <c r="C299" s="12">
        <v>16</v>
      </c>
      <c r="D299" s="12">
        <v>1</v>
      </c>
      <c r="E299" s="12">
        <v>16.93</v>
      </c>
      <c r="F299" s="12">
        <v>21.16</v>
      </c>
      <c r="G299" s="12">
        <v>0</v>
      </c>
      <c r="H299" s="12">
        <v>144345561</v>
      </c>
      <c r="I299" s="12">
        <v>18323447</v>
      </c>
      <c r="J299" s="12">
        <v>56555819</v>
      </c>
      <c r="K299" s="12">
        <v>364682</v>
      </c>
      <c r="L299" s="12">
        <v>690</v>
      </c>
      <c r="M299" s="12">
        <v>15030</v>
      </c>
      <c r="N299" s="12">
        <v>1</v>
      </c>
    </row>
    <row r="300" spans="1:14" x14ac:dyDescent="0.3">
      <c r="A300" s="2">
        <v>299</v>
      </c>
      <c r="B300" s="12">
        <v>16</v>
      </c>
      <c r="C300" s="12">
        <v>16</v>
      </c>
      <c r="D300" s="12">
        <v>1</v>
      </c>
      <c r="E300" s="12">
        <v>24.96</v>
      </c>
      <c r="F300" s="12">
        <v>31.2</v>
      </c>
      <c r="G300" s="12">
        <v>0</v>
      </c>
      <c r="H300" s="12">
        <v>138624869</v>
      </c>
      <c r="I300" s="12">
        <v>14079379</v>
      </c>
      <c r="J300" s="12">
        <v>53623040</v>
      </c>
      <c r="K300" s="12">
        <v>198442</v>
      </c>
      <c r="L300" s="12">
        <v>774</v>
      </c>
      <c r="M300" s="12">
        <v>15031</v>
      </c>
      <c r="N300" s="12">
        <v>1</v>
      </c>
    </row>
    <row r="301" spans="1:14" x14ac:dyDescent="0.3">
      <c r="A301" s="2">
        <v>300</v>
      </c>
      <c r="B301" s="12">
        <v>0</v>
      </c>
      <c r="C301" s="12">
        <v>0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</row>
    <row r="302" spans="1:14" x14ac:dyDescent="0.3">
      <c r="A302" s="2">
        <v>301</v>
      </c>
      <c r="B302" s="12">
        <v>0</v>
      </c>
      <c r="C302" s="12">
        <v>0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</row>
    <row r="303" spans="1:14" x14ac:dyDescent="0.3">
      <c r="A303" s="2">
        <v>302</v>
      </c>
      <c r="B303" s="12">
        <v>0</v>
      </c>
      <c r="C303" s="12">
        <v>0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</row>
    <row r="304" spans="1:14" x14ac:dyDescent="0.3">
      <c r="A304" s="2">
        <v>303</v>
      </c>
      <c r="B304" s="12">
        <v>16</v>
      </c>
      <c r="C304" s="12">
        <v>16</v>
      </c>
      <c r="D304" s="12">
        <v>2</v>
      </c>
      <c r="E304" s="12">
        <v>36.47</v>
      </c>
      <c r="F304" s="12">
        <v>19.79</v>
      </c>
      <c r="G304" s="12">
        <v>129</v>
      </c>
      <c r="H304" s="12">
        <v>126331817</v>
      </c>
      <c r="I304" s="12">
        <v>16220000</v>
      </c>
      <c r="J304" s="12">
        <v>51828369</v>
      </c>
      <c r="K304" s="12">
        <v>331639</v>
      </c>
      <c r="L304" s="12">
        <v>800</v>
      </c>
      <c r="M304" s="12">
        <v>15090</v>
      </c>
      <c r="N304" s="12">
        <v>1</v>
      </c>
    </row>
    <row r="305" spans="1:14" x14ac:dyDescent="0.3">
      <c r="A305" s="2">
        <v>304</v>
      </c>
      <c r="B305" s="12">
        <v>0</v>
      </c>
      <c r="C305" s="12">
        <v>0</v>
      </c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</row>
    <row r="306" spans="1:14" x14ac:dyDescent="0.3">
      <c r="A306" s="2">
        <v>305</v>
      </c>
      <c r="B306" s="12">
        <v>18</v>
      </c>
      <c r="C306" s="12">
        <v>16</v>
      </c>
      <c r="D306" s="12">
        <v>2</v>
      </c>
      <c r="E306" s="12">
        <v>33.97</v>
      </c>
      <c r="F306" s="12">
        <v>18.21</v>
      </c>
      <c r="G306" s="12">
        <v>129</v>
      </c>
      <c r="H306" s="12">
        <v>166828643</v>
      </c>
      <c r="I306" s="12">
        <v>14638282</v>
      </c>
      <c r="J306" s="12">
        <v>63808528</v>
      </c>
      <c r="K306" s="12">
        <v>459541</v>
      </c>
      <c r="L306" s="12">
        <v>884</v>
      </c>
      <c r="M306" s="12">
        <v>15031</v>
      </c>
      <c r="N306" s="12">
        <v>1</v>
      </c>
    </row>
    <row r="307" spans="1:14" x14ac:dyDescent="0.3">
      <c r="A307" s="2">
        <v>306</v>
      </c>
      <c r="B307" s="12">
        <v>16</v>
      </c>
      <c r="C307" s="12">
        <v>16</v>
      </c>
      <c r="D307" s="12">
        <v>2</v>
      </c>
      <c r="E307" s="12">
        <v>39.22</v>
      </c>
      <c r="F307" s="12">
        <v>19.18</v>
      </c>
      <c r="G307" s="12">
        <v>148</v>
      </c>
      <c r="H307" s="12">
        <v>146143551</v>
      </c>
      <c r="I307" s="12">
        <v>22222998</v>
      </c>
      <c r="J307" s="12">
        <v>59803016</v>
      </c>
      <c r="K307" s="12">
        <v>554640</v>
      </c>
      <c r="L307" s="12">
        <v>800</v>
      </c>
      <c r="M307" s="12">
        <v>15031</v>
      </c>
      <c r="N307" s="12">
        <v>1</v>
      </c>
    </row>
    <row r="308" spans="1:14" x14ac:dyDescent="0.3">
      <c r="A308" s="2">
        <v>307</v>
      </c>
      <c r="B308" s="12">
        <v>18</v>
      </c>
      <c r="C308" s="12">
        <v>16</v>
      </c>
      <c r="D308" s="12">
        <v>2</v>
      </c>
      <c r="E308" s="12">
        <v>36.92</v>
      </c>
      <c r="F308" s="12">
        <v>24.64</v>
      </c>
      <c r="G308" s="12">
        <v>105</v>
      </c>
      <c r="H308" s="12">
        <v>138826237</v>
      </c>
      <c r="I308" s="12">
        <v>20459331</v>
      </c>
      <c r="J308" s="12">
        <v>56264441</v>
      </c>
      <c r="K308" s="12">
        <v>271867</v>
      </c>
      <c r="L308" s="12">
        <v>884</v>
      </c>
      <c r="M308" s="12">
        <v>15032</v>
      </c>
      <c r="N308" s="12">
        <v>1</v>
      </c>
    </row>
    <row r="309" spans="1:14" x14ac:dyDescent="0.3">
      <c r="A309" s="2">
        <v>308</v>
      </c>
      <c r="B309" s="12">
        <v>18</v>
      </c>
      <c r="C309" s="12">
        <v>16</v>
      </c>
      <c r="D309" s="12">
        <v>2</v>
      </c>
      <c r="E309" s="12">
        <v>43.59</v>
      </c>
      <c r="F309" s="12">
        <v>25.15</v>
      </c>
      <c r="G309" s="12">
        <v>142</v>
      </c>
      <c r="H309" s="12">
        <v>140728660</v>
      </c>
      <c r="I309" s="12">
        <v>13639291</v>
      </c>
      <c r="J309" s="12">
        <v>54903434</v>
      </c>
      <c r="K309" s="12">
        <v>238309</v>
      </c>
      <c r="L309" s="12">
        <v>884</v>
      </c>
      <c r="M309" s="12">
        <v>15032</v>
      </c>
      <c r="N309" s="12">
        <v>1</v>
      </c>
    </row>
    <row r="310" spans="1:14" x14ac:dyDescent="0.3">
      <c r="A310" s="2">
        <v>309</v>
      </c>
      <c r="B310" s="12">
        <v>16</v>
      </c>
      <c r="C310" s="12">
        <v>16</v>
      </c>
      <c r="D310" s="12">
        <v>2</v>
      </c>
      <c r="E310" s="12">
        <v>37.33</v>
      </c>
      <c r="F310" s="12">
        <v>20.399999999999999</v>
      </c>
      <c r="G310" s="12">
        <v>125</v>
      </c>
      <c r="H310" s="12">
        <v>130667667</v>
      </c>
      <c r="I310" s="12">
        <v>13954889</v>
      </c>
      <c r="J310" s="12">
        <v>52387723</v>
      </c>
      <c r="K310" s="12">
        <v>343125</v>
      </c>
      <c r="L310" s="12">
        <v>800</v>
      </c>
      <c r="M310" s="12">
        <v>15032</v>
      </c>
      <c r="N310" s="12">
        <v>1</v>
      </c>
    </row>
    <row r="311" spans="1:14" x14ac:dyDescent="0.3">
      <c r="A311" s="2">
        <v>310</v>
      </c>
      <c r="B311" s="12">
        <v>21</v>
      </c>
      <c r="C311" s="12">
        <v>16</v>
      </c>
      <c r="D311" s="12">
        <v>2</v>
      </c>
      <c r="E311" s="12">
        <v>44.52</v>
      </c>
      <c r="F311" s="12">
        <v>27.69</v>
      </c>
      <c r="G311" s="12">
        <v>151</v>
      </c>
      <c r="H311" s="12">
        <v>141027093</v>
      </c>
      <c r="I311" s="12">
        <v>12633995</v>
      </c>
      <c r="J311" s="12">
        <v>54581783</v>
      </c>
      <c r="K311" s="12">
        <v>272586</v>
      </c>
      <c r="L311" s="12">
        <v>1010</v>
      </c>
      <c r="M311" s="12">
        <v>15032</v>
      </c>
      <c r="N311" s="12">
        <v>1</v>
      </c>
    </row>
    <row r="312" spans="1:14" x14ac:dyDescent="0.3">
      <c r="A312" s="2">
        <v>311</v>
      </c>
      <c r="B312" s="12">
        <v>0</v>
      </c>
      <c r="C312" s="12">
        <v>0</v>
      </c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</row>
    <row r="313" spans="1:14" x14ac:dyDescent="0.3">
      <c r="A313" s="2">
        <v>312</v>
      </c>
      <c r="B313" s="12">
        <v>0</v>
      </c>
      <c r="C313" s="12">
        <v>0</v>
      </c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</row>
    <row r="314" spans="1:14" x14ac:dyDescent="0.3">
      <c r="A314" s="2">
        <v>313</v>
      </c>
      <c r="B314" s="12">
        <v>16</v>
      </c>
      <c r="C314" s="12">
        <v>16</v>
      </c>
      <c r="D314" s="12">
        <v>2</v>
      </c>
      <c r="E314" s="12">
        <v>38.57</v>
      </c>
      <c r="F314" s="12">
        <v>20.49</v>
      </c>
      <c r="G314" s="12">
        <v>112</v>
      </c>
      <c r="H314" s="12">
        <v>123339005</v>
      </c>
      <c r="I314" s="12">
        <v>13876653</v>
      </c>
      <c r="J314" s="12">
        <v>50544702</v>
      </c>
      <c r="K314" s="12">
        <v>491204</v>
      </c>
      <c r="L314" s="12">
        <v>800</v>
      </c>
      <c r="M314" s="12">
        <v>15035</v>
      </c>
      <c r="N314" s="12">
        <v>1</v>
      </c>
    </row>
    <row r="315" spans="1:14" x14ac:dyDescent="0.3">
      <c r="A315" s="2">
        <v>314</v>
      </c>
      <c r="B315" s="12">
        <v>0</v>
      </c>
      <c r="C315" s="12">
        <v>0</v>
      </c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</row>
    <row r="316" spans="1:14" x14ac:dyDescent="0.3">
      <c r="A316" s="2">
        <v>315</v>
      </c>
      <c r="B316" s="12">
        <v>14</v>
      </c>
      <c r="C316" s="12">
        <v>16</v>
      </c>
      <c r="D316" s="12">
        <v>2</v>
      </c>
      <c r="E316" s="12">
        <v>37.36</v>
      </c>
      <c r="F316" s="12">
        <v>19.64</v>
      </c>
      <c r="G316" s="12">
        <v>105</v>
      </c>
      <c r="H316" s="12">
        <v>138576516</v>
      </c>
      <c r="I316" s="12">
        <v>16836244</v>
      </c>
      <c r="J316" s="12">
        <v>55219158</v>
      </c>
      <c r="K316" s="12">
        <v>292146</v>
      </c>
      <c r="L316" s="12">
        <v>716</v>
      </c>
      <c r="M316" s="12">
        <v>15094</v>
      </c>
      <c r="N316" s="12">
        <v>1</v>
      </c>
    </row>
    <row r="317" spans="1:14" x14ac:dyDescent="0.3">
      <c r="A317" s="2">
        <v>316</v>
      </c>
      <c r="B317" s="12">
        <v>0</v>
      </c>
      <c r="C317" s="12">
        <v>0</v>
      </c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</row>
    <row r="318" spans="1:14" x14ac:dyDescent="0.3">
      <c r="A318" s="2">
        <v>317</v>
      </c>
      <c r="B318" s="12">
        <v>0</v>
      </c>
      <c r="C318" s="12">
        <v>0</v>
      </c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</row>
    <row r="319" spans="1:14" x14ac:dyDescent="0.3">
      <c r="A319" s="2">
        <v>318</v>
      </c>
      <c r="B319" s="12">
        <v>13</v>
      </c>
      <c r="C319" s="12">
        <v>16</v>
      </c>
      <c r="D319" s="12">
        <v>2</v>
      </c>
      <c r="E319" s="12">
        <v>31.89</v>
      </c>
      <c r="F319" s="12">
        <v>10.81</v>
      </c>
      <c r="G319" s="12">
        <v>129</v>
      </c>
      <c r="H319" s="12">
        <v>152925692</v>
      </c>
      <c r="I319" s="12">
        <v>11060008</v>
      </c>
      <c r="J319" s="12">
        <v>59059154</v>
      </c>
      <c r="K319" s="12">
        <v>400976</v>
      </c>
      <c r="L319" s="12">
        <v>674</v>
      </c>
      <c r="M319" s="12">
        <v>15032</v>
      </c>
      <c r="N319" s="12">
        <v>1</v>
      </c>
    </row>
    <row r="320" spans="1:14" x14ac:dyDescent="0.3">
      <c r="A320" s="2">
        <v>319</v>
      </c>
      <c r="B320" s="12">
        <v>15</v>
      </c>
      <c r="C320" s="12">
        <v>16</v>
      </c>
      <c r="D320" s="12">
        <v>2</v>
      </c>
      <c r="E320" s="12">
        <v>32.14</v>
      </c>
      <c r="F320" s="12">
        <v>22.24</v>
      </c>
      <c r="G320" s="12">
        <v>66</v>
      </c>
      <c r="H320" s="12">
        <v>142338121</v>
      </c>
      <c r="I320" s="12">
        <v>14755979</v>
      </c>
      <c r="J320" s="12">
        <v>55589434</v>
      </c>
      <c r="K320" s="12">
        <v>267020</v>
      </c>
      <c r="L320" s="12">
        <v>758</v>
      </c>
      <c r="M320" s="12">
        <v>15077</v>
      </c>
      <c r="N320" s="12">
        <v>1</v>
      </c>
    </row>
    <row r="321" spans="1:14" x14ac:dyDescent="0.3">
      <c r="A321" s="2">
        <v>320</v>
      </c>
      <c r="B321" s="12">
        <v>15</v>
      </c>
      <c r="C321" s="12">
        <v>16</v>
      </c>
      <c r="D321" s="12">
        <v>2</v>
      </c>
      <c r="E321" s="12">
        <v>35.380000000000003</v>
      </c>
      <c r="F321" s="12">
        <v>17.239999999999998</v>
      </c>
      <c r="G321" s="12">
        <v>95</v>
      </c>
      <c r="H321" s="12">
        <v>134045650</v>
      </c>
      <c r="I321" s="12">
        <v>23425748</v>
      </c>
      <c r="J321" s="12">
        <v>55671360</v>
      </c>
      <c r="K321" s="12">
        <v>408802</v>
      </c>
      <c r="L321" s="12">
        <v>758</v>
      </c>
      <c r="M321" s="12">
        <v>15032</v>
      </c>
      <c r="N321" s="12">
        <v>1</v>
      </c>
    </row>
    <row r="322" spans="1:14" x14ac:dyDescent="0.3">
      <c r="A322" s="2">
        <v>321</v>
      </c>
      <c r="B322" s="12">
        <v>0</v>
      </c>
      <c r="C322" s="12">
        <v>0</v>
      </c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</row>
    <row r="323" spans="1:14" x14ac:dyDescent="0.3">
      <c r="A323" s="2">
        <v>322</v>
      </c>
      <c r="B323" s="12">
        <v>20</v>
      </c>
      <c r="C323" s="12">
        <v>18</v>
      </c>
      <c r="D323" s="12">
        <v>1</v>
      </c>
      <c r="E323" s="12">
        <v>13.24</v>
      </c>
      <c r="F323" s="12">
        <v>16.55</v>
      </c>
      <c r="G323" s="12">
        <v>0</v>
      </c>
      <c r="H323" s="12">
        <v>135498160</v>
      </c>
      <c r="I323" s="12">
        <v>24275472</v>
      </c>
      <c r="J323" s="12">
        <v>55240226</v>
      </c>
      <c r="K323" s="12">
        <v>332761</v>
      </c>
      <c r="L323" s="12">
        <v>1034</v>
      </c>
      <c r="M323" s="12">
        <v>15093</v>
      </c>
      <c r="N323" s="12">
        <v>1</v>
      </c>
    </row>
    <row r="324" spans="1:14" x14ac:dyDescent="0.3">
      <c r="A324" s="2">
        <v>323</v>
      </c>
      <c r="B324" s="12">
        <v>22</v>
      </c>
      <c r="C324" s="12">
        <v>18</v>
      </c>
      <c r="D324" s="12">
        <v>1</v>
      </c>
      <c r="E324" s="12">
        <v>19.41</v>
      </c>
      <c r="F324" s="12">
        <v>24.26</v>
      </c>
      <c r="G324" s="12">
        <v>0</v>
      </c>
      <c r="H324" s="12">
        <v>133505956</v>
      </c>
      <c r="I324" s="12">
        <v>20748168</v>
      </c>
      <c r="J324" s="12">
        <v>53547699</v>
      </c>
      <c r="K324" s="12">
        <v>322597</v>
      </c>
      <c r="L324" s="12">
        <v>1126</v>
      </c>
      <c r="M324" s="12">
        <v>15032</v>
      </c>
      <c r="N324" s="12">
        <v>1</v>
      </c>
    </row>
    <row r="325" spans="1:14" x14ac:dyDescent="0.3">
      <c r="A325" s="2">
        <v>324</v>
      </c>
      <c r="B325" s="12">
        <v>22</v>
      </c>
      <c r="C325" s="12">
        <v>18</v>
      </c>
      <c r="D325" s="12">
        <v>1</v>
      </c>
      <c r="E325" s="12">
        <v>21.66</v>
      </c>
      <c r="F325" s="12">
        <v>27.07</v>
      </c>
      <c r="G325" s="12">
        <v>0</v>
      </c>
      <c r="H325" s="12">
        <v>126651684</v>
      </c>
      <c r="I325" s="12">
        <v>17522168</v>
      </c>
      <c r="J325" s="12">
        <v>50835475</v>
      </c>
      <c r="K325" s="12">
        <v>396233</v>
      </c>
      <c r="L325" s="12">
        <v>1126</v>
      </c>
      <c r="M325" s="12">
        <v>15036</v>
      </c>
      <c r="N325" s="12">
        <v>1</v>
      </c>
    </row>
    <row r="326" spans="1:14" x14ac:dyDescent="0.3">
      <c r="A326" s="2">
        <v>325</v>
      </c>
      <c r="B326" s="12">
        <v>23</v>
      </c>
      <c r="C326" s="12">
        <v>18</v>
      </c>
      <c r="D326" s="12">
        <v>1</v>
      </c>
      <c r="E326" s="12">
        <v>16.62</v>
      </c>
      <c r="F326" s="12">
        <v>20.77</v>
      </c>
      <c r="G326" s="12">
        <v>0</v>
      </c>
      <c r="H326" s="12">
        <v>135558427</v>
      </c>
      <c r="I326" s="12">
        <v>16625888</v>
      </c>
      <c r="J326" s="12">
        <v>53255855</v>
      </c>
      <c r="K326" s="12">
        <v>265096</v>
      </c>
      <c r="L326" s="12">
        <v>1172</v>
      </c>
      <c r="M326" s="12">
        <v>15033</v>
      </c>
      <c r="N326" s="12">
        <v>1</v>
      </c>
    </row>
    <row r="327" spans="1:14" x14ac:dyDescent="0.3">
      <c r="A327" s="2">
        <v>326</v>
      </c>
      <c r="B327" s="12">
        <v>20</v>
      </c>
      <c r="C327" s="12">
        <v>18</v>
      </c>
      <c r="D327" s="12">
        <v>1</v>
      </c>
      <c r="E327" s="12">
        <v>10.61</v>
      </c>
      <c r="F327" s="12">
        <v>13.26</v>
      </c>
      <c r="G327" s="12">
        <v>0</v>
      </c>
      <c r="H327" s="12">
        <v>134119079</v>
      </c>
      <c r="I327" s="12">
        <v>25212455</v>
      </c>
      <c r="J327" s="12">
        <v>55175146</v>
      </c>
      <c r="K327" s="12">
        <v>281504</v>
      </c>
      <c r="L327" s="12">
        <v>1034</v>
      </c>
      <c r="M327" s="12">
        <v>15301</v>
      </c>
      <c r="N327" s="12">
        <v>1</v>
      </c>
    </row>
    <row r="328" spans="1:14" x14ac:dyDescent="0.3">
      <c r="A328" s="2">
        <v>327</v>
      </c>
      <c r="B328" s="12">
        <v>0</v>
      </c>
      <c r="C328" s="12">
        <v>0</v>
      </c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</row>
    <row r="329" spans="1:14" x14ac:dyDescent="0.3">
      <c r="A329" s="2">
        <v>328</v>
      </c>
      <c r="B329" s="12">
        <v>20</v>
      </c>
      <c r="C329" s="12">
        <v>18</v>
      </c>
      <c r="D329" s="12">
        <v>1</v>
      </c>
      <c r="E329" s="12">
        <v>14.78</v>
      </c>
      <c r="F329" s="12">
        <v>18.47</v>
      </c>
      <c r="G329" s="12">
        <v>0</v>
      </c>
      <c r="H329" s="12">
        <v>133527177</v>
      </c>
      <c r="I329" s="12">
        <v>22265365</v>
      </c>
      <c r="J329" s="12">
        <v>54260832</v>
      </c>
      <c r="K329" s="12">
        <v>359803</v>
      </c>
      <c r="L329" s="12">
        <v>1034</v>
      </c>
      <c r="M329" s="12">
        <v>15032</v>
      </c>
      <c r="N329" s="12">
        <v>1</v>
      </c>
    </row>
    <row r="330" spans="1:14" x14ac:dyDescent="0.3">
      <c r="A330" s="2">
        <v>329</v>
      </c>
      <c r="B330" s="12">
        <v>21</v>
      </c>
      <c r="C330" s="12">
        <v>18</v>
      </c>
      <c r="D330" s="12">
        <v>1</v>
      </c>
      <c r="E330" s="12">
        <v>17.46</v>
      </c>
      <c r="F330" s="12">
        <v>21.83</v>
      </c>
      <c r="G330" s="12">
        <v>0</v>
      </c>
      <c r="H330" s="12">
        <v>136644843</v>
      </c>
      <c r="I330" s="12">
        <v>18716781</v>
      </c>
      <c r="J330" s="12">
        <v>54318967</v>
      </c>
      <c r="K330" s="12">
        <v>234726</v>
      </c>
      <c r="L330" s="12">
        <v>1080</v>
      </c>
      <c r="M330" s="12">
        <v>15032</v>
      </c>
      <c r="N330" s="12">
        <v>1</v>
      </c>
    </row>
    <row r="331" spans="1:14" x14ac:dyDescent="0.3">
      <c r="A331" s="2">
        <v>330</v>
      </c>
      <c r="B331" s="12">
        <v>22</v>
      </c>
      <c r="C331" s="12">
        <v>18</v>
      </c>
      <c r="D331" s="12">
        <v>1</v>
      </c>
      <c r="E331" s="12">
        <v>19.41</v>
      </c>
      <c r="F331" s="12">
        <v>24.26</v>
      </c>
      <c r="G331" s="12">
        <v>0</v>
      </c>
      <c r="H331" s="12">
        <v>138457364</v>
      </c>
      <c r="I331" s="12">
        <v>23211026</v>
      </c>
      <c r="J331" s="12">
        <v>56300128</v>
      </c>
      <c r="K331" s="12">
        <v>300721</v>
      </c>
      <c r="L331" s="12">
        <v>1126</v>
      </c>
      <c r="M331" s="12">
        <v>15031</v>
      </c>
      <c r="N331" s="12">
        <v>1</v>
      </c>
    </row>
    <row r="332" spans="1:14" x14ac:dyDescent="0.3">
      <c r="A332" s="2">
        <v>331</v>
      </c>
      <c r="B332" s="12">
        <v>15</v>
      </c>
      <c r="C332" s="12">
        <v>18</v>
      </c>
      <c r="D332" s="12">
        <v>1</v>
      </c>
      <c r="E332" s="12">
        <v>21.55</v>
      </c>
      <c r="F332" s="12">
        <v>26.94</v>
      </c>
      <c r="G332" s="12">
        <v>0</v>
      </c>
      <c r="H332" s="12">
        <v>125950775</v>
      </c>
      <c r="I332" s="12">
        <v>26654603</v>
      </c>
      <c r="J332" s="12">
        <v>53355914</v>
      </c>
      <c r="K332" s="12">
        <v>408217</v>
      </c>
      <c r="L332" s="12">
        <v>804</v>
      </c>
      <c r="M332" s="12">
        <v>15047</v>
      </c>
      <c r="N332" s="12">
        <v>1</v>
      </c>
    </row>
    <row r="333" spans="1:14" x14ac:dyDescent="0.3">
      <c r="A333" s="2">
        <v>332</v>
      </c>
      <c r="B333" s="12">
        <v>15</v>
      </c>
      <c r="C333" s="12">
        <v>18</v>
      </c>
      <c r="D333" s="12">
        <v>1</v>
      </c>
      <c r="E333" s="12">
        <v>17.899999999999999</v>
      </c>
      <c r="F333" s="12">
        <v>22.37</v>
      </c>
      <c r="G333" s="12">
        <v>0</v>
      </c>
      <c r="H333" s="12">
        <v>138824283</v>
      </c>
      <c r="I333" s="12">
        <v>24695926</v>
      </c>
      <c r="J333" s="12">
        <v>57118070</v>
      </c>
      <c r="K333" s="12">
        <v>254776</v>
      </c>
      <c r="L333" s="12">
        <v>804</v>
      </c>
      <c r="M333" s="12">
        <v>15031</v>
      </c>
      <c r="N333" s="12">
        <v>1</v>
      </c>
    </row>
    <row r="334" spans="1:14" x14ac:dyDescent="0.3">
      <c r="A334" s="2">
        <v>333</v>
      </c>
      <c r="B334" s="12">
        <v>17</v>
      </c>
      <c r="C334" s="12">
        <v>18</v>
      </c>
      <c r="D334" s="12">
        <v>1</v>
      </c>
      <c r="E334" s="12">
        <v>18.23</v>
      </c>
      <c r="F334" s="12">
        <v>22.79</v>
      </c>
      <c r="G334" s="12">
        <v>0</v>
      </c>
      <c r="H334" s="12">
        <v>139766831</v>
      </c>
      <c r="I334" s="12">
        <v>23537972</v>
      </c>
      <c r="J334" s="12">
        <v>57311769</v>
      </c>
      <c r="K334" s="12">
        <v>293350</v>
      </c>
      <c r="L334" s="12">
        <v>896</v>
      </c>
      <c r="M334" s="12">
        <v>15031</v>
      </c>
      <c r="N334" s="12">
        <v>1</v>
      </c>
    </row>
    <row r="335" spans="1:14" x14ac:dyDescent="0.3">
      <c r="A335" s="2">
        <v>334</v>
      </c>
      <c r="B335" s="12">
        <v>16</v>
      </c>
      <c r="C335" s="12">
        <v>18</v>
      </c>
      <c r="D335" s="12">
        <v>1</v>
      </c>
      <c r="E335" s="12">
        <v>17.010000000000002</v>
      </c>
      <c r="F335" s="12">
        <v>21.26</v>
      </c>
      <c r="G335" s="12">
        <v>0</v>
      </c>
      <c r="H335" s="12">
        <v>132905260</v>
      </c>
      <c r="I335" s="12">
        <v>27903708</v>
      </c>
      <c r="J335" s="12">
        <v>55856319</v>
      </c>
      <c r="K335" s="12">
        <v>343924</v>
      </c>
      <c r="L335" s="12">
        <v>850</v>
      </c>
      <c r="M335" s="12">
        <v>15124</v>
      </c>
      <c r="N335" s="12">
        <v>1</v>
      </c>
    </row>
    <row r="336" spans="1:14" x14ac:dyDescent="0.3">
      <c r="A336" s="2">
        <v>335</v>
      </c>
      <c r="B336" s="12">
        <v>17</v>
      </c>
      <c r="C336" s="12">
        <v>18</v>
      </c>
      <c r="D336" s="12">
        <v>1</v>
      </c>
      <c r="E336" s="12">
        <v>27.98</v>
      </c>
      <c r="F336" s="12">
        <v>34.979999999999997</v>
      </c>
      <c r="G336" s="12">
        <v>0</v>
      </c>
      <c r="H336" s="12">
        <v>159073534</v>
      </c>
      <c r="I336" s="12">
        <v>8603599</v>
      </c>
      <c r="J336" s="12">
        <v>58751550</v>
      </c>
      <c r="K336" s="12">
        <v>153316</v>
      </c>
      <c r="L336" s="12">
        <v>896</v>
      </c>
      <c r="M336" s="12">
        <v>15031</v>
      </c>
      <c r="N336" s="12">
        <v>1</v>
      </c>
    </row>
    <row r="337" spans="1:14" x14ac:dyDescent="0.3">
      <c r="A337" s="2">
        <v>336</v>
      </c>
      <c r="B337" s="12">
        <v>0</v>
      </c>
      <c r="C337" s="12">
        <v>0</v>
      </c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</row>
    <row r="338" spans="1:14" x14ac:dyDescent="0.3">
      <c r="A338" s="2">
        <v>337</v>
      </c>
      <c r="B338" s="12">
        <v>18</v>
      </c>
      <c r="C338" s="12">
        <v>18</v>
      </c>
      <c r="D338" s="12">
        <v>1</v>
      </c>
      <c r="E338" s="12">
        <v>19.510000000000002</v>
      </c>
      <c r="F338" s="12">
        <v>24.38</v>
      </c>
      <c r="G338" s="12">
        <v>0</v>
      </c>
      <c r="H338" s="12">
        <v>141111091</v>
      </c>
      <c r="I338" s="12">
        <v>15722831</v>
      </c>
      <c r="J338" s="12">
        <v>54985101</v>
      </c>
      <c r="K338" s="12">
        <v>275691</v>
      </c>
      <c r="L338" s="12">
        <v>942</v>
      </c>
      <c r="M338" s="12">
        <v>15062</v>
      </c>
      <c r="N338" s="12">
        <v>1</v>
      </c>
    </row>
    <row r="339" spans="1:14" x14ac:dyDescent="0.3">
      <c r="B339" s="12">
        <v>0</v>
      </c>
      <c r="C339" s="12">
        <v>0</v>
      </c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data_tables</vt:lpstr>
      <vt:lpstr>data_values</vt:lpstr>
      <vt:lpstr>data_links</vt:lpstr>
      <vt:lpstr>default_bisect_output</vt:lpstr>
      <vt:lpstr>ff_up_bisect_output</vt:lpstr>
      <vt:lpstr>ff_down_bisect_output</vt:lpstr>
      <vt:lpstr>ffc_up_bisect_output</vt:lpstr>
      <vt:lpstr>ffc_down_bisect_output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2017-12-23T14:32:15Z</dcterms:created>
  <dcterms:modified xsi:type="dcterms:W3CDTF">2017-12-23T22:58:39Z</dcterms:modified>
</cp:coreProperties>
</file>