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udget2016-17" sheetId="1" r:id="rId1"/>
  </sheets>
  <calcPr calcId="145621"/>
</workbook>
</file>

<file path=xl/calcChain.xml><?xml version="1.0" encoding="utf-8"?>
<calcChain xmlns="http://schemas.openxmlformats.org/spreadsheetml/2006/main">
  <c r="G14" i="1" l="1"/>
  <c r="G16" i="1" s="1"/>
</calcChain>
</file>

<file path=xl/sharedStrings.xml><?xml version="1.0" encoding="utf-8"?>
<sst xmlns="http://schemas.openxmlformats.org/spreadsheetml/2006/main" count="45" uniqueCount="27">
  <si>
    <t>Funds Center/Commitment Item</t>
  </si>
  <si>
    <t>Consumable Budget</t>
  </si>
  <si>
    <t>Consumed Budget</t>
  </si>
  <si>
    <t>Available Amount</t>
  </si>
  <si>
    <t>Current Budget</t>
  </si>
  <si>
    <t>Commitment/Actuals</t>
  </si>
  <si>
    <t>FdsCtr/CmmtItem</t>
  </si>
  <si>
    <t>1010310999  TALOJA-SECURITY</t>
  </si>
  <si>
    <t>76020003  R&amp;M - Instrumentation</t>
  </si>
  <si>
    <t>1010312999  TALOJA-R&amp;D</t>
  </si>
  <si>
    <t>1010317999  TALOJA-MAINTENANCE</t>
  </si>
  <si>
    <t>1010318010  TALOJA-SPLITTING</t>
  </si>
  <si>
    <t>1010318020  TALOJA-DISTILLATION</t>
  </si>
  <si>
    <t>1010318030  TALOJA-ALCOHOL</t>
  </si>
  <si>
    <t>1010318040  TALOJA-HYDROGENATION</t>
  </si>
  <si>
    <t>1010318050  TALOJA-PASTILATION</t>
  </si>
  <si>
    <t>1010318060  TALOJA-DRUMING</t>
  </si>
  <si>
    <t>1010318070  TALOJA-GLYCERINE REF</t>
  </si>
  <si>
    <t>1010318100  TALOJA-HYDROGEN GENERATION</t>
  </si>
  <si>
    <t>1010318210  TALOJA-FLAKING</t>
  </si>
  <si>
    <t>1010322999  TALOJA-QUALITY</t>
  </si>
  <si>
    <t>1010325999  TALOJA-ENVIRONMENT,</t>
  </si>
  <si>
    <t>1010326999  TALOJA-NPD</t>
  </si>
  <si>
    <t>1010327999  TALOJA-ETP</t>
  </si>
  <si>
    <t>1010328999  TALOJA-DFA TANK FARM</t>
  </si>
  <si>
    <t>1010329999  TALOJA-UTILITY</t>
  </si>
  <si>
    <t>1010336999  TALOJA COAL 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</si>
</sst>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G14" sqref="G14"/>
    </sheetView>
  </sheetViews>
  <sheetFormatPr defaultRowHeight="15" x14ac:dyDescent="0.25"/>
  <cols>
    <col min="1" max="1" width="42.140625" bestFit="1" customWidth="1"/>
    <col min="2" max="2" width="19" style="5" bestFit="1" customWidth="1"/>
    <col min="3" max="3" width="17.42578125" style="5" bestFit="1" customWidth="1"/>
    <col min="4" max="4" width="17" style="5" bestFit="1" customWidth="1"/>
    <col min="5" max="5" width="14.5703125" style="5" bestFit="1" customWidth="1"/>
    <col min="6" max="6" width="20.28515625" style="5" bestFit="1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1" t="s">
        <v>6</v>
      </c>
      <c r="B2" s="4">
        <v>12218393</v>
      </c>
      <c r="C2" s="4">
        <v>12146643.58</v>
      </c>
      <c r="D2" s="4">
        <v>71749.42</v>
      </c>
      <c r="E2" s="4">
        <v>12335393</v>
      </c>
      <c r="F2" s="4">
        <v>12146643.58</v>
      </c>
    </row>
    <row r="3" spans="1:7" x14ac:dyDescent="0.25">
      <c r="A3" s="1" t="s">
        <v>7</v>
      </c>
      <c r="B3" s="4">
        <v>29156</v>
      </c>
      <c r="C3" s="4">
        <v>29155.8</v>
      </c>
      <c r="D3" s="4">
        <v>0.2</v>
      </c>
      <c r="E3" s="4">
        <v>29156</v>
      </c>
      <c r="F3" s="4">
        <v>29155.8</v>
      </c>
    </row>
    <row r="4" spans="1:7" x14ac:dyDescent="0.25">
      <c r="A4" s="1" t="s">
        <v>8</v>
      </c>
      <c r="B4" s="4">
        <v>29156</v>
      </c>
      <c r="C4" s="4">
        <v>29155.8</v>
      </c>
      <c r="D4" s="4">
        <v>0.2</v>
      </c>
      <c r="E4" s="4">
        <v>29156</v>
      </c>
      <c r="F4" s="4">
        <v>29155.8</v>
      </c>
    </row>
    <row r="5" spans="1:7" x14ac:dyDescent="0.25">
      <c r="A5" s="1" t="s">
        <v>9</v>
      </c>
      <c r="B5" s="4">
        <v>159531</v>
      </c>
      <c r="C5" s="4">
        <v>159530.07999999999</v>
      </c>
      <c r="D5" s="4">
        <v>0.92</v>
      </c>
      <c r="E5" s="4">
        <v>159531</v>
      </c>
      <c r="F5" s="4">
        <v>159530.07999999999</v>
      </c>
    </row>
    <row r="6" spans="1:7" x14ac:dyDescent="0.25">
      <c r="A6" s="1" t="s">
        <v>8</v>
      </c>
      <c r="B6" s="4">
        <v>159531</v>
      </c>
      <c r="C6" s="4">
        <v>159530.07999999999</v>
      </c>
      <c r="D6" s="4">
        <v>0.92</v>
      </c>
      <c r="E6" s="4">
        <v>159531</v>
      </c>
      <c r="F6" s="4">
        <v>159530.07999999999</v>
      </c>
    </row>
    <row r="7" spans="1:7" x14ac:dyDescent="0.25">
      <c r="A7" s="1" t="s">
        <v>10</v>
      </c>
      <c r="B7" s="4">
        <v>3245</v>
      </c>
      <c r="C7" s="4">
        <v>3244.46</v>
      </c>
      <c r="D7" s="4">
        <v>0.54</v>
      </c>
      <c r="E7" s="4">
        <v>5245</v>
      </c>
      <c r="F7" s="4">
        <v>3244.46</v>
      </c>
    </row>
    <row r="8" spans="1:7" x14ac:dyDescent="0.25">
      <c r="A8" s="1" t="s">
        <v>8</v>
      </c>
      <c r="B8" s="4">
        <v>3245</v>
      </c>
      <c r="C8" s="4">
        <v>3244.46</v>
      </c>
      <c r="D8" s="4">
        <v>0.54</v>
      </c>
      <c r="E8" s="4">
        <v>5245</v>
      </c>
      <c r="F8" s="4">
        <v>3244.46</v>
      </c>
    </row>
    <row r="9" spans="1:7" x14ac:dyDescent="0.25">
      <c r="A9" s="1" t="s">
        <v>11</v>
      </c>
      <c r="B9" s="4">
        <v>678201</v>
      </c>
      <c r="C9" s="4">
        <v>678200.97</v>
      </c>
      <c r="D9" s="4">
        <v>0.03</v>
      </c>
      <c r="E9" s="4">
        <v>678201</v>
      </c>
      <c r="F9" s="4">
        <v>678200.97</v>
      </c>
    </row>
    <row r="10" spans="1:7" x14ac:dyDescent="0.25">
      <c r="A10" s="1" t="s">
        <v>8</v>
      </c>
      <c r="B10" s="4">
        <v>678201</v>
      </c>
      <c r="C10" s="4">
        <v>678200.97</v>
      </c>
      <c r="D10" s="4">
        <v>0.03</v>
      </c>
      <c r="E10" s="4">
        <v>678201</v>
      </c>
      <c r="F10" s="4">
        <v>678200.97</v>
      </c>
    </row>
    <row r="11" spans="1:7" x14ac:dyDescent="0.25">
      <c r="A11" s="1" t="s">
        <v>12</v>
      </c>
      <c r="B11" s="4">
        <v>1575183</v>
      </c>
      <c r="C11" s="4">
        <v>1575182.1</v>
      </c>
      <c r="D11" s="4">
        <v>0.9</v>
      </c>
      <c r="E11" s="4">
        <v>1575183</v>
      </c>
      <c r="F11" s="4">
        <v>1575182.1</v>
      </c>
    </row>
    <row r="12" spans="1:7" x14ac:dyDescent="0.25">
      <c r="A12" s="1" t="s">
        <v>8</v>
      </c>
      <c r="B12" s="4">
        <v>1575183</v>
      </c>
      <c r="C12" s="4">
        <v>1575182.1</v>
      </c>
      <c r="D12" s="4">
        <v>0.9</v>
      </c>
      <c r="E12" s="4">
        <v>1575183</v>
      </c>
      <c r="F12" s="4">
        <v>1575182.1</v>
      </c>
    </row>
    <row r="13" spans="1:7" x14ac:dyDescent="0.25">
      <c r="A13" s="6" t="s">
        <v>13</v>
      </c>
      <c r="B13" s="7">
        <v>1676450</v>
      </c>
      <c r="C13" s="7">
        <v>1624343.24</v>
      </c>
      <c r="D13" s="7">
        <v>52106.76</v>
      </c>
      <c r="E13" s="7">
        <v>1676450</v>
      </c>
      <c r="F13" s="7">
        <v>1624343.24</v>
      </c>
    </row>
    <row r="14" spans="1:7" x14ac:dyDescent="0.25">
      <c r="A14" s="6" t="s">
        <v>8</v>
      </c>
      <c r="B14" s="7">
        <v>1676450</v>
      </c>
      <c r="C14" s="7">
        <v>1624343.24</v>
      </c>
      <c r="D14" s="7">
        <v>52106.76</v>
      </c>
      <c r="E14" s="7">
        <v>1676450</v>
      </c>
      <c r="F14" s="7">
        <v>1624343.24</v>
      </c>
      <c r="G14">
        <f>F14+F15+F23+F17</f>
        <v>5107909.5</v>
      </c>
    </row>
    <row r="15" spans="1:7" x14ac:dyDescent="0.25">
      <c r="A15" s="6" t="s">
        <v>14</v>
      </c>
      <c r="B15" s="7">
        <v>329439</v>
      </c>
      <c r="C15" s="7">
        <v>329438.99</v>
      </c>
      <c r="D15" s="7">
        <v>0.01</v>
      </c>
      <c r="E15" s="7">
        <v>329439</v>
      </c>
      <c r="F15" s="7">
        <v>329438.99</v>
      </c>
      <c r="G15" s="8">
        <v>52106</v>
      </c>
    </row>
    <row r="16" spans="1:7" x14ac:dyDescent="0.25">
      <c r="A16" s="6" t="s">
        <v>8</v>
      </c>
      <c r="B16" s="7">
        <v>329439</v>
      </c>
      <c r="C16" s="7">
        <v>329438.99</v>
      </c>
      <c r="D16" s="7">
        <v>0.01</v>
      </c>
      <c r="E16" s="7">
        <v>329439</v>
      </c>
      <c r="F16" s="7">
        <v>329438.99</v>
      </c>
      <c r="G16">
        <f>G14-G15</f>
        <v>5055803.5</v>
      </c>
    </row>
    <row r="17" spans="1:6" x14ac:dyDescent="0.25">
      <c r="A17" s="6" t="s">
        <v>15</v>
      </c>
      <c r="B17" s="7">
        <v>719897</v>
      </c>
      <c r="C17" s="7">
        <v>719896.65</v>
      </c>
      <c r="D17" s="7">
        <v>0.35</v>
      </c>
      <c r="E17" s="7">
        <v>719897</v>
      </c>
      <c r="F17" s="7">
        <v>719896.65</v>
      </c>
    </row>
    <row r="18" spans="1:6" x14ac:dyDescent="0.25">
      <c r="A18" s="6" t="s">
        <v>8</v>
      </c>
      <c r="B18" s="7">
        <v>719897</v>
      </c>
      <c r="C18" s="7">
        <v>719896.65</v>
      </c>
      <c r="D18" s="7">
        <v>0.35</v>
      </c>
      <c r="E18" s="7">
        <v>719897</v>
      </c>
      <c r="F18" s="7">
        <v>719896.65</v>
      </c>
    </row>
    <row r="19" spans="1:6" x14ac:dyDescent="0.25">
      <c r="A19" s="1" t="s">
        <v>16</v>
      </c>
      <c r="B19" s="4">
        <v>3875</v>
      </c>
      <c r="C19" s="4">
        <v>3875</v>
      </c>
      <c r="D19" s="4">
        <v>0</v>
      </c>
      <c r="E19" s="4">
        <v>3875</v>
      </c>
      <c r="F19" s="4">
        <v>3875</v>
      </c>
    </row>
    <row r="20" spans="1:6" x14ac:dyDescent="0.25">
      <c r="A20" s="1" t="s">
        <v>8</v>
      </c>
      <c r="B20" s="4">
        <v>3875</v>
      </c>
      <c r="C20" s="4">
        <v>3875</v>
      </c>
      <c r="D20" s="4">
        <v>0</v>
      </c>
      <c r="E20" s="4">
        <v>3875</v>
      </c>
      <c r="F20" s="4">
        <v>3875</v>
      </c>
    </row>
    <row r="21" spans="1:6" x14ac:dyDescent="0.25">
      <c r="A21" s="1" t="s">
        <v>17</v>
      </c>
      <c r="B21" s="4">
        <v>764510</v>
      </c>
      <c r="C21" s="4">
        <v>764500.27</v>
      </c>
      <c r="D21" s="4">
        <v>9.73</v>
      </c>
      <c r="E21" s="4">
        <v>764510</v>
      </c>
      <c r="F21" s="4">
        <v>764500.27</v>
      </c>
    </row>
    <row r="22" spans="1:6" x14ac:dyDescent="0.25">
      <c r="A22" s="1" t="s">
        <v>8</v>
      </c>
      <c r="B22" s="4">
        <v>764510</v>
      </c>
      <c r="C22" s="4">
        <v>764500.27</v>
      </c>
      <c r="D22" s="4">
        <v>9.73</v>
      </c>
      <c r="E22" s="4">
        <v>764510</v>
      </c>
      <c r="F22" s="4">
        <v>764500.27</v>
      </c>
    </row>
    <row r="23" spans="1:6" x14ac:dyDescent="0.25">
      <c r="A23" s="6" t="s">
        <v>18</v>
      </c>
      <c r="B23" s="7">
        <v>2434241</v>
      </c>
      <c r="C23" s="7">
        <v>2434230.62</v>
      </c>
      <c r="D23" s="7">
        <v>10.38</v>
      </c>
      <c r="E23" s="7">
        <v>2434241</v>
      </c>
      <c r="F23" s="7">
        <v>2434230.62</v>
      </c>
    </row>
    <row r="24" spans="1:6" x14ac:dyDescent="0.25">
      <c r="A24" s="6" t="s">
        <v>8</v>
      </c>
      <c r="B24" s="7">
        <v>2434241</v>
      </c>
      <c r="C24" s="7">
        <v>2434230.62</v>
      </c>
      <c r="D24" s="7">
        <v>10.38</v>
      </c>
      <c r="E24" s="7">
        <v>2434241</v>
      </c>
      <c r="F24" s="7">
        <v>2434230.62</v>
      </c>
    </row>
    <row r="25" spans="1:6" x14ac:dyDescent="0.25">
      <c r="A25" s="1" t="s">
        <v>19</v>
      </c>
      <c r="B25" s="4">
        <v>28866</v>
      </c>
      <c r="C25" s="4">
        <v>28793.3</v>
      </c>
      <c r="D25" s="4">
        <v>72.7</v>
      </c>
      <c r="E25" s="4">
        <v>28866</v>
      </c>
      <c r="F25" s="4">
        <v>28793.3</v>
      </c>
    </row>
    <row r="26" spans="1:6" x14ac:dyDescent="0.25">
      <c r="A26" s="1" t="s">
        <v>8</v>
      </c>
      <c r="B26" s="4">
        <v>28866</v>
      </c>
      <c r="C26" s="4">
        <v>28793.3</v>
      </c>
      <c r="D26" s="4">
        <v>72.7</v>
      </c>
      <c r="E26" s="4">
        <v>28866</v>
      </c>
      <c r="F26" s="4">
        <v>28793.3</v>
      </c>
    </row>
    <row r="27" spans="1:6" x14ac:dyDescent="0.25">
      <c r="A27" s="1" t="s">
        <v>20</v>
      </c>
      <c r="B27" s="4">
        <v>500</v>
      </c>
      <c r="C27" s="4">
        <v>0</v>
      </c>
      <c r="D27" s="4">
        <v>500</v>
      </c>
      <c r="E27" s="4">
        <v>500</v>
      </c>
      <c r="F27" s="4">
        <v>0</v>
      </c>
    </row>
    <row r="28" spans="1:6" x14ac:dyDescent="0.25">
      <c r="A28" s="1" t="s">
        <v>8</v>
      </c>
      <c r="B28" s="4">
        <v>500</v>
      </c>
      <c r="C28" s="4">
        <v>0</v>
      </c>
      <c r="D28" s="4">
        <v>500</v>
      </c>
      <c r="E28" s="4">
        <v>500</v>
      </c>
      <c r="F28" s="4">
        <v>0</v>
      </c>
    </row>
    <row r="29" spans="1:6" x14ac:dyDescent="0.25">
      <c r="A29" s="1" t="s">
        <v>21</v>
      </c>
      <c r="B29" s="4">
        <v>39248</v>
      </c>
      <c r="C29" s="4">
        <v>39238</v>
      </c>
      <c r="D29" s="4">
        <v>10</v>
      </c>
      <c r="E29" s="4">
        <v>39248</v>
      </c>
      <c r="F29" s="4">
        <v>39238</v>
      </c>
    </row>
    <row r="30" spans="1:6" x14ac:dyDescent="0.25">
      <c r="A30" s="1" t="s">
        <v>8</v>
      </c>
      <c r="B30" s="4">
        <v>39248</v>
      </c>
      <c r="C30" s="4">
        <v>39238</v>
      </c>
      <c r="D30" s="4">
        <v>10</v>
      </c>
      <c r="E30" s="4">
        <v>39248</v>
      </c>
      <c r="F30" s="4">
        <v>39238</v>
      </c>
    </row>
    <row r="31" spans="1:6" x14ac:dyDescent="0.25">
      <c r="A31" s="1" t="s">
        <v>22</v>
      </c>
      <c r="B31" s="4">
        <v>56793</v>
      </c>
      <c r="C31" s="4">
        <v>56792.03</v>
      </c>
      <c r="D31" s="4">
        <v>0.97</v>
      </c>
      <c r="E31" s="4">
        <v>56793</v>
      </c>
      <c r="F31" s="4">
        <v>56792.03</v>
      </c>
    </row>
    <row r="32" spans="1:6" x14ac:dyDescent="0.25">
      <c r="A32" s="1" t="s">
        <v>8</v>
      </c>
      <c r="B32" s="4">
        <v>56793</v>
      </c>
      <c r="C32" s="4">
        <v>56792.03</v>
      </c>
      <c r="D32" s="4">
        <v>0.97</v>
      </c>
      <c r="E32" s="4">
        <v>56793</v>
      </c>
      <c r="F32" s="4">
        <v>56792.03</v>
      </c>
    </row>
    <row r="33" spans="1:6" x14ac:dyDescent="0.25">
      <c r="A33" s="1" t="s">
        <v>23</v>
      </c>
      <c r="B33" s="4">
        <v>147108</v>
      </c>
      <c r="C33" s="4">
        <v>147098.48000000001</v>
      </c>
      <c r="D33" s="4">
        <v>9.52</v>
      </c>
      <c r="E33" s="4">
        <v>152108</v>
      </c>
      <c r="F33" s="4">
        <v>147098.48000000001</v>
      </c>
    </row>
    <row r="34" spans="1:6" x14ac:dyDescent="0.25">
      <c r="A34" s="1" t="s">
        <v>8</v>
      </c>
      <c r="B34" s="4">
        <v>147108</v>
      </c>
      <c r="C34" s="4">
        <v>147098.48000000001</v>
      </c>
      <c r="D34" s="4">
        <v>9.52</v>
      </c>
      <c r="E34" s="4">
        <v>152108</v>
      </c>
      <c r="F34" s="4">
        <v>147098.48000000001</v>
      </c>
    </row>
    <row r="35" spans="1:6" x14ac:dyDescent="0.25">
      <c r="A35" s="1" t="s">
        <v>24</v>
      </c>
      <c r="B35" s="4">
        <v>746100</v>
      </c>
      <c r="C35" s="4">
        <v>745857.18</v>
      </c>
      <c r="D35" s="4">
        <v>242.82</v>
      </c>
      <c r="E35" s="4">
        <v>746100</v>
      </c>
      <c r="F35" s="4">
        <v>745857.18</v>
      </c>
    </row>
    <row r="36" spans="1:6" x14ac:dyDescent="0.25">
      <c r="A36" s="1" t="s">
        <v>8</v>
      </c>
      <c r="B36" s="4">
        <v>746100</v>
      </c>
      <c r="C36" s="4">
        <v>745857.18</v>
      </c>
      <c r="D36" s="4">
        <v>242.82</v>
      </c>
      <c r="E36" s="4">
        <v>746100</v>
      </c>
      <c r="F36" s="4">
        <v>745857.18</v>
      </c>
    </row>
    <row r="37" spans="1:6" x14ac:dyDescent="0.25">
      <c r="A37" s="1" t="s">
        <v>25</v>
      </c>
      <c r="B37" s="4">
        <v>2586050</v>
      </c>
      <c r="C37" s="4">
        <v>2586044.9500000002</v>
      </c>
      <c r="D37" s="4">
        <v>5.05</v>
      </c>
      <c r="E37" s="4">
        <v>2586050</v>
      </c>
      <c r="F37" s="4">
        <v>2586044.9500000002</v>
      </c>
    </row>
    <row r="38" spans="1:6" x14ac:dyDescent="0.25">
      <c r="A38" s="1" t="s">
        <v>8</v>
      </c>
      <c r="B38" s="4">
        <v>2586050</v>
      </c>
      <c r="C38" s="4">
        <v>2586044.9500000002</v>
      </c>
      <c r="D38" s="4">
        <v>5.05</v>
      </c>
      <c r="E38" s="4">
        <v>2586050</v>
      </c>
      <c r="F38" s="4">
        <v>2586044.9500000002</v>
      </c>
    </row>
    <row r="39" spans="1:6" x14ac:dyDescent="0.25">
      <c r="A39" s="1" t="s">
        <v>26</v>
      </c>
      <c r="B39" s="4">
        <v>240000</v>
      </c>
      <c r="C39" s="4">
        <v>221221.46</v>
      </c>
      <c r="D39" s="4">
        <v>18778.54</v>
      </c>
      <c r="E39" s="4">
        <v>350000</v>
      </c>
      <c r="F39" s="4">
        <v>221221.46</v>
      </c>
    </row>
    <row r="40" spans="1:6" x14ac:dyDescent="0.25">
      <c r="A40" s="1" t="s">
        <v>8</v>
      </c>
      <c r="B40" s="4">
        <v>240000</v>
      </c>
      <c r="C40" s="4">
        <v>221221.46</v>
      </c>
      <c r="D40" s="4">
        <v>18778.54</v>
      </c>
      <c r="E40" s="4">
        <v>350000</v>
      </c>
      <c r="F40" s="4">
        <v>221221.46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Budget2016-17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 Kewat</dc:creator>
  <cp:lastModifiedBy>Alok  Kewat</cp:lastModifiedBy>
  <dcterms:created xsi:type="dcterms:W3CDTF">2017-04-11T06:19:22Z</dcterms:created>
  <dcterms:modified xsi:type="dcterms:W3CDTF">2017-04-11T07:16:35Z</dcterms:modified>
</cp:coreProperties>
</file>