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80" yWindow="135" windowWidth="14355" windowHeight="7935" activeTab="2"/>
  </bookViews>
  <sheets>
    <sheet name="CMB" sheetId="1" r:id="rId1"/>
    <sheet name="CPD" sheetId="2" r:id="rId2"/>
    <sheet name="International Project" sheetId="3" r:id="rId3"/>
  </sheets>
  <calcPr calcId="145621" iterate="1"/>
</workbook>
</file>

<file path=xl/calcChain.xml><?xml version="1.0" encoding="utf-8"?>
<calcChain xmlns="http://schemas.openxmlformats.org/spreadsheetml/2006/main">
  <c r="E57" i="2" l="1"/>
  <c r="H34" i="1" l="1"/>
  <c r="H10" i="1"/>
  <c r="H18" i="2"/>
  <c r="E43" i="1" l="1"/>
  <c r="E41" i="2" l="1"/>
  <c r="E25" i="1" l="1"/>
</calcChain>
</file>

<file path=xl/sharedStrings.xml><?xml version="1.0" encoding="utf-8"?>
<sst xmlns="http://schemas.openxmlformats.org/spreadsheetml/2006/main" count="225" uniqueCount="102">
  <si>
    <t>Laray Soap</t>
  </si>
  <si>
    <t>Daffy and Venusia Syndet Soap Bar</t>
  </si>
  <si>
    <t>H.A. Manor Israel Syndet Base</t>
  </si>
  <si>
    <t>Sr No</t>
  </si>
  <si>
    <t>Project Name</t>
  </si>
  <si>
    <t>Start Date</t>
  </si>
  <si>
    <t>Status</t>
  </si>
  <si>
    <t>Launched</t>
  </si>
  <si>
    <t>No Tears Syndet Soap</t>
  </si>
  <si>
    <t>MoistureX Syndet Soap</t>
  </si>
  <si>
    <t>Tender Syndet for Israel  (5 Options)</t>
  </si>
  <si>
    <t>Sulphate Free Syndet for himalaya</t>
  </si>
  <si>
    <t>Sulphate Free transparent for himalaya</t>
  </si>
  <si>
    <t>Abzorb soap (1% Clotrimazole)</t>
  </si>
  <si>
    <t>Softsens Syndet Soap</t>
  </si>
  <si>
    <t>Oriflame Neem &amp; Tulsi Soap</t>
  </si>
  <si>
    <t>Oriflame Rose &amp; Sandal Soap</t>
  </si>
  <si>
    <t>Amway Combi Bar</t>
  </si>
  <si>
    <t>Amway Transparent Soap</t>
  </si>
  <si>
    <t>Amway Neutral Soap</t>
  </si>
  <si>
    <t>Amway Persona Moisturization Improvement</t>
  </si>
  <si>
    <t>H&amp;H Syndet Soap</t>
  </si>
  <si>
    <t>Sertaconazole Soap Glenmark</t>
  </si>
  <si>
    <t>D'Mart Soap Dettol Type</t>
  </si>
  <si>
    <t>Chandan Sparsh Soap</t>
  </si>
  <si>
    <t>Oriflame Swedish Spa Soap Masage Soap Bar</t>
  </si>
  <si>
    <t>Speckled Soap with Monosulfiram 5%</t>
  </si>
  <si>
    <t>Family Gentle Care Body Soap Bar (Oriflame)</t>
  </si>
  <si>
    <t>Under Development</t>
  </si>
  <si>
    <t>Bactershield Cool Soap</t>
  </si>
  <si>
    <t>Bactershield Fresh Soap</t>
  </si>
  <si>
    <t>Bactershield Care Soap</t>
  </si>
  <si>
    <t>Bactershield Orginal Soap (Swing process)</t>
  </si>
  <si>
    <t xml:space="preserve">List of CMB Projects </t>
  </si>
  <si>
    <t xml:space="preserve">List of CPD Projects </t>
  </si>
  <si>
    <t xml:space="preserve">Mystia Soap (White) </t>
  </si>
  <si>
    <t>Mystia Soap (Pink)</t>
  </si>
  <si>
    <t>Mystia Soap (Purple)</t>
  </si>
  <si>
    <t xml:space="preserve">Jo White Soap </t>
  </si>
  <si>
    <t>Jo Fresh Soap</t>
  </si>
  <si>
    <t>Permethrin Soap for Piramal</t>
  </si>
  <si>
    <t>Jo Sandal Soap with new colour</t>
  </si>
  <si>
    <t>Ready to launch</t>
  </si>
  <si>
    <t>Truths Soap</t>
  </si>
  <si>
    <t>Softsens Bedtime Bllis (Lavender &amp; Chemomile)</t>
  </si>
  <si>
    <t>Softsens Bedtime Bllis (Almond &amp; Honey)</t>
  </si>
  <si>
    <t>Doy Care Pure cream Sandal</t>
  </si>
  <si>
    <t>Soya Acid Oil Noodles</t>
  </si>
  <si>
    <t>Braford Soap Noodles</t>
  </si>
  <si>
    <t>ITC translucent Noodles</t>
  </si>
  <si>
    <t>Costing translucent Noodles</t>
  </si>
  <si>
    <t>ITC Syndet Noodles (5 Options)</t>
  </si>
  <si>
    <t>International Projects</t>
  </si>
  <si>
    <t>Jo Sandal Soap (South Africa)</t>
  </si>
  <si>
    <t>Curatio Syndet</t>
  </si>
  <si>
    <t>High Moisture Soap</t>
  </si>
  <si>
    <t>Acid pitch soap</t>
  </si>
  <si>
    <t>under Development</t>
  </si>
  <si>
    <t>Doy Care Pure cream Sandal (With Speckles)</t>
  </si>
  <si>
    <t>Antibactrial Soap</t>
  </si>
  <si>
    <t>Multipurpuse Soap</t>
  </si>
  <si>
    <t>Soap with Beads</t>
  </si>
  <si>
    <t>Equate Syndet Soap</t>
  </si>
  <si>
    <t>Variants</t>
  </si>
  <si>
    <t>Bactershield Red ( New)</t>
  </si>
  <si>
    <t>Total</t>
  </si>
  <si>
    <t>JO Minis( Lime)</t>
  </si>
  <si>
    <t>JO Minis( Herbal)</t>
  </si>
  <si>
    <t>JO Minis( Almond)</t>
  </si>
  <si>
    <t>JO Minis( Rose)</t>
  </si>
  <si>
    <t>JO - Lime with soya acid noodle</t>
  </si>
  <si>
    <t>jo - Herbal with soya acid noodle</t>
  </si>
  <si>
    <t>Jo  - Lime 55gm Soap</t>
  </si>
  <si>
    <t>Jo - Herbal  55 gm soap</t>
  </si>
  <si>
    <t>Jo -Almond  55 gm soap</t>
  </si>
  <si>
    <t>Jo -Sandal  55 gm soap</t>
  </si>
  <si>
    <t>Jo -Olive &amp; Coconut 55 gm soap</t>
  </si>
  <si>
    <t>Jo -Rose 55 gm soap</t>
  </si>
  <si>
    <t>Doy Care Pure cream Sandal with Saffron coloured speckles</t>
  </si>
  <si>
    <t>Doycare Aloevera with using Sucrose noodles</t>
  </si>
  <si>
    <t>Doycare Aloevera with using PEG noodles</t>
  </si>
  <si>
    <t>Antibacterial sports Bar ( Menthol &amp; Taurine)</t>
  </si>
  <si>
    <t>Antibacterial sports Bar (Cream)</t>
  </si>
  <si>
    <t>Antibacterial sports Bar (Blue)</t>
  </si>
  <si>
    <t>MHS Pharma Soap (Avelia Extension Lime)</t>
  </si>
  <si>
    <t>MHS Pharma Soap (Avelia Extension Aloevera)</t>
  </si>
  <si>
    <t>MHS Pharma Soap (Avelia Extension Sandal)</t>
  </si>
  <si>
    <t>LIST OF Syndet Bar</t>
  </si>
  <si>
    <t>JO - Peach &amp; Cream</t>
  </si>
  <si>
    <t>Ready to Launch</t>
  </si>
  <si>
    <t xml:space="preserve"> launched</t>
  </si>
  <si>
    <t>Ready to Launch =</t>
  </si>
  <si>
    <t>Under Development =</t>
  </si>
  <si>
    <t>Lia Soap (Lemon Variant)</t>
  </si>
  <si>
    <t>Lia Soap all three variant reworked</t>
  </si>
  <si>
    <t>Ready to run</t>
  </si>
  <si>
    <t>Simple Soap for Lornamed - Poland</t>
  </si>
  <si>
    <t>Commercial production in May 17</t>
  </si>
  <si>
    <t>Translucent Soap for Lornamed</t>
  </si>
  <si>
    <t>Ready to Launch Submitted to customer</t>
  </si>
  <si>
    <t>Soap for Biedronka (Veg &amp; Tallow Based)</t>
  </si>
  <si>
    <t>Baby Soap for Biersdroff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</si>
</sst>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/>
    </xf>
    <xf numFmtId="0" fontId="0" fillId="2" borderId="0" xfId="0" applyFill="1" applyAlignment="1">
      <alignment vertical="center"/>
    </xf>
    <xf numFmtId="0" fontId="1" fillId="0" borderId="0" xfId="0" applyFont="1"/>
    <xf numFmtId="0" fontId="2" fillId="0" borderId="1" xfId="0" applyFont="1" applyBorder="1"/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3" borderId="1" xfId="0" applyFill="1" applyBorder="1"/>
    <xf numFmtId="0" fontId="2" fillId="3" borderId="1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14" fontId="0" fillId="2" borderId="1" xfId="0" applyNumberFormat="1" applyFill="1" applyBorder="1" applyAlignment="1">
      <alignment horizontal="center"/>
    </xf>
    <xf numFmtId="0" fontId="0" fillId="2" borderId="5" xfId="0" applyFill="1" applyBorder="1"/>
    <xf numFmtId="0" fontId="0" fillId="2" borderId="1" xfId="0" applyFill="1" applyBorder="1" applyAlignment="1">
      <alignment horizontal="center" vertical="center"/>
    </xf>
    <xf numFmtId="14" fontId="0" fillId="2" borderId="1" xfId="0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wrapText="1"/>
    </xf>
    <xf numFmtId="0" fontId="0" fillId="2" borderId="1" xfId="0" applyFill="1" applyBorder="1" applyAlignment="1">
      <alignment vertical="center"/>
    </xf>
    <xf numFmtId="0" fontId="0" fillId="2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 wrapText="1"/>
    </xf>
    <xf numFmtId="14" fontId="0" fillId="2" borderId="1" xfId="0" applyNumberFormat="1" applyFill="1" applyBorder="1" applyAlignment="1">
      <alignment horizontal="left" vertical="center"/>
    </xf>
    <xf numFmtId="0" fontId="0" fillId="2" borderId="5" xfId="0" applyFill="1" applyBorder="1" applyAlignment="1">
      <alignment horizontal="left" vertical="center"/>
    </xf>
    <xf numFmtId="14" fontId="0" fillId="2" borderId="1" xfId="0" applyNumberForma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1" xfId="0" applyFill="1" applyBorder="1" applyAlignment="1">
      <alignment vertical="center" wrapText="1"/>
    </xf>
    <xf numFmtId="14" fontId="0" fillId="2" borderId="1" xfId="0" applyNumberFormat="1" applyFill="1" applyBorder="1" applyAlignment="1">
      <alignment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/>
    <xf numFmtId="0" fontId="1" fillId="2" borderId="0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vertical="center"/>
    </xf>
    <xf numFmtId="0" fontId="2" fillId="2" borderId="0" xfId="0" applyFont="1" applyFill="1" applyBorder="1"/>
    <xf numFmtId="0" fontId="0" fillId="0" borderId="1" xfId="0" applyBorder="1"/>
    <xf numFmtId="0" fontId="0" fillId="3" borderId="0" xfId="0" applyFill="1" applyBorder="1"/>
    <xf numFmtId="0" fontId="1" fillId="3" borderId="0" xfId="0" applyFont="1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1" fillId="3" borderId="0" xfId="0" applyFont="1" applyFill="1" applyBorder="1" applyAlignment="1">
      <alignment horizontal="center" vertical="center"/>
    </xf>
    <xf numFmtId="14" fontId="0" fillId="2" borderId="3" xfId="0" applyNumberFormat="1" applyFill="1" applyBorder="1" applyAlignment="1">
      <alignment horizontal="center" vertical="center"/>
    </xf>
    <xf numFmtId="14" fontId="0" fillId="2" borderId="2" xfId="0" applyNumberFormat="1" applyFill="1" applyBorder="1" applyAlignment="1">
      <alignment horizontal="center" vertical="center"/>
    </xf>
    <xf numFmtId="14" fontId="0" fillId="2" borderId="4" xfId="0" applyNumberFormat="1" applyFill="1" applyBorder="1" applyAlignment="1">
      <alignment horizontal="center" vertic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"/>
  <sheetViews>
    <sheetView topLeftCell="A27" zoomScaleNormal="100" workbookViewId="0">
      <selection activeCell="I39" sqref="I39:I40"/>
    </sheetView>
  </sheetViews>
  <sheetFormatPr defaultRowHeight="15" x14ac:dyDescent="0.25"/>
  <cols>
    <col min="1" max="1" width="5.7109375" style="1" customWidth="1"/>
    <col min="2" max="2" width="41.140625" customWidth="1"/>
    <col min="3" max="3" width="12" style="6" customWidth="1"/>
    <col min="4" max="4" width="19.28515625" style="4" bestFit="1" customWidth="1"/>
    <col min="5" max="5" width="13.7109375" customWidth="1"/>
    <col min="7" max="7" width="17.5703125" customWidth="1"/>
  </cols>
  <sheetData>
    <row r="1" spans="1:8" ht="18.75" x14ac:dyDescent="0.3">
      <c r="A1" s="56" t="s">
        <v>33</v>
      </c>
      <c r="B1" s="56"/>
      <c r="C1" s="56"/>
      <c r="D1" s="56"/>
    </row>
    <row r="3" spans="1:8" ht="18.75" x14ac:dyDescent="0.3">
      <c r="A3" s="9" t="s">
        <v>3</v>
      </c>
      <c r="B3" s="9" t="s">
        <v>4</v>
      </c>
      <c r="C3" s="10" t="s">
        <v>5</v>
      </c>
      <c r="D3" s="11" t="s">
        <v>6</v>
      </c>
      <c r="E3" s="8" t="s">
        <v>63</v>
      </c>
    </row>
    <row r="4" spans="1:8" x14ac:dyDescent="0.25">
      <c r="A4" s="21">
        <v>1</v>
      </c>
      <c r="B4" s="22" t="s">
        <v>0</v>
      </c>
      <c r="C4" s="33">
        <v>42425</v>
      </c>
      <c r="D4" s="34" t="s">
        <v>7</v>
      </c>
      <c r="E4" s="21">
        <v>1</v>
      </c>
    </row>
    <row r="5" spans="1:8" x14ac:dyDescent="0.25">
      <c r="A5" s="21">
        <v>2</v>
      </c>
      <c r="B5" s="36" t="s">
        <v>15</v>
      </c>
      <c r="C5" s="33">
        <v>42670</v>
      </c>
      <c r="D5" s="35" t="s">
        <v>28</v>
      </c>
      <c r="E5" s="21">
        <v>1</v>
      </c>
    </row>
    <row r="6" spans="1:8" x14ac:dyDescent="0.25">
      <c r="A6" s="21">
        <v>3</v>
      </c>
      <c r="B6" s="36" t="s">
        <v>16</v>
      </c>
      <c r="C6" s="33">
        <v>42670</v>
      </c>
      <c r="D6" s="35" t="s">
        <v>28</v>
      </c>
      <c r="E6" s="21">
        <v>1</v>
      </c>
    </row>
    <row r="7" spans="1:8" s="3" customFormat="1" x14ac:dyDescent="0.25">
      <c r="A7" s="21">
        <v>4</v>
      </c>
      <c r="B7" s="36" t="s">
        <v>40</v>
      </c>
      <c r="C7" s="33">
        <v>42724</v>
      </c>
      <c r="D7" s="35" t="s">
        <v>28</v>
      </c>
      <c r="E7" s="21">
        <v>1</v>
      </c>
      <c r="G7" s="48" t="s">
        <v>7</v>
      </c>
      <c r="H7" s="48">
        <v>1</v>
      </c>
    </row>
    <row r="8" spans="1:8" x14ac:dyDescent="0.25">
      <c r="A8" s="21">
        <v>5</v>
      </c>
      <c r="B8" s="28" t="s">
        <v>17</v>
      </c>
      <c r="C8" s="53">
        <v>42740</v>
      </c>
      <c r="D8" s="35" t="s">
        <v>28</v>
      </c>
      <c r="E8" s="21">
        <v>1</v>
      </c>
      <c r="G8" s="48" t="s">
        <v>91</v>
      </c>
      <c r="H8" s="48">
        <v>6</v>
      </c>
    </row>
    <row r="9" spans="1:8" x14ac:dyDescent="0.25">
      <c r="A9" s="21">
        <v>6</v>
      </c>
      <c r="B9" s="36" t="s">
        <v>18</v>
      </c>
      <c r="C9" s="54"/>
      <c r="D9" s="35" t="s">
        <v>28</v>
      </c>
      <c r="E9" s="21">
        <v>1</v>
      </c>
      <c r="G9" s="48" t="s">
        <v>92</v>
      </c>
      <c r="H9" s="48">
        <v>14</v>
      </c>
    </row>
    <row r="10" spans="1:8" x14ac:dyDescent="0.25">
      <c r="A10" s="21">
        <v>7</v>
      </c>
      <c r="B10" s="28" t="s">
        <v>19</v>
      </c>
      <c r="C10" s="54"/>
      <c r="D10" s="35" t="s">
        <v>28</v>
      </c>
      <c r="E10" s="21">
        <v>1</v>
      </c>
      <c r="G10" s="48" t="s">
        <v>65</v>
      </c>
      <c r="H10" s="48">
        <f>SUM(H7:H9)</f>
        <v>21</v>
      </c>
    </row>
    <row r="11" spans="1:8" ht="18" customHeight="1" x14ac:dyDescent="0.25">
      <c r="A11" s="21">
        <v>8</v>
      </c>
      <c r="B11" s="36" t="s">
        <v>20</v>
      </c>
      <c r="C11" s="55"/>
      <c r="D11" s="35" t="s">
        <v>28</v>
      </c>
      <c r="E11" s="21">
        <v>1</v>
      </c>
    </row>
    <row r="12" spans="1:8" x14ac:dyDescent="0.25">
      <c r="A12" s="21">
        <v>9</v>
      </c>
      <c r="B12" s="36" t="s">
        <v>22</v>
      </c>
      <c r="C12" s="33">
        <v>42433</v>
      </c>
      <c r="D12" s="35" t="s">
        <v>89</v>
      </c>
      <c r="E12" s="21">
        <v>1</v>
      </c>
    </row>
    <row r="13" spans="1:8" s="3" customFormat="1" x14ac:dyDescent="0.25">
      <c r="A13" s="21">
        <v>10</v>
      </c>
      <c r="B13" s="22" t="s">
        <v>84</v>
      </c>
      <c r="C13" s="33">
        <v>42649</v>
      </c>
      <c r="D13" s="35" t="s">
        <v>89</v>
      </c>
      <c r="E13" s="21">
        <v>1</v>
      </c>
    </row>
    <row r="14" spans="1:8" s="3" customFormat="1" x14ac:dyDescent="0.25">
      <c r="A14" s="21">
        <v>11</v>
      </c>
      <c r="B14" s="22" t="s">
        <v>85</v>
      </c>
      <c r="C14" s="33">
        <v>42649</v>
      </c>
      <c r="D14" s="35" t="s">
        <v>28</v>
      </c>
      <c r="E14" s="21">
        <v>1</v>
      </c>
    </row>
    <row r="15" spans="1:8" x14ac:dyDescent="0.25">
      <c r="A15" s="21">
        <v>12</v>
      </c>
      <c r="B15" s="22" t="s">
        <v>86</v>
      </c>
      <c r="C15" s="33">
        <v>42650</v>
      </c>
      <c r="D15" s="35" t="s">
        <v>89</v>
      </c>
      <c r="E15" s="21">
        <v>1</v>
      </c>
    </row>
    <row r="16" spans="1:8" x14ac:dyDescent="0.25">
      <c r="A16" s="21">
        <v>13</v>
      </c>
      <c r="B16" s="36" t="s">
        <v>23</v>
      </c>
      <c r="C16" s="33">
        <v>42767</v>
      </c>
      <c r="D16" s="35" t="s">
        <v>28</v>
      </c>
      <c r="E16" s="21">
        <v>1</v>
      </c>
    </row>
    <row r="17" spans="1:8" x14ac:dyDescent="0.25">
      <c r="A17" s="21">
        <v>14</v>
      </c>
      <c r="B17" s="28" t="s">
        <v>24</v>
      </c>
      <c r="C17" s="33">
        <v>42773</v>
      </c>
      <c r="D17" s="35" t="s">
        <v>28</v>
      </c>
      <c r="E17" s="21">
        <v>1</v>
      </c>
    </row>
    <row r="18" spans="1:8" ht="15" customHeight="1" x14ac:dyDescent="0.25">
      <c r="A18" s="21">
        <v>15</v>
      </c>
      <c r="B18" s="36" t="s">
        <v>25</v>
      </c>
      <c r="C18" s="33">
        <v>42804</v>
      </c>
      <c r="D18" s="35" t="s">
        <v>28</v>
      </c>
      <c r="E18" s="21">
        <v>1</v>
      </c>
    </row>
    <row r="19" spans="1:8" x14ac:dyDescent="0.25">
      <c r="A19" s="21">
        <v>16</v>
      </c>
      <c r="B19" s="28" t="s">
        <v>26</v>
      </c>
      <c r="C19" s="33">
        <v>42793</v>
      </c>
      <c r="D19" s="35" t="s">
        <v>28</v>
      </c>
      <c r="E19" s="21">
        <v>1</v>
      </c>
    </row>
    <row r="20" spans="1:8" x14ac:dyDescent="0.25">
      <c r="A20" s="21">
        <v>17</v>
      </c>
      <c r="B20" s="28" t="s">
        <v>27</v>
      </c>
      <c r="C20" s="33">
        <v>42804</v>
      </c>
      <c r="D20" s="35" t="s">
        <v>28</v>
      </c>
      <c r="E20" s="21">
        <v>1</v>
      </c>
    </row>
    <row r="21" spans="1:8" x14ac:dyDescent="0.25">
      <c r="A21" s="21">
        <v>18</v>
      </c>
      <c r="B21" s="28" t="s">
        <v>49</v>
      </c>
      <c r="C21" s="37">
        <v>42590</v>
      </c>
      <c r="D21" s="35" t="s">
        <v>28</v>
      </c>
      <c r="E21" s="21">
        <v>1</v>
      </c>
    </row>
    <row r="22" spans="1:8" s="3" customFormat="1" x14ac:dyDescent="0.25">
      <c r="A22" s="21">
        <v>19</v>
      </c>
      <c r="B22" s="28" t="s">
        <v>82</v>
      </c>
      <c r="C22" s="37">
        <v>42696</v>
      </c>
      <c r="D22" s="35" t="s">
        <v>89</v>
      </c>
      <c r="E22" s="21">
        <v>1</v>
      </c>
    </row>
    <row r="23" spans="1:8" s="3" customFormat="1" x14ac:dyDescent="0.25">
      <c r="A23" s="21">
        <v>20</v>
      </c>
      <c r="B23" s="28" t="s">
        <v>83</v>
      </c>
      <c r="C23" s="37">
        <v>42696</v>
      </c>
      <c r="D23" s="35" t="s">
        <v>89</v>
      </c>
      <c r="E23" s="21">
        <v>1</v>
      </c>
    </row>
    <row r="24" spans="1:8" x14ac:dyDescent="0.25">
      <c r="A24" s="21">
        <v>21</v>
      </c>
      <c r="B24" s="28" t="s">
        <v>81</v>
      </c>
      <c r="C24" s="37">
        <v>42695</v>
      </c>
      <c r="D24" s="35" t="s">
        <v>89</v>
      </c>
      <c r="E24" s="21">
        <v>1</v>
      </c>
    </row>
    <row r="25" spans="1:8" ht="18.75" x14ac:dyDescent="0.3">
      <c r="A25" s="41"/>
      <c r="B25" s="10" t="s">
        <v>65</v>
      </c>
      <c r="C25" s="42"/>
      <c r="D25" s="10"/>
      <c r="E25" s="43">
        <f>SUM(E4:E24)</f>
        <v>21</v>
      </c>
    </row>
    <row r="26" spans="1:8" s="3" customFormat="1" ht="18.75" x14ac:dyDescent="0.3">
      <c r="A26" s="44"/>
      <c r="B26" s="45"/>
      <c r="C26" s="46"/>
      <c r="D26" s="45"/>
      <c r="E26" s="47"/>
    </row>
    <row r="27" spans="1:8" s="3" customFormat="1" ht="18.75" x14ac:dyDescent="0.3">
      <c r="A27" s="44"/>
      <c r="B27" s="45"/>
      <c r="C27" s="46"/>
      <c r="D27" s="45"/>
      <c r="E27" s="47"/>
    </row>
    <row r="28" spans="1:8" s="3" customFormat="1" ht="18.75" x14ac:dyDescent="0.3">
      <c r="A28" s="44"/>
      <c r="B28" s="45" t="s">
        <v>87</v>
      </c>
      <c r="C28" s="46"/>
      <c r="D28" s="45"/>
      <c r="E28" s="47"/>
    </row>
    <row r="30" spans="1:8" ht="18.75" x14ac:dyDescent="0.3">
      <c r="A30" s="9" t="s">
        <v>3</v>
      </c>
      <c r="B30" s="9" t="s">
        <v>4</v>
      </c>
      <c r="C30" s="10" t="s">
        <v>5</v>
      </c>
      <c r="D30" s="11" t="s">
        <v>6</v>
      </c>
      <c r="E30" s="8" t="s">
        <v>63</v>
      </c>
    </row>
    <row r="31" spans="1:8" x14ac:dyDescent="0.25">
      <c r="A31" s="38">
        <v>1</v>
      </c>
      <c r="B31" s="22" t="s">
        <v>1</v>
      </c>
      <c r="C31" s="33">
        <v>42387</v>
      </c>
      <c r="D31" s="34" t="s">
        <v>7</v>
      </c>
      <c r="E31" s="21">
        <v>2</v>
      </c>
      <c r="G31" s="48" t="s">
        <v>7</v>
      </c>
      <c r="H31" s="48">
        <v>2</v>
      </c>
    </row>
    <row r="32" spans="1:8" x14ac:dyDescent="0.25">
      <c r="A32" s="38">
        <v>2</v>
      </c>
      <c r="B32" s="22" t="s">
        <v>2</v>
      </c>
      <c r="C32" s="33">
        <v>42026</v>
      </c>
      <c r="D32" s="35" t="s">
        <v>89</v>
      </c>
      <c r="E32" s="21">
        <v>1</v>
      </c>
      <c r="G32" s="48" t="s">
        <v>91</v>
      </c>
      <c r="H32" s="48">
        <v>10</v>
      </c>
    </row>
    <row r="33" spans="1:8" x14ac:dyDescent="0.25">
      <c r="A33" s="38">
        <v>3</v>
      </c>
      <c r="B33" s="28" t="s">
        <v>8</v>
      </c>
      <c r="C33" s="33">
        <v>42481</v>
      </c>
      <c r="D33" s="35" t="s">
        <v>89</v>
      </c>
      <c r="E33" s="21">
        <v>1</v>
      </c>
      <c r="G33" s="48" t="s">
        <v>92</v>
      </c>
      <c r="H33" s="48">
        <v>5</v>
      </c>
    </row>
    <row r="34" spans="1:8" x14ac:dyDescent="0.25">
      <c r="A34" s="38">
        <v>4</v>
      </c>
      <c r="B34" s="28" t="s">
        <v>9</v>
      </c>
      <c r="C34" s="33">
        <v>42370</v>
      </c>
      <c r="D34" s="35" t="s">
        <v>89</v>
      </c>
      <c r="E34" s="21">
        <v>1</v>
      </c>
      <c r="G34" s="48" t="s">
        <v>65</v>
      </c>
      <c r="H34" s="48">
        <f>SUM(H31:H33)</f>
        <v>17</v>
      </c>
    </row>
    <row r="35" spans="1:8" x14ac:dyDescent="0.25">
      <c r="A35" s="38">
        <v>5</v>
      </c>
      <c r="B35" s="36" t="s">
        <v>10</v>
      </c>
      <c r="C35" s="33">
        <v>42478</v>
      </c>
      <c r="D35" s="35" t="s">
        <v>89</v>
      </c>
      <c r="E35" s="21">
        <v>5</v>
      </c>
    </row>
    <row r="36" spans="1:8" x14ac:dyDescent="0.25">
      <c r="A36" s="38">
        <v>6</v>
      </c>
      <c r="B36" s="27" t="s">
        <v>11</v>
      </c>
      <c r="C36" s="33">
        <v>42552</v>
      </c>
      <c r="D36" s="35" t="s">
        <v>57</v>
      </c>
      <c r="E36" s="21">
        <v>1</v>
      </c>
    </row>
    <row r="37" spans="1:8" x14ac:dyDescent="0.25">
      <c r="A37" s="38">
        <v>7</v>
      </c>
      <c r="B37" s="36" t="s">
        <v>12</v>
      </c>
      <c r="C37" s="33">
        <v>42552</v>
      </c>
      <c r="D37" s="35" t="s">
        <v>57</v>
      </c>
      <c r="E37" s="21">
        <v>1</v>
      </c>
    </row>
    <row r="38" spans="1:8" x14ac:dyDescent="0.25">
      <c r="A38" s="38">
        <v>8</v>
      </c>
      <c r="B38" s="36" t="s">
        <v>13</v>
      </c>
      <c r="C38" s="33">
        <v>42559</v>
      </c>
      <c r="D38" s="35" t="s">
        <v>89</v>
      </c>
      <c r="E38" s="21">
        <v>1</v>
      </c>
    </row>
    <row r="39" spans="1:8" x14ac:dyDescent="0.25">
      <c r="A39" s="38">
        <v>9</v>
      </c>
      <c r="B39" s="28" t="s">
        <v>21</v>
      </c>
      <c r="C39" s="33">
        <v>42751</v>
      </c>
      <c r="D39" s="35" t="s">
        <v>28</v>
      </c>
      <c r="E39" s="21">
        <v>1</v>
      </c>
    </row>
    <row r="40" spans="1:8" x14ac:dyDescent="0.25">
      <c r="A40" s="38">
        <v>10</v>
      </c>
      <c r="B40" s="28" t="s">
        <v>48</v>
      </c>
      <c r="C40" s="37">
        <v>42562</v>
      </c>
      <c r="D40" s="35" t="s">
        <v>28</v>
      </c>
      <c r="E40" s="21">
        <v>1</v>
      </c>
    </row>
    <row r="41" spans="1:8" x14ac:dyDescent="0.25">
      <c r="A41" s="38">
        <v>11</v>
      </c>
      <c r="B41" s="28" t="s">
        <v>54</v>
      </c>
      <c r="C41" s="37">
        <v>42492</v>
      </c>
      <c r="D41" s="35" t="s">
        <v>89</v>
      </c>
      <c r="E41" s="21">
        <v>1</v>
      </c>
    </row>
    <row r="42" spans="1:8" x14ac:dyDescent="0.25">
      <c r="A42" s="38">
        <v>12</v>
      </c>
      <c r="B42" s="28" t="s">
        <v>51</v>
      </c>
      <c r="C42" s="37">
        <v>42591</v>
      </c>
      <c r="D42" s="35" t="s">
        <v>28</v>
      </c>
      <c r="E42" s="21">
        <v>1</v>
      </c>
    </row>
    <row r="43" spans="1:8" ht="18.75" x14ac:dyDescent="0.3">
      <c r="A43" s="38"/>
      <c r="B43" s="10" t="s">
        <v>65</v>
      </c>
      <c r="C43" s="25"/>
      <c r="D43" s="39"/>
      <c r="E43" s="40">
        <f>SUM(E31:E42)</f>
        <v>17</v>
      </c>
    </row>
  </sheetData>
  <mergeCells count="2">
    <mergeCell ref="C8:C11"/>
    <mergeCell ref="A1:D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"/>
  <sheetViews>
    <sheetView topLeftCell="A32" workbookViewId="0">
      <selection activeCell="A44" sqref="A44:E56"/>
    </sheetView>
  </sheetViews>
  <sheetFormatPr defaultRowHeight="15" x14ac:dyDescent="0.25"/>
  <cols>
    <col min="1" max="1" width="5.85546875" customWidth="1"/>
    <col min="2" max="2" width="44.42578125" bestFit="1" customWidth="1"/>
    <col min="3" max="3" width="12.85546875" style="5" customWidth="1"/>
    <col min="4" max="4" width="39" customWidth="1"/>
    <col min="5" max="5" width="13.140625" customWidth="1"/>
    <col min="7" max="7" width="18.7109375" customWidth="1"/>
  </cols>
  <sheetData>
    <row r="1" spans="1:9" ht="18.75" x14ac:dyDescent="0.3">
      <c r="A1" s="56" t="s">
        <v>34</v>
      </c>
      <c r="B1" s="56"/>
      <c r="C1" s="56"/>
      <c r="D1" s="56"/>
    </row>
    <row r="2" spans="1:9" x14ac:dyDescent="0.25">
      <c r="A2" s="2"/>
      <c r="B2" s="3"/>
      <c r="D2" s="2"/>
    </row>
    <row r="3" spans="1:9" ht="18.75" x14ac:dyDescent="0.25">
      <c r="A3" s="13" t="s">
        <v>3</v>
      </c>
      <c r="B3" s="13" t="s">
        <v>4</v>
      </c>
      <c r="C3" s="13" t="s">
        <v>5</v>
      </c>
      <c r="D3" s="14" t="s">
        <v>6</v>
      </c>
      <c r="E3" s="15" t="s">
        <v>63</v>
      </c>
    </row>
    <row r="4" spans="1:9" x14ac:dyDescent="0.25">
      <c r="A4" s="21">
        <v>1</v>
      </c>
      <c r="B4" s="22" t="s">
        <v>41</v>
      </c>
      <c r="C4" s="26">
        <v>42516</v>
      </c>
      <c r="D4" s="24" t="s">
        <v>42</v>
      </c>
      <c r="E4" s="25">
        <v>1</v>
      </c>
    </row>
    <row r="5" spans="1:9" s="3" customFormat="1" x14ac:dyDescent="0.25">
      <c r="A5" s="21">
        <v>2</v>
      </c>
      <c r="B5" s="22" t="s">
        <v>64</v>
      </c>
      <c r="C5" s="26">
        <v>42614</v>
      </c>
      <c r="D5" s="24" t="s">
        <v>42</v>
      </c>
      <c r="E5" s="25">
        <v>1</v>
      </c>
      <c r="I5" s="2"/>
    </row>
    <row r="6" spans="1:9" s="3" customFormat="1" x14ac:dyDescent="0.25">
      <c r="A6" s="21">
        <v>3</v>
      </c>
      <c r="B6" s="22" t="s">
        <v>43</v>
      </c>
      <c r="C6" s="26">
        <v>42745</v>
      </c>
      <c r="D6" s="24" t="s">
        <v>28</v>
      </c>
      <c r="E6" s="25">
        <v>1</v>
      </c>
    </row>
    <row r="7" spans="1:9" s="3" customFormat="1" x14ac:dyDescent="0.25">
      <c r="A7" s="21">
        <v>4</v>
      </c>
      <c r="B7" s="22" t="s">
        <v>35</v>
      </c>
      <c r="C7" s="23">
        <v>42429</v>
      </c>
      <c r="D7" s="24" t="s">
        <v>42</v>
      </c>
      <c r="E7" s="25">
        <v>1</v>
      </c>
    </row>
    <row r="8" spans="1:9" s="3" customFormat="1" x14ac:dyDescent="0.25">
      <c r="A8" s="21">
        <v>5</v>
      </c>
      <c r="B8" s="22" t="s">
        <v>36</v>
      </c>
      <c r="C8" s="23">
        <v>42429</v>
      </c>
      <c r="D8" s="24" t="s">
        <v>42</v>
      </c>
      <c r="E8" s="25">
        <v>1</v>
      </c>
    </row>
    <row r="9" spans="1:9" s="3" customFormat="1" x14ac:dyDescent="0.25">
      <c r="A9" s="21">
        <v>6</v>
      </c>
      <c r="B9" s="22" t="s">
        <v>37</v>
      </c>
      <c r="C9" s="23">
        <v>42429</v>
      </c>
      <c r="D9" s="24" t="s">
        <v>42</v>
      </c>
      <c r="E9" s="25">
        <v>1</v>
      </c>
    </row>
    <row r="10" spans="1:9" s="3" customFormat="1" x14ac:dyDescent="0.25">
      <c r="A10" s="21">
        <v>7</v>
      </c>
      <c r="B10" s="22" t="s">
        <v>38</v>
      </c>
      <c r="C10" s="23">
        <v>42625</v>
      </c>
      <c r="D10" s="24" t="s">
        <v>28</v>
      </c>
      <c r="E10" s="25">
        <v>1</v>
      </c>
    </row>
    <row r="11" spans="1:9" s="3" customFormat="1" x14ac:dyDescent="0.25">
      <c r="A11" s="21">
        <v>8</v>
      </c>
      <c r="B11" s="22" t="s">
        <v>39</v>
      </c>
      <c r="C11" s="23">
        <v>42625</v>
      </c>
      <c r="D11" s="24" t="s">
        <v>28</v>
      </c>
      <c r="E11" s="25">
        <v>1</v>
      </c>
    </row>
    <row r="12" spans="1:9" x14ac:dyDescent="0.25">
      <c r="A12" s="21">
        <v>9</v>
      </c>
      <c r="B12" s="22" t="s">
        <v>29</v>
      </c>
      <c r="C12" s="23">
        <v>42818</v>
      </c>
      <c r="D12" s="24" t="s">
        <v>28</v>
      </c>
      <c r="E12" s="25">
        <v>1</v>
      </c>
    </row>
    <row r="13" spans="1:9" x14ac:dyDescent="0.25">
      <c r="A13" s="21">
        <v>10</v>
      </c>
      <c r="B13" s="22" t="s">
        <v>30</v>
      </c>
      <c r="C13" s="23">
        <v>42818</v>
      </c>
      <c r="D13" s="24" t="s">
        <v>28</v>
      </c>
      <c r="E13" s="25">
        <v>1</v>
      </c>
    </row>
    <row r="14" spans="1:9" x14ac:dyDescent="0.25">
      <c r="A14" s="21">
        <v>11</v>
      </c>
      <c r="B14" s="22" t="s">
        <v>31</v>
      </c>
      <c r="C14" s="23">
        <v>42818</v>
      </c>
      <c r="D14" s="24" t="s">
        <v>28</v>
      </c>
      <c r="E14" s="25">
        <v>1</v>
      </c>
    </row>
    <row r="15" spans="1:9" x14ac:dyDescent="0.25">
      <c r="A15" s="21">
        <v>12</v>
      </c>
      <c r="B15" s="22" t="s">
        <v>32</v>
      </c>
      <c r="C15" s="23">
        <v>42818</v>
      </c>
      <c r="D15" s="24" t="s">
        <v>28</v>
      </c>
      <c r="E15" s="25">
        <v>1</v>
      </c>
    </row>
    <row r="16" spans="1:9" x14ac:dyDescent="0.25">
      <c r="A16" s="21">
        <v>13</v>
      </c>
      <c r="B16" s="22" t="s">
        <v>44</v>
      </c>
      <c r="C16" s="23">
        <v>42647</v>
      </c>
      <c r="D16" s="24" t="s">
        <v>42</v>
      </c>
      <c r="E16" s="25">
        <v>1</v>
      </c>
      <c r="G16" s="48" t="s">
        <v>91</v>
      </c>
      <c r="H16" s="48">
        <v>26</v>
      </c>
    </row>
    <row r="17" spans="1:8" x14ac:dyDescent="0.25">
      <c r="A17" s="21">
        <v>14</v>
      </c>
      <c r="B17" s="22" t="s">
        <v>45</v>
      </c>
      <c r="C17" s="23">
        <v>42647</v>
      </c>
      <c r="D17" s="24" t="s">
        <v>42</v>
      </c>
      <c r="E17" s="25">
        <v>1</v>
      </c>
      <c r="G17" s="48" t="s">
        <v>92</v>
      </c>
      <c r="H17" s="48">
        <v>12</v>
      </c>
    </row>
    <row r="18" spans="1:8" x14ac:dyDescent="0.25">
      <c r="A18" s="21">
        <v>15</v>
      </c>
      <c r="B18" s="22" t="s">
        <v>14</v>
      </c>
      <c r="C18" s="23">
        <v>42620</v>
      </c>
      <c r="D18" s="24" t="s">
        <v>28</v>
      </c>
      <c r="E18" s="25">
        <v>1</v>
      </c>
      <c r="G18" s="48" t="s">
        <v>65</v>
      </c>
      <c r="H18" s="48">
        <f>SUM(H16:H17)</f>
        <v>38</v>
      </c>
    </row>
    <row r="19" spans="1:8" s="3" customFormat="1" x14ac:dyDescent="0.25">
      <c r="A19" s="21">
        <v>16</v>
      </c>
      <c r="B19" s="22" t="s">
        <v>66</v>
      </c>
      <c r="C19" s="23">
        <v>42639</v>
      </c>
      <c r="D19" s="24" t="s">
        <v>42</v>
      </c>
      <c r="E19" s="25">
        <v>1</v>
      </c>
    </row>
    <row r="20" spans="1:8" s="3" customFormat="1" x14ac:dyDescent="0.25">
      <c r="A20" s="21">
        <v>17</v>
      </c>
      <c r="B20" s="22" t="s">
        <v>67</v>
      </c>
      <c r="C20" s="23">
        <v>42639</v>
      </c>
      <c r="D20" s="24" t="s">
        <v>42</v>
      </c>
      <c r="E20" s="25">
        <v>1</v>
      </c>
    </row>
    <row r="21" spans="1:8" s="3" customFormat="1" x14ac:dyDescent="0.25">
      <c r="A21" s="21">
        <v>18</v>
      </c>
      <c r="B21" s="22" t="s">
        <v>68</v>
      </c>
      <c r="C21" s="23">
        <v>42639</v>
      </c>
      <c r="D21" s="24" t="s">
        <v>42</v>
      </c>
      <c r="E21" s="25">
        <v>1</v>
      </c>
    </row>
    <row r="22" spans="1:8" s="3" customFormat="1" x14ac:dyDescent="0.25">
      <c r="A22" s="21">
        <v>19</v>
      </c>
      <c r="B22" s="22" t="s">
        <v>69</v>
      </c>
      <c r="C22" s="23">
        <v>42639</v>
      </c>
      <c r="D22" s="24" t="s">
        <v>42</v>
      </c>
      <c r="E22" s="25">
        <v>1</v>
      </c>
    </row>
    <row r="23" spans="1:8" x14ac:dyDescent="0.25">
      <c r="A23" s="21">
        <v>20</v>
      </c>
      <c r="B23" s="22" t="s">
        <v>46</v>
      </c>
      <c r="C23" s="23">
        <v>42679</v>
      </c>
      <c r="D23" s="24" t="s">
        <v>42</v>
      </c>
      <c r="E23" s="25">
        <v>1</v>
      </c>
    </row>
    <row r="24" spans="1:8" s="3" customFormat="1" ht="30" x14ac:dyDescent="0.25">
      <c r="A24" s="29">
        <v>21</v>
      </c>
      <c r="B24" s="30" t="s">
        <v>78</v>
      </c>
      <c r="C24" s="31">
        <v>42680</v>
      </c>
      <c r="D24" s="32" t="s">
        <v>42</v>
      </c>
      <c r="E24" s="25">
        <v>1</v>
      </c>
    </row>
    <row r="25" spans="1:8" s="3" customFormat="1" x14ac:dyDescent="0.25">
      <c r="A25" s="21">
        <v>22</v>
      </c>
      <c r="B25" s="22" t="s">
        <v>76</v>
      </c>
      <c r="C25" s="23">
        <v>42712</v>
      </c>
      <c r="D25" s="24" t="s">
        <v>42</v>
      </c>
      <c r="E25" s="25">
        <v>1</v>
      </c>
    </row>
    <row r="26" spans="1:8" s="3" customFormat="1" x14ac:dyDescent="0.25">
      <c r="A26" s="21">
        <v>23</v>
      </c>
      <c r="B26" s="22" t="s">
        <v>75</v>
      </c>
      <c r="C26" s="23">
        <v>42712</v>
      </c>
      <c r="D26" s="24" t="s">
        <v>42</v>
      </c>
      <c r="E26" s="25">
        <v>1</v>
      </c>
    </row>
    <row r="27" spans="1:8" s="3" customFormat="1" x14ac:dyDescent="0.25">
      <c r="A27" s="21">
        <v>24</v>
      </c>
      <c r="B27" s="22" t="s">
        <v>77</v>
      </c>
      <c r="C27" s="23">
        <v>42714</v>
      </c>
      <c r="D27" s="24" t="s">
        <v>42</v>
      </c>
      <c r="E27" s="25">
        <v>1</v>
      </c>
    </row>
    <row r="28" spans="1:8" s="3" customFormat="1" x14ac:dyDescent="0.25">
      <c r="A28" s="21">
        <v>25</v>
      </c>
      <c r="B28" s="22" t="s">
        <v>74</v>
      </c>
      <c r="C28" s="23">
        <v>42714</v>
      </c>
      <c r="D28" s="24" t="s">
        <v>42</v>
      </c>
      <c r="E28" s="25">
        <v>1</v>
      </c>
    </row>
    <row r="29" spans="1:8" s="3" customFormat="1" x14ac:dyDescent="0.25">
      <c r="A29" s="21">
        <v>26</v>
      </c>
      <c r="B29" s="22" t="s">
        <v>73</v>
      </c>
      <c r="C29" s="23">
        <v>42713</v>
      </c>
      <c r="D29" s="24" t="s">
        <v>42</v>
      </c>
      <c r="E29" s="25">
        <v>1</v>
      </c>
    </row>
    <row r="30" spans="1:8" s="3" customFormat="1" x14ac:dyDescent="0.25">
      <c r="A30" s="21">
        <v>27</v>
      </c>
      <c r="B30" s="22" t="s">
        <v>88</v>
      </c>
      <c r="C30" s="23">
        <v>42715</v>
      </c>
      <c r="D30" s="24" t="s">
        <v>42</v>
      </c>
      <c r="E30" s="25">
        <v>1</v>
      </c>
    </row>
    <row r="31" spans="1:8" x14ac:dyDescent="0.25">
      <c r="A31" s="21">
        <v>28</v>
      </c>
      <c r="B31" s="22" t="s">
        <v>72</v>
      </c>
      <c r="C31" s="23">
        <v>42712</v>
      </c>
      <c r="D31" s="24" t="s">
        <v>42</v>
      </c>
      <c r="E31" s="25">
        <v>1</v>
      </c>
    </row>
    <row r="32" spans="1:8" x14ac:dyDescent="0.25">
      <c r="A32" s="21">
        <v>29</v>
      </c>
      <c r="B32" s="22" t="s">
        <v>47</v>
      </c>
      <c r="C32" s="23">
        <v>42720</v>
      </c>
      <c r="D32" s="24" t="s">
        <v>28</v>
      </c>
      <c r="E32" s="25">
        <v>1</v>
      </c>
    </row>
    <row r="33" spans="1:8" s="3" customFormat="1" x14ac:dyDescent="0.25">
      <c r="A33" s="21">
        <v>30</v>
      </c>
      <c r="B33" s="22" t="s">
        <v>70</v>
      </c>
      <c r="C33" s="23">
        <v>42722</v>
      </c>
      <c r="D33" s="24" t="s">
        <v>28</v>
      </c>
      <c r="E33" s="25">
        <v>1</v>
      </c>
    </row>
    <row r="34" spans="1:8" s="3" customFormat="1" x14ac:dyDescent="0.25">
      <c r="A34" s="21">
        <v>31</v>
      </c>
      <c r="B34" s="22" t="s">
        <v>71</v>
      </c>
      <c r="C34" s="23">
        <v>42722</v>
      </c>
      <c r="D34" s="24" t="s">
        <v>28</v>
      </c>
      <c r="E34" s="25">
        <v>1</v>
      </c>
    </row>
    <row r="35" spans="1:8" s="3" customFormat="1" x14ac:dyDescent="0.25">
      <c r="A35" s="21">
        <v>32</v>
      </c>
      <c r="B35" s="22" t="s">
        <v>50</v>
      </c>
      <c r="C35" s="23">
        <v>42587</v>
      </c>
      <c r="D35" s="24" t="s">
        <v>42</v>
      </c>
      <c r="E35" s="25">
        <v>2</v>
      </c>
    </row>
    <row r="36" spans="1:8" s="3" customFormat="1" x14ac:dyDescent="0.25">
      <c r="A36" s="21">
        <v>33</v>
      </c>
      <c r="B36" s="22" t="s">
        <v>80</v>
      </c>
      <c r="C36" s="23">
        <v>42611</v>
      </c>
      <c r="D36" s="24" t="s">
        <v>42</v>
      </c>
      <c r="E36" s="25">
        <v>1</v>
      </c>
    </row>
    <row r="37" spans="1:8" x14ac:dyDescent="0.25">
      <c r="A37" s="21">
        <v>34</v>
      </c>
      <c r="B37" s="22" t="s">
        <v>79</v>
      </c>
      <c r="C37" s="23">
        <v>42611</v>
      </c>
      <c r="D37" s="24" t="s">
        <v>42</v>
      </c>
      <c r="E37" s="25">
        <v>1</v>
      </c>
      <c r="H37" s="7"/>
    </row>
    <row r="38" spans="1:8" x14ac:dyDescent="0.25">
      <c r="A38" s="21">
        <v>35</v>
      </c>
      <c r="B38" s="22" t="s">
        <v>55</v>
      </c>
      <c r="C38" s="23">
        <v>42635</v>
      </c>
      <c r="D38" s="24" t="s">
        <v>28</v>
      </c>
      <c r="E38" s="25">
        <v>1</v>
      </c>
    </row>
    <row r="39" spans="1:8" x14ac:dyDescent="0.25">
      <c r="A39" s="21">
        <v>36</v>
      </c>
      <c r="B39" s="22" t="s">
        <v>56</v>
      </c>
      <c r="C39" s="23">
        <v>42682</v>
      </c>
      <c r="D39" s="24" t="s">
        <v>42</v>
      </c>
      <c r="E39" s="25">
        <v>1</v>
      </c>
    </row>
    <row r="40" spans="1:8" x14ac:dyDescent="0.25">
      <c r="A40" s="21">
        <v>37</v>
      </c>
      <c r="B40" s="22" t="s">
        <v>58</v>
      </c>
      <c r="C40" s="23">
        <v>42717</v>
      </c>
      <c r="D40" s="24" t="s">
        <v>42</v>
      </c>
      <c r="E40" s="25">
        <v>1</v>
      </c>
    </row>
    <row r="41" spans="1:8" s="3" customFormat="1" x14ac:dyDescent="0.25">
      <c r="A41" s="12"/>
      <c r="B41" s="18" t="s">
        <v>65</v>
      </c>
      <c r="C41" s="16"/>
      <c r="D41" s="12"/>
      <c r="E41" s="17">
        <f>SUM(E3:E40)</f>
        <v>38</v>
      </c>
    </row>
    <row r="42" spans="1:8" s="3" customFormat="1" x14ac:dyDescent="0.25">
      <c r="A42" s="49"/>
      <c r="B42" s="50"/>
      <c r="C42" s="51"/>
      <c r="D42" s="49"/>
      <c r="E42" s="52"/>
    </row>
    <row r="43" spans="1:8" s="3" customFormat="1" x14ac:dyDescent="0.25">
      <c r="C43" s="5"/>
      <c r="G43" s="48" t="s">
        <v>7</v>
      </c>
      <c r="H43" s="48">
        <v>3</v>
      </c>
    </row>
    <row r="44" spans="1:8" ht="18.75" x14ac:dyDescent="0.3">
      <c r="A44" s="12"/>
      <c r="B44" s="19" t="s">
        <v>52</v>
      </c>
      <c r="C44" s="17" t="s">
        <v>5</v>
      </c>
      <c r="D44" s="20" t="s">
        <v>6</v>
      </c>
      <c r="E44" s="17" t="s">
        <v>63</v>
      </c>
      <c r="G44" s="48" t="s">
        <v>91</v>
      </c>
      <c r="H44" s="48">
        <v>3</v>
      </c>
    </row>
    <row r="45" spans="1:8" x14ac:dyDescent="0.25">
      <c r="A45" s="21">
        <v>1</v>
      </c>
      <c r="B45" s="22" t="s">
        <v>53</v>
      </c>
      <c r="C45" s="23">
        <v>42605</v>
      </c>
      <c r="D45" s="24" t="s">
        <v>42</v>
      </c>
      <c r="E45" s="21">
        <v>1</v>
      </c>
      <c r="G45" s="48" t="s">
        <v>92</v>
      </c>
      <c r="H45" s="48">
        <v>2</v>
      </c>
    </row>
    <row r="46" spans="1:8" x14ac:dyDescent="0.25">
      <c r="A46" s="21">
        <v>2</v>
      </c>
      <c r="B46" s="22" t="s">
        <v>59</v>
      </c>
      <c r="C46" s="23">
        <v>42520</v>
      </c>
      <c r="D46" s="22"/>
      <c r="E46" s="21">
        <v>1</v>
      </c>
      <c r="G46" s="48" t="s">
        <v>65</v>
      </c>
      <c r="H46" s="48">
        <v>8</v>
      </c>
    </row>
    <row r="47" spans="1:8" x14ac:dyDescent="0.25">
      <c r="A47" s="21">
        <v>3</v>
      </c>
      <c r="B47" s="22" t="s">
        <v>60</v>
      </c>
      <c r="C47" s="23">
        <v>42520</v>
      </c>
      <c r="D47" s="22"/>
      <c r="E47" s="21">
        <v>1</v>
      </c>
    </row>
    <row r="48" spans="1:8" x14ac:dyDescent="0.25">
      <c r="A48" s="21">
        <v>4</v>
      </c>
      <c r="B48" s="22" t="s">
        <v>61</v>
      </c>
      <c r="C48" s="21"/>
      <c r="D48" s="24" t="s">
        <v>42</v>
      </c>
      <c r="E48" s="21">
        <v>1</v>
      </c>
    </row>
    <row r="49" spans="1:5" x14ac:dyDescent="0.25">
      <c r="A49" s="21">
        <v>5</v>
      </c>
      <c r="B49" s="22" t="s">
        <v>62</v>
      </c>
      <c r="C49" s="23">
        <v>42465</v>
      </c>
      <c r="D49" s="24" t="s">
        <v>42</v>
      </c>
      <c r="E49" s="21">
        <v>1</v>
      </c>
    </row>
    <row r="50" spans="1:5" x14ac:dyDescent="0.25">
      <c r="A50" s="21">
        <v>6</v>
      </c>
      <c r="B50" s="22" t="s">
        <v>93</v>
      </c>
      <c r="C50" s="23">
        <v>42753</v>
      </c>
      <c r="D50" s="24" t="s">
        <v>90</v>
      </c>
      <c r="E50" s="21">
        <v>3</v>
      </c>
    </row>
    <row r="51" spans="1:5" s="3" customFormat="1" x14ac:dyDescent="0.25">
      <c r="A51" s="21">
        <v>7</v>
      </c>
      <c r="B51" s="22" t="s">
        <v>94</v>
      </c>
      <c r="C51" s="23">
        <v>42812</v>
      </c>
      <c r="D51" s="24" t="s">
        <v>95</v>
      </c>
      <c r="E51" s="21">
        <v>3</v>
      </c>
    </row>
    <row r="52" spans="1:5" s="3" customFormat="1" x14ac:dyDescent="0.25">
      <c r="A52" s="21">
        <v>8</v>
      </c>
      <c r="B52" s="22" t="s">
        <v>96</v>
      </c>
      <c r="C52" s="23">
        <v>42644</v>
      </c>
      <c r="D52" s="24" t="s">
        <v>97</v>
      </c>
      <c r="E52" s="21">
        <v>1</v>
      </c>
    </row>
    <row r="53" spans="1:5" s="3" customFormat="1" x14ac:dyDescent="0.25">
      <c r="A53" s="21">
        <v>9</v>
      </c>
      <c r="B53" s="22" t="s">
        <v>98</v>
      </c>
      <c r="C53" s="23">
        <v>42644</v>
      </c>
      <c r="D53" s="24" t="s">
        <v>99</v>
      </c>
      <c r="E53" s="21">
        <v>4</v>
      </c>
    </row>
    <row r="54" spans="1:5" s="3" customFormat="1" x14ac:dyDescent="0.25">
      <c r="A54" s="21">
        <v>10</v>
      </c>
      <c r="B54" s="22" t="s">
        <v>100</v>
      </c>
      <c r="C54" s="23">
        <v>42644</v>
      </c>
      <c r="D54" s="24" t="s">
        <v>99</v>
      </c>
      <c r="E54" s="21">
        <v>12</v>
      </c>
    </row>
    <row r="55" spans="1:5" s="3" customFormat="1" x14ac:dyDescent="0.25">
      <c r="A55" s="21">
        <v>11</v>
      </c>
      <c r="B55" s="22" t="s">
        <v>101</v>
      </c>
      <c r="C55" s="23">
        <v>42644</v>
      </c>
      <c r="D55" s="24" t="s">
        <v>99</v>
      </c>
      <c r="E55" s="21">
        <v>1</v>
      </c>
    </row>
    <row r="56" spans="1:5" s="3" customFormat="1" x14ac:dyDescent="0.25">
      <c r="A56" s="21"/>
      <c r="B56" s="22"/>
      <c r="C56" s="23"/>
      <c r="D56" s="24"/>
      <c r="E56" s="21"/>
    </row>
    <row r="57" spans="1:5" x14ac:dyDescent="0.25">
      <c r="A57" s="12"/>
      <c r="B57" s="18" t="s">
        <v>65</v>
      </c>
      <c r="C57" s="16"/>
      <c r="D57" s="12"/>
      <c r="E57" s="18">
        <f>SUM(E45:E56)</f>
        <v>29</v>
      </c>
    </row>
  </sheetData>
  <mergeCells count="1">
    <mergeCell ref="A1:D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F16"/>
  <sheetViews>
    <sheetView tabSelected="1" workbookViewId="0">
      <selection activeCell="E1" sqref="E1"/>
    </sheetView>
  </sheetViews>
  <sheetFormatPr defaultRowHeight="15" x14ac:dyDescent="0.25"/>
  <cols>
    <col min="3" max="3" width="31" customWidth="1"/>
    <col min="4" max="4" width="14.85546875" customWidth="1"/>
    <col min="5" max="5" width="38.7109375" customWidth="1"/>
  </cols>
  <sheetData>
    <row r="4" spans="2:6" ht="18.75" x14ac:dyDescent="0.3">
      <c r="B4" s="12"/>
      <c r="C4" s="19" t="s">
        <v>52</v>
      </c>
      <c r="D4" s="17" t="s">
        <v>5</v>
      </c>
      <c r="E4" s="20" t="s">
        <v>6</v>
      </c>
      <c r="F4" s="17" t="s">
        <v>63</v>
      </c>
    </row>
    <row r="5" spans="2:6" x14ac:dyDescent="0.25">
      <c r="B5" s="21">
        <v>1</v>
      </c>
      <c r="C5" s="22" t="s">
        <v>53</v>
      </c>
      <c r="D5" s="23">
        <v>42605</v>
      </c>
      <c r="E5" s="24" t="s">
        <v>42</v>
      </c>
      <c r="F5" s="21">
        <v>1</v>
      </c>
    </row>
    <row r="6" spans="2:6" x14ac:dyDescent="0.25">
      <c r="B6" s="21">
        <v>2</v>
      </c>
      <c r="C6" s="22" t="s">
        <v>59</v>
      </c>
      <c r="D6" s="23">
        <v>42520</v>
      </c>
      <c r="E6" s="22"/>
      <c r="F6" s="21">
        <v>1</v>
      </c>
    </row>
    <row r="7" spans="2:6" x14ac:dyDescent="0.25">
      <c r="B7" s="21">
        <v>3</v>
      </c>
      <c r="C7" s="22" t="s">
        <v>60</v>
      </c>
      <c r="D7" s="23">
        <v>42520</v>
      </c>
      <c r="E7" s="22"/>
      <c r="F7" s="21">
        <v>1</v>
      </c>
    </row>
    <row r="8" spans="2:6" x14ac:dyDescent="0.25">
      <c r="B8" s="21">
        <v>4</v>
      </c>
      <c r="C8" s="22" t="s">
        <v>61</v>
      </c>
      <c r="D8" s="21"/>
      <c r="E8" s="24" t="s">
        <v>42</v>
      </c>
      <c r="F8" s="21">
        <v>1</v>
      </c>
    </row>
    <row r="9" spans="2:6" x14ac:dyDescent="0.25">
      <c r="B9" s="21">
        <v>5</v>
      </c>
      <c r="C9" s="22" t="s">
        <v>62</v>
      </c>
      <c r="D9" s="23">
        <v>42465</v>
      </c>
      <c r="E9" s="24" t="s">
        <v>42</v>
      </c>
      <c r="F9" s="21">
        <v>1</v>
      </c>
    </row>
    <row r="10" spans="2:6" x14ac:dyDescent="0.25">
      <c r="B10" s="21">
        <v>6</v>
      </c>
      <c r="C10" s="22" t="s">
        <v>93</v>
      </c>
      <c r="D10" s="23">
        <v>42753</v>
      </c>
      <c r="E10" s="24" t="s">
        <v>90</v>
      </c>
      <c r="F10" s="21">
        <v>3</v>
      </c>
    </row>
    <row r="11" spans="2:6" x14ac:dyDescent="0.25">
      <c r="B11" s="21">
        <v>7</v>
      </c>
      <c r="C11" s="22" t="s">
        <v>94</v>
      </c>
      <c r="D11" s="23">
        <v>42812</v>
      </c>
      <c r="E11" s="24" t="s">
        <v>95</v>
      </c>
      <c r="F11" s="21">
        <v>3</v>
      </c>
    </row>
    <row r="12" spans="2:6" x14ac:dyDescent="0.25">
      <c r="B12" s="21">
        <v>8</v>
      </c>
      <c r="C12" s="22" t="s">
        <v>96</v>
      </c>
      <c r="D12" s="23">
        <v>42644</v>
      </c>
      <c r="E12" s="24" t="s">
        <v>97</v>
      </c>
      <c r="F12" s="21">
        <v>1</v>
      </c>
    </row>
    <row r="13" spans="2:6" x14ac:dyDescent="0.25">
      <c r="B13" s="21">
        <v>9</v>
      </c>
      <c r="C13" s="22" t="s">
        <v>98</v>
      </c>
      <c r="D13" s="23">
        <v>42644</v>
      </c>
      <c r="E13" s="24" t="s">
        <v>99</v>
      </c>
      <c r="F13" s="21">
        <v>4</v>
      </c>
    </row>
    <row r="14" spans="2:6" x14ac:dyDescent="0.25">
      <c r="B14" s="21">
        <v>10</v>
      </c>
      <c r="C14" s="22" t="s">
        <v>100</v>
      </c>
      <c r="D14" s="23">
        <v>42644</v>
      </c>
      <c r="E14" s="24" t="s">
        <v>99</v>
      </c>
      <c r="F14" s="21">
        <v>12</v>
      </c>
    </row>
    <row r="15" spans="2:6" x14ac:dyDescent="0.25">
      <c r="B15" s="21">
        <v>11</v>
      </c>
      <c r="C15" s="22" t="s">
        <v>101</v>
      </c>
      <c r="D15" s="23">
        <v>42644</v>
      </c>
      <c r="E15" s="24" t="s">
        <v>99</v>
      </c>
      <c r="F15" s="21">
        <v>1</v>
      </c>
    </row>
    <row r="16" spans="2:6" x14ac:dyDescent="0.25">
      <c r="B16" s="21"/>
      <c r="C16" s="22"/>
      <c r="D16" s="23"/>
      <c r="E16" s="24"/>
      <c r="F16" s="2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CMB</vt:lpstr>
      <vt:lpstr>CPD</vt:lpstr>
      <vt:lpstr>International Project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Paramesh D</dc:creator>
  <cp:lastModifiedBy>Amit Shukla</cp:lastModifiedBy>
  <cp:lastPrinted>2017-04-04T10:51:18Z</cp:lastPrinted>
  <dcterms:created xsi:type="dcterms:W3CDTF">2017-04-03T04:18:43Z</dcterms:created>
  <dcterms:modified xsi:type="dcterms:W3CDTF">2017-04-19T10:11:22Z</dcterms:modified>
</cp:coreProperties>
</file>