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C controller" sheetId="1" r:id="rId1"/>
  </sheets>
  <calcPr calcId="145621"/>
</workbook>
</file>

<file path=xl/calcChain.xml><?xml version="1.0" encoding="utf-8"?>
<calcChain xmlns="http://schemas.openxmlformats.org/spreadsheetml/2006/main">
  <c r="L22" i="1" l="1"/>
  <c r="G18" i="1"/>
  <c r="H18" i="1" s="1"/>
  <c r="F18" i="1"/>
  <c r="E18" i="1"/>
  <c r="G17" i="1"/>
  <c r="H17" i="1" s="1"/>
  <c r="F17" i="1"/>
  <c r="E17" i="1"/>
  <c r="G16" i="1"/>
  <c r="H16" i="1" s="1"/>
  <c r="F16" i="1"/>
  <c r="E16" i="1"/>
  <c r="G15" i="1"/>
  <c r="H15" i="1" s="1"/>
  <c r="F15" i="1"/>
  <c r="E15" i="1"/>
  <c r="F14" i="1"/>
  <c r="E14" i="1"/>
  <c r="H14" i="1" s="1"/>
  <c r="F13" i="1"/>
  <c r="E13" i="1"/>
  <c r="H13" i="1" s="1"/>
  <c r="H12" i="1"/>
  <c r="F12" i="1"/>
  <c r="E12" i="1"/>
  <c r="H11" i="1"/>
  <c r="F11" i="1"/>
  <c r="E11" i="1"/>
  <c r="F10" i="1"/>
  <c r="E10" i="1"/>
  <c r="H10" i="1" s="1"/>
  <c r="F9" i="1"/>
  <c r="E9" i="1"/>
  <c r="H9" i="1" s="1"/>
</calcChain>
</file>

<file path=xl/comments1.xml><?xml version="1.0" encoding="utf-8"?>
<comments xmlns="http://schemas.openxmlformats.org/spreadsheetml/2006/main">
  <authors>
    <author>Author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3 new controller installed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<sst xmlns="http://schemas.openxmlformats.org/spreadsheetml/2006/main" count="31" uniqueCount="31">
  <si>
    <t>Project:</t>
  </si>
  <si>
    <t xml:space="preserve">Energy saving - AC controller </t>
  </si>
  <si>
    <t>Project Owner:</t>
  </si>
  <si>
    <t>Mr.swapnil Sali</t>
  </si>
  <si>
    <t>Potential Saving in Rs Thousand:</t>
  </si>
  <si>
    <r>
      <rPr>
        <b/>
        <sz val="11"/>
        <color theme="1"/>
        <rFont val="Calibri"/>
        <family val="2"/>
        <scheme val="minor"/>
      </rPr>
      <t>Estimated Expense in Rs Thousand: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</si>
  <si>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Thousand:</t>
  </si>
  <si>
    <t xml:space="preserve">Base Data: </t>
  </si>
  <si>
    <t>Sample calculation as shown below</t>
  </si>
  <si>
    <t>AC TR capacity</t>
  </si>
  <si>
    <t>Saver off kwh</t>
  </si>
  <si>
    <t>saver on kwh</t>
  </si>
  <si>
    <t>Difference in kwh</t>
  </si>
  <si>
    <t>% saving achieved</t>
  </si>
  <si>
    <t>operating hrs.</t>
  </si>
  <si>
    <t>Rs saved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</si>
  <si>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</si>
  <si>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</si>
  <si>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</si>
  <si>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</si>
  <si>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</si>
  <si>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</si>
  <si>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</si>
  <si>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</si>
  <si>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</si>
  <si>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till date</t>
  </si>
  <si>
    <t>Saving achieved in Rs thousand</t>
  </si>
  <si>
    <t>Certified by process owner</t>
  </si>
  <si>
    <t>Verified by Anirudh Bansod</t>
  </si>
  <si>
    <t>Verified by Dinesh Danav</t>
  </si>
  <si>
    <t>Verified by Prabhat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</si>
</sst>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3"/>
  <sheetViews>
    <sheetView tabSelected="1" topLeftCell="A7" workbookViewId="0">
      <selection activeCell="I22" sqref="I22"/>
    </sheetView>
  </sheetViews>
  <sheetFormatPr defaultRowHeight="15" x14ac:dyDescent="0.25"/>
  <cols>
    <col min="1" max="1" width="5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1" customWidth="1"/>
    <col min="10" max="10" width="9.42578125" customWidth="1"/>
    <col min="11" max="11" width="9.5703125" customWidth="1"/>
    <col min="12" max="12" width="13" customWidth="1"/>
  </cols>
  <sheetData>
    <row r="2" spans="2:9" x14ac:dyDescent="0.25">
      <c r="B2" s="1" t="s">
        <v>0</v>
      </c>
      <c r="C2" s="2" t="s">
        <v>1</v>
      </c>
      <c r="D2" s="2"/>
      <c r="E2" s="2"/>
      <c r="F2" s="2"/>
      <c r="G2" s="2"/>
      <c r="H2" s="2"/>
    </row>
    <row r="3" spans="2:9" x14ac:dyDescent="0.25">
      <c r="B3" s="1" t="s">
        <v>2</v>
      </c>
      <c r="C3" s="2" t="s">
        <v>3</v>
      </c>
      <c r="D3" s="2"/>
      <c r="E3" s="2"/>
      <c r="F3" s="2"/>
      <c r="G3" s="2"/>
      <c r="H3" s="2"/>
    </row>
    <row r="4" spans="2:9" s="9" customFormat="1" ht="60" x14ac:dyDescent="0.25">
      <c r="B4" s="3" t="s">
        <v>4</v>
      </c>
      <c r="C4" s="4"/>
      <c r="D4" s="5" t="s">
        <v>5</v>
      </c>
      <c r="E4" s="6">
        <v>34290</v>
      </c>
      <c r="F4" s="3" t="s">
        <v>6</v>
      </c>
      <c r="G4" s="7"/>
      <c r="H4" s="8"/>
    </row>
    <row r="5" spans="2:9" x14ac:dyDescent="0.25">
      <c r="B5" s="10"/>
      <c r="C5" s="10"/>
      <c r="D5" s="10"/>
      <c r="E5" s="10"/>
    </row>
    <row r="6" spans="2:9" ht="16.5" customHeight="1" x14ac:dyDescent="0.25">
      <c r="B6" s="11" t="s">
        <v>7</v>
      </c>
      <c r="C6" s="11"/>
      <c r="D6" s="11"/>
      <c r="E6" s="11"/>
      <c r="F6" s="12"/>
      <c r="G6" s="12"/>
    </row>
    <row r="7" spans="2:9" ht="16.5" customHeight="1" x14ac:dyDescent="0.25">
      <c r="B7" s="13" t="s">
        <v>8</v>
      </c>
      <c r="C7" s="13"/>
      <c r="D7" s="13"/>
      <c r="E7" s="13"/>
      <c r="F7" s="12"/>
      <c r="G7" s="12"/>
    </row>
    <row r="8" spans="2:9" s="9" customFormat="1" ht="39.75" customHeight="1" x14ac:dyDescent="0.25">
      <c r="B8" s="14" t="s">
        <v>9</v>
      </c>
      <c r="C8" s="14" t="s">
        <v>10</v>
      </c>
      <c r="D8" s="14" t="s">
        <v>11</v>
      </c>
      <c r="E8" s="14" t="s">
        <v>12</v>
      </c>
      <c r="F8" s="14" t="s">
        <v>13</v>
      </c>
      <c r="G8" s="15" t="s">
        <v>14</v>
      </c>
      <c r="H8" s="16" t="s">
        <v>15</v>
      </c>
      <c r="I8" s="17"/>
    </row>
    <row r="9" spans="2:9" ht="16.5" customHeight="1" x14ac:dyDescent="0.25">
      <c r="B9" s="18">
        <v>1.5</v>
      </c>
      <c r="C9" s="19">
        <v>3.3</v>
      </c>
      <c r="D9" s="19">
        <v>2.2999999999999998</v>
      </c>
      <c r="E9" s="19">
        <f t="shared" ref="E9:E18" si="0">+C9-D9</f>
        <v>1</v>
      </c>
      <c r="F9" s="20">
        <f>((C9-D9)/C9)*100</f>
        <v>30.303030303030305</v>
      </c>
      <c r="G9" s="20">
        <v>24</v>
      </c>
      <c r="H9" s="18">
        <f>+G9*E9*30*5</f>
        <v>3600</v>
      </c>
      <c r="I9" s="21"/>
    </row>
    <row r="10" spans="2:9" ht="16.5" customHeight="1" x14ac:dyDescent="0.25">
      <c r="B10" s="18">
        <v>1.5</v>
      </c>
      <c r="C10" s="19">
        <v>2.2000000000000002</v>
      </c>
      <c r="D10" s="19">
        <v>1.47</v>
      </c>
      <c r="E10" s="19">
        <f t="shared" si="0"/>
        <v>0.7300000000000002</v>
      </c>
      <c r="F10" s="20">
        <f t="shared" ref="F10:F18" si="1">((C10-D10)/C10)*100</f>
        <v>33.181818181818187</v>
      </c>
      <c r="G10" s="20">
        <v>24</v>
      </c>
      <c r="H10" s="18">
        <f t="shared" ref="H10:H18" si="2">+G10*E10*30*5</f>
        <v>2628.0000000000009</v>
      </c>
      <c r="I10" s="21"/>
    </row>
    <row r="11" spans="2:9" ht="16.5" customHeight="1" x14ac:dyDescent="0.25">
      <c r="B11" s="18">
        <v>5.5</v>
      </c>
      <c r="C11" s="19">
        <v>3.3</v>
      </c>
      <c r="D11" s="19">
        <v>3</v>
      </c>
      <c r="E11" s="19">
        <f t="shared" si="0"/>
        <v>0.29999999999999982</v>
      </c>
      <c r="F11" s="20">
        <f t="shared" si="1"/>
        <v>9.0909090909090864</v>
      </c>
      <c r="G11" s="20">
        <v>24</v>
      </c>
      <c r="H11" s="18">
        <f t="shared" si="2"/>
        <v>1079.9999999999995</v>
      </c>
      <c r="I11" s="21"/>
    </row>
    <row r="12" spans="2:9" ht="16.5" customHeight="1" x14ac:dyDescent="0.25">
      <c r="B12" s="18">
        <v>5.5</v>
      </c>
      <c r="C12" s="19">
        <v>3.5579999999999998</v>
      </c>
      <c r="D12" s="19">
        <v>2.6619999999999999</v>
      </c>
      <c r="E12" s="22">
        <f t="shared" si="0"/>
        <v>0.89599999999999991</v>
      </c>
      <c r="F12" s="20">
        <f t="shared" si="1"/>
        <v>25.182686902754352</v>
      </c>
      <c r="G12" s="20">
        <v>24</v>
      </c>
      <c r="H12" s="18">
        <f t="shared" si="2"/>
        <v>3225.5999999999995</v>
      </c>
      <c r="I12" s="23"/>
    </row>
    <row r="13" spans="2:9" ht="16.5" customHeight="1" x14ac:dyDescent="0.25">
      <c r="B13" s="24">
        <v>11</v>
      </c>
      <c r="C13" s="19">
        <v>10.15</v>
      </c>
      <c r="D13" s="19">
        <v>6.27</v>
      </c>
      <c r="E13" s="19">
        <f t="shared" si="0"/>
        <v>3.8800000000000008</v>
      </c>
      <c r="F13" s="20">
        <f t="shared" si="1"/>
        <v>38.22660098522168</v>
      </c>
      <c r="G13" s="20">
        <v>24</v>
      </c>
      <c r="H13" s="18">
        <f t="shared" si="2"/>
        <v>13968.000000000002</v>
      </c>
    </row>
    <row r="14" spans="2:9" ht="15.75" x14ac:dyDescent="0.25">
      <c r="B14" s="25">
        <v>8.75</v>
      </c>
      <c r="C14" s="26">
        <v>8</v>
      </c>
      <c r="D14" s="19">
        <v>4.32</v>
      </c>
      <c r="E14" s="19">
        <f t="shared" si="0"/>
        <v>3.6799999999999997</v>
      </c>
      <c r="F14" s="19">
        <f t="shared" si="1"/>
        <v>46</v>
      </c>
      <c r="G14" s="20">
        <v>24</v>
      </c>
      <c r="H14" s="18">
        <f t="shared" si="2"/>
        <v>13248</v>
      </c>
    </row>
    <row r="15" spans="2:9" ht="15.75" hidden="1" x14ac:dyDescent="0.25">
      <c r="B15" s="25">
        <v>11</v>
      </c>
      <c r="C15" s="26">
        <v>2.79</v>
      </c>
      <c r="D15" s="26">
        <v>0.42</v>
      </c>
      <c r="E15" s="19">
        <f t="shared" si="0"/>
        <v>2.37</v>
      </c>
      <c r="F15" s="27">
        <f t="shared" si="1"/>
        <v>84.946236559139791</v>
      </c>
      <c r="G15" s="20" t="e">
        <f>$I8-#REF!</f>
        <v>#REF!</v>
      </c>
      <c r="H15" s="18" t="e">
        <f t="shared" si="2"/>
        <v>#REF!</v>
      </c>
    </row>
    <row r="16" spans="2:9" ht="15.75" hidden="1" x14ac:dyDescent="0.25">
      <c r="B16" s="25">
        <v>11</v>
      </c>
      <c r="C16" s="26">
        <v>8.17</v>
      </c>
      <c r="D16" s="26">
        <v>6.08</v>
      </c>
      <c r="E16" s="19">
        <f t="shared" si="0"/>
        <v>2.09</v>
      </c>
      <c r="F16" s="27">
        <f t="shared" si="1"/>
        <v>25.581395348837212</v>
      </c>
      <c r="G16" s="20" t="e">
        <f>$I8-#REF!</f>
        <v>#REF!</v>
      </c>
      <c r="H16" s="18" t="e">
        <f t="shared" si="2"/>
        <v>#REF!</v>
      </c>
    </row>
    <row r="17" spans="2:12" ht="15.75" hidden="1" x14ac:dyDescent="0.25">
      <c r="B17" s="25">
        <v>11</v>
      </c>
      <c r="C17" s="19">
        <v>3.2</v>
      </c>
      <c r="D17" s="26">
        <v>1.47</v>
      </c>
      <c r="E17" s="19">
        <f t="shared" si="0"/>
        <v>1.7300000000000002</v>
      </c>
      <c r="F17" s="27">
        <f t="shared" si="1"/>
        <v>54.0625</v>
      </c>
      <c r="G17" s="20" t="e">
        <f>$I8-#REF!</f>
        <v>#REF!</v>
      </c>
      <c r="H17" s="18" t="e">
        <f t="shared" si="2"/>
        <v>#REF!</v>
      </c>
    </row>
    <row r="18" spans="2:12" ht="15.75" hidden="1" x14ac:dyDescent="0.25">
      <c r="B18" s="25">
        <v>11</v>
      </c>
      <c r="C18" s="19">
        <v>7.2</v>
      </c>
      <c r="D18" s="19">
        <v>6.3</v>
      </c>
      <c r="E18" s="19">
        <f t="shared" si="0"/>
        <v>0.90000000000000036</v>
      </c>
      <c r="F18" s="27">
        <f t="shared" si="1"/>
        <v>12.500000000000005</v>
      </c>
      <c r="G18" s="20" t="e">
        <f>$I8-#REF!</f>
        <v>#REF!</v>
      </c>
      <c r="H18" s="18" t="e">
        <f t="shared" si="2"/>
        <v>#REF!</v>
      </c>
    </row>
    <row r="19" spans="2:12" ht="15.75" x14ac:dyDescent="0.25">
      <c r="B19" s="28"/>
      <c r="C19" s="29"/>
      <c r="D19" s="29"/>
      <c r="E19" s="29"/>
      <c r="F19" s="30"/>
      <c r="G19" s="31"/>
      <c r="H19" s="32"/>
    </row>
    <row r="20" spans="2:12" s="12" customFormat="1" ht="15.75" x14ac:dyDescent="0.25">
      <c r="B20" s="33"/>
      <c r="C20" s="34"/>
      <c r="D20" s="34"/>
      <c r="E20" s="34"/>
      <c r="F20" s="35"/>
      <c r="G20" s="36"/>
      <c r="H20" s="37"/>
    </row>
    <row r="21" spans="2:12" ht="15.75" x14ac:dyDescent="0.25">
      <c r="B21" s="25"/>
      <c r="C21" s="24" t="s">
        <v>16</v>
      </c>
      <c r="D21" s="24" t="s">
        <v>17</v>
      </c>
      <c r="E21" s="24" t="s">
        <v>18</v>
      </c>
      <c r="F21" s="24" t="s">
        <v>19</v>
      </c>
      <c r="G21" s="24" t="s">
        <v>20</v>
      </c>
      <c r="H21" s="24" t="s">
        <v>21</v>
      </c>
      <c r="I21" s="24" t="s">
        <v>22</v>
      </c>
      <c r="J21" s="24" t="s">
        <v>23</v>
      </c>
      <c r="K21" s="24" t="s">
        <v>24</v>
      </c>
      <c r="L21" s="38" t="s">
        <v>25</v>
      </c>
    </row>
    <row r="22" spans="2:12" ht="45" x14ac:dyDescent="0.25">
      <c r="B22" s="39" t="s">
        <v>26</v>
      </c>
      <c r="C22" s="40">
        <v>10173</v>
      </c>
      <c r="D22" s="40">
        <v>22292</v>
      </c>
      <c r="E22" s="40">
        <v>74109</v>
      </c>
      <c r="F22" s="40">
        <v>76580</v>
      </c>
      <c r="G22" s="40">
        <v>74109</v>
      </c>
      <c r="H22" s="40">
        <v>51970</v>
      </c>
      <c r="I22" s="40">
        <v>99268</v>
      </c>
      <c r="J22" s="40">
        <v>86846</v>
      </c>
      <c r="K22" s="6">
        <v>96151</v>
      </c>
      <c r="L22" s="40">
        <f>SUM(C22:K22)</f>
        <v>591498</v>
      </c>
    </row>
    <row r="23" spans="2:12" ht="40.5" customHeight="1" x14ac:dyDescent="0.25">
      <c r="B23" s="39" t="s">
        <v>27</v>
      </c>
      <c r="C23" s="41"/>
      <c r="D23" s="41"/>
      <c r="E23" s="41"/>
      <c r="F23" s="42"/>
      <c r="G23" s="42"/>
      <c r="H23" s="42"/>
      <c r="I23" s="42"/>
      <c r="J23" s="42"/>
      <c r="K23" s="42"/>
      <c r="L23" s="42"/>
    </row>
    <row r="24" spans="2:12" ht="50.25" customHeight="1" x14ac:dyDescent="0.25">
      <c r="B24" s="39" t="s">
        <v>28</v>
      </c>
      <c r="C24" s="41"/>
      <c r="D24" s="41"/>
      <c r="E24" s="41"/>
      <c r="F24" s="42"/>
      <c r="G24" s="42"/>
      <c r="H24" s="42"/>
      <c r="I24" s="42"/>
      <c r="J24" s="42"/>
      <c r="K24" s="42"/>
      <c r="L24" s="42"/>
    </row>
    <row r="25" spans="2:12" ht="45.75" customHeight="1" x14ac:dyDescent="0.25">
      <c r="B25" s="39" t="s">
        <v>29</v>
      </c>
      <c r="C25" s="41"/>
      <c r="D25" s="41"/>
      <c r="E25" s="41"/>
      <c r="F25" s="42"/>
      <c r="G25" s="42"/>
      <c r="H25" s="42"/>
      <c r="I25" s="42"/>
      <c r="J25" s="42"/>
      <c r="K25" s="42"/>
      <c r="L25" s="42"/>
    </row>
    <row r="26" spans="2:12" ht="47.25" customHeight="1" x14ac:dyDescent="0.25">
      <c r="B26" s="39" t="s">
        <v>30</v>
      </c>
      <c r="C26" s="41"/>
      <c r="D26" s="41"/>
      <c r="E26" s="41"/>
      <c r="F26" s="42"/>
      <c r="G26" s="42"/>
      <c r="H26" s="42"/>
      <c r="I26" s="42"/>
      <c r="J26" s="42"/>
      <c r="K26" s="42"/>
      <c r="L26" s="42"/>
    </row>
    <row r="27" spans="2:12" x14ac:dyDescent="0.25">
      <c r="B27" s="43"/>
      <c r="C27" s="43"/>
      <c r="D27" s="43"/>
      <c r="E27" s="43"/>
    </row>
    <row r="28" spans="2:12" x14ac:dyDescent="0.25">
      <c r="B28" s="43"/>
      <c r="C28" s="43"/>
      <c r="D28" s="43"/>
      <c r="E28" s="43"/>
    </row>
    <row r="29" spans="2:12" x14ac:dyDescent="0.25">
      <c r="B29" s="43"/>
      <c r="C29" s="43"/>
      <c r="D29" s="43"/>
      <c r="E29" s="43"/>
    </row>
    <row r="30" spans="2:12" x14ac:dyDescent="0.25">
      <c r="B30" s="43"/>
      <c r="C30" s="43"/>
      <c r="D30" s="43"/>
      <c r="E30" s="43"/>
    </row>
    <row r="31" spans="2:12" x14ac:dyDescent="0.25">
      <c r="B31" s="43"/>
      <c r="C31" s="43"/>
      <c r="D31" s="43"/>
      <c r="E31" s="43"/>
    </row>
    <row r="32" spans="2:12" x14ac:dyDescent="0.25">
      <c r="B32" s="43"/>
      <c r="C32" s="43"/>
      <c r="D32" s="43"/>
      <c r="E32" s="43"/>
    </row>
    <row r="33" spans="2:5" x14ac:dyDescent="0.25">
      <c r="B33" s="43"/>
      <c r="C33" s="43"/>
      <c r="D33" s="43"/>
      <c r="E33" s="43"/>
    </row>
    <row r="34" spans="2:5" x14ac:dyDescent="0.25">
      <c r="B34" s="43"/>
      <c r="C34" s="43"/>
      <c r="D34" s="43"/>
      <c r="E34" s="43"/>
    </row>
    <row r="35" spans="2:5" x14ac:dyDescent="0.25">
      <c r="B35" s="43"/>
      <c r="C35" s="43"/>
      <c r="D35" s="43"/>
      <c r="E35" s="43"/>
    </row>
    <row r="36" spans="2:5" x14ac:dyDescent="0.25">
      <c r="B36" s="43"/>
      <c r="C36" s="43"/>
      <c r="D36" s="43"/>
      <c r="E36" s="43"/>
    </row>
    <row r="37" spans="2:5" x14ac:dyDescent="0.25">
      <c r="B37" s="43"/>
      <c r="C37" s="43"/>
      <c r="D37" s="43"/>
      <c r="E37" s="43"/>
    </row>
    <row r="38" spans="2:5" x14ac:dyDescent="0.25">
      <c r="B38" s="43"/>
      <c r="C38" s="43"/>
      <c r="D38" s="43"/>
      <c r="E38" s="43"/>
    </row>
    <row r="39" spans="2:5" x14ac:dyDescent="0.25">
      <c r="B39" s="43"/>
      <c r="C39" s="43"/>
      <c r="D39" s="43"/>
      <c r="E39" s="43"/>
    </row>
    <row r="40" spans="2:5" x14ac:dyDescent="0.25">
      <c r="B40" s="43"/>
      <c r="C40" s="43"/>
      <c r="D40" s="43"/>
      <c r="E40" s="43"/>
    </row>
    <row r="41" spans="2:5" x14ac:dyDescent="0.25">
      <c r="B41" s="43"/>
      <c r="C41" s="43"/>
      <c r="D41" s="43"/>
      <c r="E41" s="43"/>
    </row>
    <row r="42" spans="2:5" x14ac:dyDescent="0.25">
      <c r="B42" s="43"/>
      <c r="C42" s="43"/>
      <c r="D42" s="43"/>
      <c r="E42" s="43"/>
    </row>
    <row r="43" spans="2:5" x14ac:dyDescent="0.25">
      <c r="B43" s="43"/>
      <c r="C43" s="43"/>
      <c r="D43" s="43"/>
      <c r="E43" s="43"/>
    </row>
    <row r="44" spans="2:5" x14ac:dyDescent="0.25">
      <c r="B44" s="43"/>
      <c r="C44" s="43"/>
      <c r="D44" s="43"/>
      <c r="E44" s="43"/>
    </row>
    <row r="45" spans="2:5" x14ac:dyDescent="0.25">
      <c r="B45" s="43"/>
      <c r="C45" s="43"/>
      <c r="D45" s="43"/>
      <c r="E45" s="43"/>
    </row>
    <row r="46" spans="2:5" x14ac:dyDescent="0.25">
      <c r="B46" s="43"/>
      <c r="C46" s="43"/>
      <c r="D46" s="43"/>
      <c r="E46" s="43"/>
    </row>
    <row r="47" spans="2:5" x14ac:dyDescent="0.25">
      <c r="B47" s="43"/>
      <c r="C47" s="43"/>
      <c r="D47" s="43"/>
      <c r="E47" s="43"/>
    </row>
    <row r="48" spans="2:5" x14ac:dyDescent="0.25">
      <c r="B48" s="43"/>
      <c r="C48" s="43"/>
      <c r="D48" s="43"/>
      <c r="E48" s="43"/>
    </row>
    <row r="49" spans="2:5" x14ac:dyDescent="0.25">
      <c r="B49" s="43"/>
      <c r="C49" s="43"/>
      <c r="D49" s="43"/>
      <c r="E49" s="43"/>
    </row>
    <row r="50" spans="2:5" x14ac:dyDescent="0.25">
      <c r="B50" s="43"/>
      <c r="C50" s="43"/>
      <c r="D50" s="43"/>
      <c r="E50" s="43"/>
    </row>
    <row r="51" spans="2:5" x14ac:dyDescent="0.25">
      <c r="B51" s="43"/>
      <c r="C51" s="43"/>
      <c r="D51" s="43"/>
      <c r="E51" s="43"/>
    </row>
    <row r="52" spans="2:5" x14ac:dyDescent="0.25">
      <c r="B52" s="43"/>
      <c r="C52" s="43"/>
      <c r="D52" s="43"/>
      <c r="E52" s="43"/>
    </row>
    <row r="53" spans="2:5" x14ac:dyDescent="0.25">
      <c r="B53" s="43"/>
      <c r="C53" s="43"/>
      <c r="D53" s="43"/>
      <c r="E53" s="43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 controller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 Bansod</dc:creator>
  <cp:lastModifiedBy>Aniruddha  Bansod</cp:lastModifiedBy>
  <dcterms:created xsi:type="dcterms:W3CDTF">2017-04-13T06:35:20Z</dcterms:created>
  <dcterms:modified xsi:type="dcterms:W3CDTF">2017-04-13T06:35:46Z</dcterms:modified>
</cp:coreProperties>
</file>