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LED" sheetId="1" r:id="rId1"/>
  </sheets>
  <calcPr calcId="145621"/>
</workbook>
</file>

<file path=xl/calcChain.xml><?xml version="1.0" encoding="utf-8"?>
<calcChain xmlns="http://schemas.openxmlformats.org/spreadsheetml/2006/main">
  <c r="K25" i="1" l="1"/>
  <c r="E18" i="1"/>
  <c r="H18" i="1" s="1"/>
  <c r="E17" i="1"/>
  <c r="H17" i="1" s="1"/>
  <c r="E16" i="1"/>
  <c r="H16" i="1" s="1"/>
  <c r="E15" i="1"/>
  <c r="H15" i="1" s="1"/>
  <c r="E14" i="1"/>
  <c r="H14" i="1" s="1"/>
  <c r="E13" i="1"/>
  <c r="H13" i="1" s="1"/>
  <c r="E12" i="1"/>
  <c r="H12" i="1" s="1"/>
  <c r="E11" i="1"/>
  <c r="H11" i="1" s="1"/>
  <c r="E10" i="1"/>
  <c r="H10" i="1" s="1"/>
  <c r="E9" i="1"/>
  <c r="H9" i="1" s="1"/>
  <c r="E8" i="1"/>
  <c r="H8" i="1" s="1"/>
  <c r="H19" i="1" s="1"/>
</calcChain>
</file>

<file path=xl/comments1.xml><?xml version="1.0" encoding="utf-8"?>
<comments xmlns="http://schemas.openxmlformats.org/spreadsheetml/2006/main">
  <authors>
    <author>Author</author>
  </authors>
  <commentList>
    <comment ref="I25" authorId="0">
      <text>
        <r>
          <rPr>
            <b/>
            <sz val="9"/>
            <color indexed="81"/>
            <rFont val="Tahoma"/>
            <family val="2"/>
          </rPr>
          <t>28days in feb</t>
        </r>
      </text>
    </comment>
  </commentList>
</comments>
</file>

<file path=xl/sharedStrings.xml><?xml version="1.0" encoding="utf-8"?>
<sst xmlns="http://schemas.openxmlformats.org/spreadsheetml/2006/main" count="50" uniqueCount="45">
  <si>
    <t>Project:</t>
  </si>
  <si>
    <t>Energy saving - upgradation of HPMV/HPSV lamps to LED</t>
  </si>
  <si>
    <t>Project Owner:</t>
  </si>
  <si>
    <t>Mr.Satish Jadhav</t>
  </si>
  <si>
    <t>Potential Saving in Rs Thousand:</t>
  </si>
  <si>
    <r>
      <rPr>
        <b/>
        <sz val="11"/>
        <color theme="1"/>
        <rFont val="Calibri"/>
        <family val="2"/>
        <scheme val="minor"/>
      </rPr>
      <t>Estimated Expense in Rs Thousand:</t>
    </r>
    <r>
      <rPr>
        <sz val="11"/>
        <color theme="1"/>
        <rFont val="Calibri"/>
        <family val="2"/>
        <scheme val="minor"/>
      </rPr>
      <t xml:space="preserve"> </t>
    </r>
  </si>
  <si>
    <t>Net Saving in FY16-17 in Rs Thousand:</t>
  </si>
  <si>
    <t xml:space="preserve">Base Data: </t>
  </si>
  <si>
    <t>Quantity</t>
  </si>
  <si>
    <t>Existing fitting  Wattage+choke</t>
  </si>
  <si>
    <t>replaced LED wattage</t>
  </si>
  <si>
    <t>Difference wattage</t>
  </si>
  <si>
    <t>operating Hrs</t>
  </si>
  <si>
    <t>unit rate/kwh</t>
  </si>
  <si>
    <t xml:space="preserve">Total Rs saving </t>
  </si>
  <si>
    <t>MOI</t>
  </si>
  <si>
    <t>pestillator</t>
  </si>
  <si>
    <t>Trolley</t>
  </si>
  <si>
    <t>street light</t>
  </si>
  <si>
    <t>QC lab</t>
  </si>
  <si>
    <t>oct</t>
  </si>
  <si>
    <t>old TF</t>
  </si>
  <si>
    <t>nov</t>
  </si>
  <si>
    <t>GDP</t>
  </si>
  <si>
    <t>jan</t>
  </si>
  <si>
    <t>beads,NTF,GDP</t>
  </si>
  <si>
    <t>feb</t>
  </si>
  <si>
    <t>DFA Substation &amp; new flacker</t>
  </si>
  <si>
    <t>pestillator &amp; flacker loading point</t>
  </si>
  <si>
    <t>mar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</si>
  <si>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</si>
  <si>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</si>
  <si>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</si>
  <si>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</si>
  <si>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</si>
  <si>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</si>
  <si>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</si>
  <si>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</si>
  <si>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</si>
  <si>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 till date</t>
  </si>
  <si>
    <t>Saving achieved in Rs</t>
  </si>
  <si>
    <t>Certified by process owner</t>
  </si>
  <si>
    <t>Verified by Anirudh Bansod</t>
  </si>
  <si>
    <t>Verified by Dinesh Danav</t>
  </si>
  <si>
    <t>Verified by Prabhat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</si>
</sst>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1" fontId="5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7" fontId="0" fillId="0" borderId="0" xfId="0" applyNumberFormat="1" applyBorder="1" applyAlignment="1">
      <alignment horizontal="center"/>
    </xf>
    <xf numFmtId="0" fontId="0" fillId="0" borderId="0" xfId="0" applyFill="1" applyBorder="1"/>
    <xf numFmtId="1" fontId="0" fillId="0" borderId="0" xfId="0" applyNumberFormat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2" fontId="0" fillId="0" borderId="1" xfId="0" applyNumberFormat="1" applyBorder="1" applyAlignment="1"/>
    <xf numFmtId="0" fontId="0" fillId="0" borderId="1" xfId="0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56"/>
  <sheetViews>
    <sheetView tabSelected="1" workbookViewId="0">
      <selection activeCell="D22" sqref="D22"/>
    </sheetView>
  </sheetViews>
  <sheetFormatPr defaultRowHeight="15" x14ac:dyDescent="0.25"/>
  <cols>
    <col min="1" max="1" width="31" customWidth="1"/>
    <col min="2" max="2" width="14.42578125" customWidth="1"/>
    <col min="3" max="3" width="9.7109375" customWidth="1"/>
    <col min="4" max="4" width="13.42578125" customWidth="1"/>
    <col min="5" max="5" width="13.7109375" customWidth="1"/>
    <col min="6" max="6" width="11.140625" customWidth="1"/>
    <col min="7" max="7" width="11.7109375" customWidth="1"/>
    <col min="8" max="8" width="12.7109375" customWidth="1"/>
    <col min="9" max="9" width="10.140625" customWidth="1"/>
    <col min="10" max="10" width="11" customWidth="1"/>
    <col min="11" max="11" width="13.42578125" customWidth="1"/>
    <col min="12" max="12" width="14.140625" customWidth="1"/>
  </cols>
  <sheetData>
    <row r="2" spans="1:9" x14ac:dyDescent="0.25">
      <c r="B2" s="1" t="s">
        <v>0</v>
      </c>
      <c r="C2" s="2" t="s">
        <v>1</v>
      </c>
      <c r="D2" s="2"/>
      <c r="E2" s="2"/>
      <c r="F2" s="2"/>
      <c r="G2" s="2"/>
      <c r="H2" s="2"/>
    </row>
    <row r="3" spans="1:9" x14ac:dyDescent="0.25">
      <c r="B3" s="1" t="s">
        <v>2</v>
      </c>
      <c r="C3" s="2" t="s">
        <v>3</v>
      </c>
      <c r="D3" s="2"/>
      <c r="E3" s="2"/>
      <c r="F3" s="2"/>
      <c r="G3" s="2"/>
      <c r="H3" s="2"/>
    </row>
    <row r="4" spans="1:9" s="3" customFormat="1" ht="60" x14ac:dyDescent="0.25">
      <c r="B4" s="4" t="s">
        <v>4</v>
      </c>
      <c r="C4" s="5">
        <v>41062.5</v>
      </c>
      <c r="D4" s="6" t="s">
        <v>5</v>
      </c>
      <c r="E4" s="7"/>
      <c r="F4" s="4" t="s">
        <v>6</v>
      </c>
      <c r="G4" s="8"/>
      <c r="H4" s="8"/>
    </row>
    <row r="5" spans="1:9" x14ac:dyDescent="0.25">
      <c r="B5" s="9"/>
      <c r="C5" s="9"/>
      <c r="D5" s="9"/>
      <c r="E5" s="9"/>
    </row>
    <row r="6" spans="1:9" ht="16.5" customHeight="1" x14ac:dyDescent="0.25">
      <c r="A6" s="10"/>
      <c r="B6" s="11" t="s">
        <v>7</v>
      </c>
      <c r="C6" s="11"/>
      <c r="D6" s="11"/>
      <c r="E6" s="11"/>
      <c r="F6" s="10"/>
      <c r="G6" s="10"/>
      <c r="H6" s="10"/>
      <c r="I6" s="10"/>
    </row>
    <row r="7" spans="1:9" s="15" customFormat="1" ht="51" x14ac:dyDescent="0.25">
      <c r="A7" s="12"/>
      <c r="B7" s="5" t="s">
        <v>8</v>
      </c>
      <c r="C7" s="13" t="s">
        <v>9</v>
      </c>
      <c r="D7" s="13" t="s">
        <v>10</v>
      </c>
      <c r="E7" s="14" t="s">
        <v>11</v>
      </c>
      <c r="F7" s="14" t="s">
        <v>12</v>
      </c>
      <c r="G7" s="14" t="s">
        <v>13</v>
      </c>
      <c r="H7" s="14" t="s">
        <v>14</v>
      </c>
      <c r="I7" s="14" t="s">
        <v>15</v>
      </c>
    </row>
    <row r="8" spans="1:9" ht="16.5" customHeight="1" x14ac:dyDescent="0.25">
      <c r="A8" s="16" t="s">
        <v>16</v>
      </c>
      <c r="B8" s="5">
        <v>3</v>
      </c>
      <c r="C8" s="17">
        <v>270</v>
      </c>
      <c r="D8" s="17">
        <v>60</v>
      </c>
      <c r="E8" s="18">
        <f>C8-D8</f>
        <v>210</v>
      </c>
      <c r="F8" s="18">
        <v>15</v>
      </c>
      <c r="G8" s="19">
        <v>6.06</v>
      </c>
      <c r="H8" s="20">
        <f>((E8*F8*B8*31)/1000)*G8</f>
        <v>1775.2769999999998</v>
      </c>
      <c r="I8" s="21"/>
    </row>
    <row r="9" spans="1:9" ht="16.5" customHeight="1" x14ac:dyDescent="0.25">
      <c r="A9" s="16" t="s">
        <v>17</v>
      </c>
      <c r="B9" s="5">
        <v>3</v>
      </c>
      <c r="C9" s="17">
        <v>450</v>
      </c>
      <c r="D9" s="17">
        <v>120</v>
      </c>
      <c r="E9" s="18">
        <f t="shared" ref="E9:E18" si="0">C9-D9</f>
        <v>330</v>
      </c>
      <c r="F9" s="18">
        <v>12</v>
      </c>
      <c r="G9" s="19">
        <v>6.06</v>
      </c>
      <c r="H9" s="20">
        <f t="shared" ref="H9:H18" si="1">((E9*F9*B9*31)/1000)*G9</f>
        <v>2231.7767999999996</v>
      </c>
      <c r="I9" s="21"/>
    </row>
    <row r="10" spans="1:9" ht="16.5" customHeight="1" x14ac:dyDescent="0.25">
      <c r="A10" s="16" t="s">
        <v>18</v>
      </c>
      <c r="B10" s="22">
        <v>4</v>
      </c>
      <c r="C10" s="19">
        <v>170</v>
      </c>
      <c r="D10" s="17">
        <v>60</v>
      </c>
      <c r="E10" s="18">
        <f t="shared" si="0"/>
        <v>110</v>
      </c>
      <c r="F10" s="18">
        <v>12</v>
      </c>
      <c r="G10" s="19">
        <v>6.06</v>
      </c>
      <c r="H10" s="20">
        <f t="shared" si="1"/>
        <v>991.9008</v>
      </c>
      <c r="I10" s="21"/>
    </row>
    <row r="11" spans="1:9" s="3" customFormat="1" ht="16.5" customHeight="1" x14ac:dyDescent="0.25">
      <c r="A11" s="23" t="s">
        <v>19</v>
      </c>
      <c r="B11" s="14">
        <v>50</v>
      </c>
      <c r="C11" s="18">
        <v>50</v>
      </c>
      <c r="D11" s="18">
        <v>18</v>
      </c>
      <c r="E11" s="18">
        <f t="shared" si="0"/>
        <v>32</v>
      </c>
      <c r="F11" s="18">
        <v>24</v>
      </c>
      <c r="G11" s="19">
        <v>6.06</v>
      </c>
      <c r="H11" s="20">
        <f t="shared" si="1"/>
        <v>7213.8240000000005</v>
      </c>
      <c r="I11" s="24" t="s">
        <v>20</v>
      </c>
    </row>
    <row r="12" spans="1:9" ht="16.5" customHeight="1" x14ac:dyDescent="0.25">
      <c r="A12" s="16" t="s">
        <v>21</v>
      </c>
      <c r="B12" s="14">
        <v>1</v>
      </c>
      <c r="C12" s="14">
        <v>50</v>
      </c>
      <c r="D12" s="14">
        <v>25</v>
      </c>
      <c r="E12" s="18">
        <f t="shared" si="0"/>
        <v>25</v>
      </c>
      <c r="F12" s="14">
        <v>12</v>
      </c>
      <c r="G12" s="19">
        <v>6.06</v>
      </c>
      <c r="H12" s="20">
        <f t="shared" si="1"/>
        <v>56.358000000000004</v>
      </c>
      <c r="I12" s="25" t="s">
        <v>20</v>
      </c>
    </row>
    <row r="13" spans="1:9" ht="16.5" customHeight="1" x14ac:dyDescent="0.25">
      <c r="A13" s="16" t="s">
        <v>21</v>
      </c>
      <c r="B13" s="14">
        <v>9</v>
      </c>
      <c r="C13" s="14">
        <v>50</v>
      </c>
      <c r="D13" s="14">
        <v>25</v>
      </c>
      <c r="E13" s="18">
        <f t="shared" si="0"/>
        <v>25</v>
      </c>
      <c r="F13" s="14">
        <v>12</v>
      </c>
      <c r="G13" s="19">
        <v>6.06</v>
      </c>
      <c r="H13" s="20">
        <f t="shared" si="1"/>
        <v>507.22199999999998</v>
      </c>
      <c r="I13" s="25" t="s">
        <v>22</v>
      </c>
    </row>
    <row r="14" spans="1:9" ht="16.5" customHeight="1" x14ac:dyDescent="0.25">
      <c r="A14" s="16" t="s">
        <v>23</v>
      </c>
      <c r="B14" s="14">
        <v>18</v>
      </c>
      <c r="C14" s="14">
        <v>140</v>
      </c>
      <c r="D14" s="14">
        <v>30</v>
      </c>
      <c r="E14" s="18">
        <f t="shared" si="0"/>
        <v>110</v>
      </c>
      <c r="F14" s="14">
        <v>24</v>
      </c>
      <c r="G14" s="19">
        <v>6.06</v>
      </c>
      <c r="H14" s="20">
        <f t="shared" si="1"/>
        <v>8927.1071999999986</v>
      </c>
      <c r="I14" s="26" t="s">
        <v>24</v>
      </c>
    </row>
    <row r="15" spans="1:9" ht="16.5" customHeight="1" x14ac:dyDescent="0.25">
      <c r="A15" s="16" t="s">
        <v>25</v>
      </c>
      <c r="B15" s="14">
        <v>4</v>
      </c>
      <c r="C15" s="14">
        <v>170</v>
      </c>
      <c r="D15" s="14">
        <v>60</v>
      </c>
      <c r="E15" s="18">
        <f t="shared" si="0"/>
        <v>110</v>
      </c>
      <c r="F15" s="14">
        <v>12</v>
      </c>
      <c r="G15" s="19">
        <v>6.06</v>
      </c>
      <c r="H15" s="20">
        <f t="shared" si="1"/>
        <v>991.9008</v>
      </c>
      <c r="I15" s="26" t="s">
        <v>26</v>
      </c>
    </row>
    <row r="16" spans="1:9" ht="16.5" customHeight="1" x14ac:dyDescent="0.25">
      <c r="A16" s="16" t="s">
        <v>16</v>
      </c>
      <c r="B16" s="14">
        <v>3</v>
      </c>
      <c r="C16" s="14">
        <v>140</v>
      </c>
      <c r="D16" s="14">
        <v>60</v>
      </c>
      <c r="E16" s="18">
        <f t="shared" si="0"/>
        <v>80</v>
      </c>
      <c r="F16" s="14">
        <v>12</v>
      </c>
      <c r="G16" s="19">
        <v>6.06</v>
      </c>
      <c r="H16" s="20">
        <f t="shared" si="1"/>
        <v>541.03679999999997</v>
      </c>
      <c r="I16" s="26" t="s">
        <v>26</v>
      </c>
    </row>
    <row r="17" spans="1:11" ht="16.5" customHeight="1" x14ac:dyDescent="0.25">
      <c r="A17" s="16" t="s">
        <v>27</v>
      </c>
      <c r="B17" s="14">
        <v>50</v>
      </c>
      <c r="C17" s="14">
        <v>50</v>
      </c>
      <c r="D17" s="14">
        <v>18</v>
      </c>
      <c r="E17" s="18">
        <f t="shared" si="0"/>
        <v>32</v>
      </c>
      <c r="F17" s="14">
        <v>18</v>
      </c>
      <c r="G17" s="19">
        <v>6.06</v>
      </c>
      <c r="H17" s="20">
        <f t="shared" si="1"/>
        <v>5410.3679999999995</v>
      </c>
      <c r="I17" s="26" t="s">
        <v>26</v>
      </c>
    </row>
    <row r="18" spans="1:11" ht="16.5" customHeight="1" x14ac:dyDescent="0.25">
      <c r="A18" s="16" t="s">
        <v>28</v>
      </c>
      <c r="B18" s="14">
        <v>3</v>
      </c>
      <c r="C18" s="14">
        <v>270</v>
      </c>
      <c r="D18" s="14">
        <v>60</v>
      </c>
      <c r="E18" s="18">
        <f t="shared" si="0"/>
        <v>210</v>
      </c>
      <c r="F18" s="14">
        <v>14</v>
      </c>
      <c r="G18" s="19">
        <v>6.06</v>
      </c>
      <c r="H18" s="20">
        <f t="shared" si="1"/>
        <v>1656.9251999999999</v>
      </c>
      <c r="I18" s="26" t="s">
        <v>29</v>
      </c>
    </row>
    <row r="19" spans="1:11" ht="16.5" customHeight="1" x14ac:dyDescent="0.25">
      <c r="A19" s="16"/>
      <c r="B19" s="14"/>
      <c r="C19" s="14"/>
      <c r="D19" s="14"/>
      <c r="E19" s="18"/>
      <c r="F19" s="14"/>
      <c r="G19" s="19"/>
      <c r="H19" s="27">
        <f>SUM(H8:H16)</f>
        <v>23236.403399999999</v>
      </c>
      <c r="I19" s="26"/>
    </row>
    <row r="20" spans="1:11" ht="16.5" customHeight="1" x14ac:dyDescent="0.25">
      <c r="A20" s="28"/>
      <c r="B20" s="29"/>
      <c r="C20" s="29"/>
      <c r="D20" s="29"/>
      <c r="E20" s="30"/>
      <c r="F20" s="29"/>
      <c r="G20" s="31"/>
      <c r="H20" s="32"/>
      <c r="I20" s="33"/>
    </row>
    <row r="21" spans="1:11" ht="16.5" customHeight="1" x14ac:dyDescent="0.25">
      <c r="A21" s="28"/>
      <c r="B21" s="29"/>
      <c r="C21" s="29"/>
      <c r="D21" s="29"/>
      <c r="E21" s="30"/>
      <c r="F21" s="29"/>
      <c r="G21" s="31"/>
      <c r="H21" s="32"/>
      <c r="I21" s="33"/>
    </row>
    <row r="22" spans="1:11" x14ac:dyDescent="0.25">
      <c r="B22" s="28"/>
      <c r="C22" s="28"/>
      <c r="D22" s="28"/>
      <c r="E22" s="28"/>
      <c r="F22" s="34"/>
      <c r="G22" s="34"/>
      <c r="H22" s="35"/>
    </row>
    <row r="23" spans="1:11" x14ac:dyDescent="0.25">
      <c r="B23" s="36"/>
      <c r="C23" s="36"/>
      <c r="D23" s="36"/>
      <c r="E23" s="36"/>
    </row>
    <row r="24" spans="1:11" x14ac:dyDescent="0.25">
      <c r="A24" s="37"/>
      <c r="B24" s="25" t="s">
        <v>30</v>
      </c>
      <c r="C24" s="25" t="s">
        <v>31</v>
      </c>
      <c r="D24" s="25" t="s">
        <v>32</v>
      </c>
      <c r="E24" s="25" t="s">
        <v>33</v>
      </c>
      <c r="F24" s="25" t="s">
        <v>34</v>
      </c>
      <c r="G24" s="25" t="s">
        <v>35</v>
      </c>
      <c r="H24" s="25" t="s">
        <v>36</v>
      </c>
      <c r="I24" s="7" t="s">
        <v>37</v>
      </c>
      <c r="J24" s="25" t="s">
        <v>38</v>
      </c>
      <c r="K24" s="38" t="s">
        <v>39</v>
      </c>
    </row>
    <row r="25" spans="1:11" x14ac:dyDescent="0.25">
      <c r="A25" s="39" t="s">
        <v>40</v>
      </c>
      <c r="B25" s="40"/>
      <c r="C25" s="24">
        <v>1283</v>
      </c>
      <c r="D25" s="24">
        <v>3443</v>
      </c>
      <c r="E25" s="24">
        <v>8510</v>
      </c>
      <c r="F25" s="7">
        <v>8510</v>
      </c>
      <c r="G25" s="24">
        <v>8753</v>
      </c>
      <c r="H25" s="24">
        <v>21703</v>
      </c>
      <c r="I25" s="24">
        <v>20988</v>
      </c>
      <c r="J25" s="25">
        <v>23236</v>
      </c>
      <c r="K25" s="24">
        <f>SUM(C25:J25)</f>
        <v>96426</v>
      </c>
    </row>
    <row r="26" spans="1:11" s="15" customFormat="1" ht="40.5" customHeight="1" x14ac:dyDescent="0.25">
      <c r="A26" s="41" t="s">
        <v>41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s="15" customFormat="1" ht="50.25" customHeight="1" x14ac:dyDescent="0.25">
      <c r="A27" s="41" t="s">
        <v>42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s="15" customFormat="1" ht="45.75" customHeight="1" x14ac:dyDescent="0.25">
      <c r="A28" s="41" t="s">
        <v>43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 s="15" customFormat="1" ht="47.25" customHeight="1" x14ac:dyDescent="0.25">
      <c r="A29" s="41" t="s">
        <v>44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11" x14ac:dyDescent="0.25">
      <c r="B30" s="36"/>
      <c r="C30" s="36"/>
      <c r="D30" s="36"/>
      <c r="E30" s="36"/>
    </row>
    <row r="31" spans="1:11" x14ac:dyDescent="0.25">
      <c r="B31" s="36"/>
      <c r="C31" s="36"/>
      <c r="D31" s="36"/>
      <c r="E31" s="36"/>
    </row>
    <row r="32" spans="1:11" x14ac:dyDescent="0.25">
      <c r="B32" s="36"/>
      <c r="C32" s="36"/>
      <c r="D32" s="36"/>
      <c r="E32" s="36"/>
    </row>
    <row r="33" spans="2:5" x14ac:dyDescent="0.25">
      <c r="B33" s="36"/>
      <c r="C33" s="36"/>
      <c r="D33" s="36"/>
      <c r="E33" s="36"/>
    </row>
    <row r="34" spans="2:5" x14ac:dyDescent="0.25">
      <c r="B34" s="36"/>
      <c r="C34" s="36"/>
      <c r="D34" s="36"/>
      <c r="E34" s="36"/>
    </row>
    <row r="35" spans="2:5" x14ac:dyDescent="0.25">
      <c r="B35" s="36"/>
      <c r="C35" s="36"/>
      <c r="D35" s="36"/>
      <c r="E35" s="36"/>
    </row>
    <row r="36" spans="2:5" x14ac:dyDescent="0.25">
      <c r="B36" s="36"/>
      <c r="C36" s="36"/>
      <c r="D36" s="36"/>
      <c r="E36" s="36"/>
    </row>
    <row r="37" spans="2:5" x14ac:dyDescent="0.25">
      <c r="B37" s="36"/>
      <c r="C37" s="36"/>
      <c r="D37" s="36"/>
      <c r="E37" s="36"/>
    </row>
    <row r="38" spans="2:5" x14ac:dyDescent="0.25">
      <c r="B38" s="36"/>
      <c r="C38" s="36"/>
      <c r="D38" s="36"/>
      <c r="E38" s="36"/>
    </row>
    <row r="39" spans="2:5" x14ac:dyDescent="0.25">
      <c r="B39" s="36"/>
      <c r="C39" s="36"/>
      <c r="D39" s="36"/>
      <c r="E39" s="36"/>
    </row>
    <row r="40" spans="2:5" x14ac:dyDescent="0.25">
      <c r="B40" s="36"/>
      <c r="C40" s="36"/>
      <c r="D40" s="36"/>
      <c r="E40" s="36"/>
    </row>
    <row r="41" spans="2:5" x14ac:dyDescent="0.25">
      <c r="B41" s="36"/>
      <c r="C41" s="36"/>
      <c r="D41" s="36"/>
      <c r="E41" s="36"/>
    </row>
    <row r="42" spans="2:5" x14ac:dyDescent="0.25">
      <c r="B42" s="36"/>
      <c r="C42" s="36"/>
      <c r="D42" s="36"/>
      <c r="E42" s="36"/>
    </row>
    <row r="43" spans="2:5" x14ac:dyDescent="0.25">
      <c r="B43" s="36"/>
      <c r="C43" s="36"/>
      <c r="D43" s="36"/>
      <c r="E43" s="36"/>
    </row>
    <row r="44" spans="2:5" x14ac:dyDescent="0.25">
      <c r="B44" s="36"/>
      <c r="C44" s="36"/>
      <c r="D44" s="36"/>
      <c r="E44" s="36"/>
    </row>
    <row r="45" spans="2:5" x14ac:dyDescent="0.25">
      <c r="B45" s="36"/>
      <c r="C45" s="36"/>
      <c r="D45" s="36"/>
      <c r="E45" s="36"/>
    </row>
    <row r="46" spans="2:5" x14ac:dyDescent="0.25">
      <c r="B46" s="36"/>
      <c r="C46" s="36"/>
      <c r="D46" s="36"/>
      <c r="E46" s="36"/>
    </row>
    <row r="47" spans="2:5" x14ac:dyDescent="0.25">
      <c r="B47" s="36"/>
      <c r="C47" s="36"/>
      <c r="D47" s="36"/>
      <c r="E47" s="36"/>
    </row>
    <row r="48" spans="2:5" x14ac:dyDescent="0.25">
      <c r="B48" s="36"/>
      <c r="C48" s="36"/>
      <c r="D48" s="36"/>
      <c r="E48" s="36"/>
    </row>
    <row r="49" spans="2:5" x14ac:dyDescent="0.25">
      <c r="B49" s="36"/>
      <c r="C49" s="36"/>
      <c r="D49" s="36"/>
      <c r="E49" s="36"/>
    </row>
    <row r="50" spans="2:5" x14ac:dyDescent="0.25">
      <c r="B50" s="36"/>
      <c r="C50" s="36"/>
      <c r="D50" s="36"/>
      <c r="E50" s="36"/>
    </row>
    <row r="51" spans="2:5" x14ac:dyDescent="0.25">
      <c r="B51" s="36"/>
      <c r="C51" s="36"/>
      <c r="D51" s="36"/>
      <c r="E51" s="36"/>
    </row>
    <row r="52" spans="2:5" x14ac:dyDescent="0.25">
      <c r="B52" s="36"/>
      <c r="C52" s="36"/>
      <c r="D52" s="36"/>
      <c r="E52" s="36"/>
    </row>
    <row r="53" spans="2:5" x14ac:dyDescent="0.25">
      <c r="B53" s="36"/>
      <c r="C53" s="36"/>
      <c r="D53" s="36"/>
      <c r="E53" s="36"/>
    </row>
    <row r="54" spans="2:5" x14ac:dyDescent="0.25">
      <c r="B54" s="36"/>
      <c r="C54" s="36"/>
      <c r="D54" s="36"/>
      <c r="E54" s="36"/>
    </row>
    <row r="55" spans="2:5" x14ac:dyDescent="0.25">
      <c r="B55" s="36"/>
      <c r="C55" s="36"/>
      <c r="D55" s="36"/>
      <c r="E55" s="36"/>
    </row>
    <row r="56" spans="2:5" x14ac:dyDescent="0.25">
      <c r="B56" s="36"/>
      <c r="C56" s="36"/>
      <c r="D56" s="36"/>
      <c r="E56" s="36"/>
    </row>
  </sheetData>
  <mergeCells count="5">
    <mergeCell ref="C2:H2"/>
    <mergeCell ref="C3:H3"/>
    <mergeCell ref="G4:H4"/>
    <mergeCell ref="B5:E5"/>
    <mergeCell ref="B6:E6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 Bansod</dc:creator>
  <cp:lastModifiedBy>Aniruddha  Bansod</cp:lastModifiedBy>
  <dcterms:created xsi:type="dcterms:W3CDTF">2017-04-13T06:36:04Z</dcterms:created>
  <dcterms:modified xsi:type="dcterms:W3CDTF">2017-04-13T06:36:23Z</dcterms:modified>
</cp:coreProperties>
</file>