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CMB " sheetId="1" r:id="rId1"/>
    <sheet name="CPD" sheetId="2" r:id="rId2"/>
    <sheet name="Sheet3" sheetId="3" r:id="rId3"/>
  </sheets>
  <externalReferences>
    <externalReference r:id="rId4"/>
  </externalReferences>
  <calcPr calcId="145621" iterate="1"/>
</workbook>
</file>

<file path=xl/calcChain.xml><?xml version="1.0" encoding="utf-8"?>
<calcChain xmlns="http://schemas.openxmlformats.org/spreadsheetml/2006/main">
  <c r="L13" i="2" l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M12" i="1" l="1"/>
</calcChain>
</file>

<file path=xl/sharedStrings.xml><?xml version="1.0" encoding="utf-8"?>
<sst xmlns="http://schemas.openxmlformats.org/spreadsheetml/2006/main" count="45" uniqueCount="37">
  <si>
    <t>Parameter</t>
  </si>
  <si>
    <t>J&amp;J</t>
  </si>
  <si>
    <t>Piramal</t>
  </si>
  <si>
    <t>ITC</t>
  </si>
  <si>
    <t>Galderma</t>
  </si>
  <si>
    <t>D-Mart</t>
  </si>
  <si>
    <t>Nivea</t>
  </si>
  <si>
    <t>SUN Pharma</t>
  </si>
  <si>
    <t>Glenmark</t>
  </si>
  <si>
    <t>Oriflame</t>
  </si>
  <si>
    <t>H&amp;H</t>
  </si>
  <si>
    <t>Average</t>
  </si>
  <si>
    <r>
      <rPr>
        <b/>
        <sz val="11"/>
        <color theme="1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 xml:space="preserve"> - How would you rate VVF on the attention paid and understanding of your needs and issues?</t>
    </r>
  </si>
  <si>
    <r>
      <rPr>
        <b/>
        <sz val="11"/>
        <color theme="1"/>
        <rFont val="Calibri"/>
        <family val="2"/>
        <scheme val="minor"/>
      </rPr>
      <t>Quality of Product</t>
    </r>
    <r>
      <rPr>
        <sz val="11"/>
        <color theme="1"/>
        <rFont val="Calibri"/>
        <family val="2"/>
        <scheme val="minor"/>
      </rPr>
      <t xml:space="preserve"> – How would you rate VVF on the overall quality of products delivered?</t>
    </r>
  </si>
  <si>
    <r>
      <rPr>
        <b/>
        <sz val="11"/>
        <color theme="1"/>
        <rFont val="Calibri"/>
        <family val="2"/>
        <scheme val="minor"/>
      </rPr>
      <t>Quality Complaints</t>
    </r>
    <r>
      <rPr>
        <sz val="11"/>
        <color theme="1"/>
        <rFont val="Calibri"/>
        <family val="2"/>
        <scheme val="minor"/>
      </rPr>
      <t xml:space="preserve"> - How would you rate VVF on the response to quality complaints and closures with appropriate solutions?</t>
    </r>
  </si>
  <si>
    <r>
      <rPr>
        <b/>
        <sz val="11"/>
        <color theme="1"/>
        <rFont val="Calibri"/>
        <family val="2"/>
        <scheme val="minor"/>
      </rPr>
      <t>Speed of Response</t>
    </r>
    <r>
      <rPr>
        <sz val="11"/>
        <color theme="1"/>
        <rFont val="Calibri"/>
        <family val="2"/>
        <scheme val="minor"/>
      </rPr>
      <t xml:space="preserve"> - How would you rate VVF on the  speed of response to your queries?</t>
    </r>
  </si>
  <si>
    <r>
      <rPr>
        <b/>
        <sz val="11"/>
        <color theme="1"/>
        <rFont val="Calibri"/>
        <family val="2"/>
        <scheme val="minor"/>
      </rPr>
      <t>Quality of Response</t>
    </r>
    <r>
      <rPr>
        <sz val="11"/>
        <color theme="1"/>
        <rFont val="Calibri"/>
        <family val="2"/>
        <scheme val="minor"/>
      </rPr>
      <t xml:space="preserve"> – How would you rate VVF on quality of response in terms of the clarity and completeness of the solution provided?</t>
    </r>
  </si>
  <si>
    <r>
      <rPr>
        <b/>
        <sz val="11"/>
        <color theme="1"/>
        <rFont val="Calibri"/>
        <family val="2"/>
        <scheme val="minor"/>
      </rPr>
      <t>Engagement</t>
    </r>
    <r>
      <rPr>
        <sz val="11"/>
        <color theme="1"/>
        <rFont val="Calibri"/>
        <family val="2"/>
        <scheme val="minor"/>
      </rPr>
      <t xml:space="preserve"> – How would you rate VVF in terms of pro-activeness/updates/follow up?</t>
    </r>
  </si>
  <si>
    <r>
      <rPr>
        <b/>
        <sz val="11"/>
        <color theme="1"/>
        <rFont val="Calibri"/>
        <family val="2"/>
        <scheme val="minor"/>
      </rPr>
      <t>Transparancy</t>
    </r>
    <r>
      <rPr>
        <sz val="11"/>
        <color theme="1"/>
        <rFont val="Calibri"/>
        <family val="2"/>
        <scheme val="minor"/>
      </rPr>
      <t xml:space="preserve"> – How would you rate VVF on the transparency of data shared and solutions provided?  </t>
    </r>
  </si>
  <si>
    <r>
      <rPr>
        <b/>
        <sz val="11"/>
        <color theme="1"/>
        <rFont val="Calibri"/>
        <family val="2"/>
        <scheme val="minor"/>
      </rPr>
      <t>Flexibility</t>
    </r>
    <r>
      <rPr>
        <sz val="11"/>
        <color theme="1"/>
        <rFont val="Calibri"/>
        <family val="2"/>
        <scheme val="minor"/>
      </rPr>
      <t xml:space="preserve"> – How would you rate VVF on the ability to accommodate your changes?</t>
    </r>
  </si>
  <si>
    <r>
      <rPr>
        <b/>
        <sz val="11"/>
        <color theme="1"/>
        <rFont val="Calibri"/>
        <family val="2"/>
        <scheme val="minor"/>
      </rPr>
      <t>Innovation</t>
    </r>
    <r>
      <rPr>
        <sz val="11"/>
        <color theme="1"/>
        <rFont val="Calibri"/>
        <family val="2"/>
        <scheme val="minor"/>
      </rPr>
      <t xml:space="preserve"> – How would you rate VVF in providing innovative solutions in manufacturing, SCM, R&amp;D?</t>
    </r>
  </si>
  <si>
    <r>
      <rPr>
        <b/>
        <sz val="11"/>
        <color theme="1"/>
        <rFont val="Calibri"/>
        <family val="2"/>
        <scheme val="minor"/>
      </rPr>
      <t>Supply Reliability</t>
    </r>
    <r>
      <rPr>
        <sz val="11"/>
        <color theme="1"/>
        <rFont val="Calibri"/>
        <family val="2"/>
        <scheme val="minor"/>
      </rPr>
      <t xml:space="preserve"> – How would you rate VVF on the overall performance on delivering products on time in full?</t>
    </r>
  </si>
  <si>
    <t xml:space="preserve">Ratings: </t>
  </si>
  <si>
    <t>1 to 5 where 1 being unsatisfactory and 5 being excellent</t>
  </si>
  <si>
    <t>CPD1</t>
  </si>
  <si>
    <t>CPD 2</t>
  </si>
  <si>
    <t>Avg</t>
  </si>
  <si>
    <t>Attention - How would you rate VVF on the attention paid and understanding of your needs and issues?</t>
  </si>
  <si>
    <t>Quality of Product – How would you rate VVF on the overall quality of products delivered?</t>
  </si>
  <si>
    <t>Quality Complaints - How would you rate VVF on the response to quality complaints and closures with appropriate solutions?</t>
  </si>
  <si>
    <t>Speed of Response - How would you rate VVF on the  speed of response to your queries?</t>
  </si>
  <si>
    <t>Quality of Response – How would you rate VVF on quality of response in terms of the clarity and completeness of the solution provided?</t>
  </si>
  <si>
    <t>Engagement – How would you rate VVF in terms of pro-activeness/updates/follow up?</t>
  </si>
  <si>
    <t xml:space="preserve">Transparancy – How would you rate VVF on the transparency of data shared and solutions provided?  </t>
  </si>
  <si>
    <t>Flexibility – How would you rate VVF on the ability to accommodate your changes?</t>
  </si>
  <si>
    <t>Innovation – How would you rate VVF in providing innovative solutions in manufacturing, SCM, R&amp;D?</t>
  </si>
  <si>
    <t>Supply Reliability – How would you rate VVF on the overall performance on delivering products on time in full?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</si>
</sst>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/>
    </xf>
    <xf numFmtId="0" fontId="1" fillId="2" borderId="1" xfId="0" applyFont="1" applyFill="1" applyBorder="1" applyAlignment="1" applyProtection="1">
      <alignment vertical="top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 applyProtection="1">
      <alignment vertical="top" wrapText="1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top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B%20Customer%20Fedback%20Summary%2016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Feeback"/>
      <sheetName val="J&amp;J"/>
      <sheetName val="ITC"/>
      <sheetName val="Piramal"/>
      <sheetName val="Nivea"/>
      <sheetName val="Oriflame"/>
      <sheetName val="Dmart"/>
      <sheetName val="Galderma"/>
      <sheetName val="Glenmark"/>
      <sheetName val="H&amp;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>
            <v>4</v>
          </cell>
        </row>
        <row r="3">
          <cell r="B3">
            <v>4</v>
          </cell>
        </row>
        <row r="4">
          <cell r="B4">
            <v>4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4</v>
          </cell>
        </row>
        <row r="10">
          <cell r="B10"/>
        </row>
        <row r="11">
          <cell r="B11">
            <v>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sqref="A1:XFD1048576"/>
    </sheetView>
  </sheetViews>
  <sheetFormatPr defaultRowHeight="15" x14ac:dyDescent="0.25"/>
  <cols>
    <col min="1" max="1" width="9.140625" style="5"/>
    <col min="2" max="2" width="41.5703125" style="5" customWidth="1"/>
    <col min="3" max="5" width="9.140625" style="8"/>
    <col min="6" max="6" width="9.5703125" style="8" bestFit="1" customWidth="1"/>
    <col min="7" max="8" width="9.140625" style="8"/>
    <col min="9" max="9" width="11.85546875" style="8" bestFit="1" customWidth="1"/>
    <col min="10" max="10" width="9.5703125" style="8" bestFit="1" customWidth="1"/>
    <col min="11" max="12" width="9.5703125" style="8" customWidth="1"/>
    <col min="13" max="13" width="9.140625" style="8"/>
    <col min="14" max="16384" width="9.140625" style="5"/>
  </cols>
  <sheetData>
    <row r="1" spans="1:13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ht="45" x14ac:dyDescent="0.25">
      <c r="A2" s="1"/>
      <c r="B2" s="6" t="s">
        <v>12</v>
      </c>
      <c r="C2" s="3">
        <v>4</v>
      </c>
      <c r="D2" s="3">
        <v>5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3</v>
      </c>
      <c r="L2" s="3">
        <f>'[1]H&amp;H'!B2</f>
        <v>4</v>
      </c>
      <c r="M2" s="7">
        <f>AVERAGE(C2:L2)</f>
        <v>4</v>
      </c>
    </row>
    <row r="3" spans="1:13" ht="30" x14ac:dyDescent="0.25">
      <c r="A3" s="1"/>
      <c r="B3" s="6" t="s">
        <v>13</v>
      </c>
      <c r="C3" s="3">
        <v>3</v>
      </c>
      <c r="D3" s="3">
        <v>5</v>
      </c>
      <c r="E3" s="3">
        <v>4</v>
      </c>
      <c r="F3" s="3">
        <v>4</v>
      </c>
      <c r="G3" s="3">
        <v>3</v>
      </c>
      <c r="H3" s="3">
        <v>4</v>
      </c>
      <c r="I3" s="3">
        <v>5</v>
      </c>
      <c r="J3" s="3">
        <v>4</v>
      </c>
      <c r="K3" s="3">
        <v>3</v>
      </c>
      <c r="L3" s="3">
        <f>'[1]H&amp;H'!B3</f>
        <v>4</v>
      </c>
      <c r="M3" s="7">
        <f t="shared" ref="M3:M11" si="0">AVERAGE(C3:L3)</f>
        <v>3.9</v>
      </c>
    </row>
    <row r="4" spans="1:13" ht="45" x14ac:dyDescent="0.25">
      <c r="A4" s="1"/>
      <c r="B4" s="6" t="s">
        <v>14</v>
      </c>
      <c r="C4" s="3">
        <v>3</v>
      </c>
      <c r="D4" s="3">
        <v>3</v>
      </c>
      <c r="E4" s="3">
        <v>4</v>
      </c>
      <c r="F4" s="3">
        <v>4</v>
      </c>
      <c r="G4" s="3">
        <v>5</v>
      </c>
      <c r="H4" s="3">
        <v>3</v>
      </c>
      <c r="I4" s="3">
        <v>5</v>
      </c>
      <c r="J4" s="3">
        <v>5</v>
      </c>
      <c r="K4" s="3">
        <v>2</v>
      </c>
      <c r="L4" s="3">
        <f>'[1]H&amp;H'!B4</f>
        <v>4</v>
      </c>
      <c r="M4" s="7">
        <f t="shared" si="0"/>
        <v>3.8</v>
      </c>
    </row>
    <row r="5" spans="1:13" ht="45" x14ac:dyDescent="0.25">
      <c r="A5" s="1"/>
      <c r="B5" s="6" t="s">
        <v>15</v>
      </c>
      <c r="C5" s="3">
        <v>4</v>
      </c>
      <c r="D5" s="3">
        <v>5</v>
      </c>
      <c r="E5" s="3">
        <v>3</v>
      </c>
      <c r="F5" s="3">
        <v>4</v>
      </c>
      <c r="G5" s="3">
        <v>3</v>
      </c>
      <c r="H5" s="3">
        <v>2</v>
      </c>
      <c r="I5" s="3">
        <v>5</v>
      </c>
      <c r="J5" s="3">
        <v>5</v>
      </c>
      <c r="K5" s="3">
        <v>2</v>
      </c>
      <c r="L5" s="3">
        <f>'[1]H&amp;H'!B5</f>
        <v>3</v>
      </c>
      <c r="M5" s="7">
        <f t="shared" si="0"/>
        <v>3.6</v>
      </c>
    </row>
    <row r="6" spans="1:13" ht="60" x14ac:dyDescent="0.25">
      <c r="A6" s="1"/>
      <c r="B6" s="6" t="s">
        <v>16</v>
      </c>
      <c r="C6" s="3">
        <v>4</v>
      </c>
      <c r="D6" s="3">
        <v>4</v>
      </c>
      <c r="E6" s="3">
        <v>3</v>
      </c>
      <c r="F6" s="3">
        <v>4</v>
      </c>
      <c r="G6" s="3">
        <v>4</v>
      </c>
      <c r="H6" s="3">
        <v>3</v>
      </c>
      <c r="I6" s="3">
        <v>5</v>
      </c>
      <c r="J6" s="3">
        <v>4</v>
      </c>
      <c r="K6" s="3">
        <v>2</v>
      </c>
      <c r="L6" s="3">
        <f>'[1]H&amp;H'!B6</f>
        <v>4</v>
      </c>
      <c r="M6" s="7">
        <f t="shared" si="0"/>
        <v>3.7</v>
      </c>
    </row>
    <row r="7" spans="1:13" ht="30" x14ac:dyDescent="0.25">
      <c r="A7" s="1"/>
      <c r="B7" s="6" t="s">
        <v>17</v>
      </c>
      <c r="C7" s="3">
        <v>4</v>
      </c>
      <c r="D7" s="3">
        <v>5</v>
      </c>
      <c r="E7" s="3">
        <v>4</v>
      </c>
      <c r="F7" s="3">
        <v>5</v>
      </c>
      <c r="G7" s="3">
        <v>4</v>
      </c>
      <c r="H7" s="3">
        <v>2</v>
      </c>
      <c r="I7" s="3">
        <v>5</v>
      </c>
      <c r="J7" s="3">
        <v>5</v>
      </c>
      <c r="K7" s="3">
        <v>3</v>
      </c>
      <c r="L7" s="3">
        <f>'[1]H&amp;H'!B7</f>
        <v>3</v>
      </c>
      <c r="M7" s="7">
        <f t="shared" si="0"/>
        <v>4</v>
      </c>
    </row>
    <row r="8" spans="1:13" ht="45" x14ac:dyDescent="0.25">
      <c r="A8" s="1"/>
      <c r="B8" s="6" t="s">
        <v>18</v>
      </c>
      <c r="C8" s="3">
        <v>4</v>
      </c>
      <c r="D8" s="3">
        <v>5</v>
      </c>
      <c r="E8" s="3">
        <v>4</v>
      </c>
      <c r="F8" s="3">
        <v>4</v>
      </c>
      <c r="G8" s="3">
        <v>4</v>
      </c>
      <c r="H8" s="3">
        <v>5</v>
      </c>
      <c r="I8" s="3">
        <v>5</v>
      </c>
      <c r="J8" s="3">
        <v>5</v>
      </c>
      <c r="K8" s="3">
        <v>5</v>
      </c>
      <c r="L8" s="3">
        <f>'[1]H&amp;H'!B8</f>
        <v>4</v>
      </c>
      <c r="M8" s="7">
        <f t="shared" si="0"/>
        <v>4.5</v>
      </c>
    </row>
    <row r="9" spans="1:13" ht="30" x14ac:dyDescent="0.25">
      <c r="A9" s="1"/>
      <c r="B9" s="6" t="s">
        <v>19</v>
      </c>
      <c r="C9" s="3">
        <v>5</v>
      </c>
      <c r="D9" s="3">
        <v>5</v>
      </c>
      <c r="E9" s="3">
        <v>3</v>
      </c>
      <c r="F9" s="3">
        <v>4</v>
      </c>
      <c r="G9" s="3">
        <v>3</v>
      </c>
      <c r="H9" s="3">
        <v>5</v>
      </c>
      <c r="I9" s="3">
        <v>3</v>
      </c>
      <c r="J9" s="3">
        <v>4</v>
      </c>
      <c r="K9" s="3">
        <v>4</v>
      </c>
      <c r="L9" s="3">
        <f>'[1]H&amp;H'!B9</f>
        <v>4</v>
      </c>
      <c r="M9" s="7">
        <f t="shared" si="0"/>
        <v>4</v>
      </c>
    </row>
    <row r="10" spans="1:13" ht="45" x14ac:dyDescent="0.25">
      <c r="A10" s="1"/>
      <c r="B10" s="6" t="s">
        <v>20</v>
      </c>
      <c r="C10" s="3">
        <v>2</v>
      </c>
      <c r="D10" s="3">
        <v>3</v>
      </c>
      <c r="E10" s="3">
        <v>4</v>
      </c>
      <c r="F10" s="3">
        <v>5</v>
      </c>
      <c r="G10" s="3">
        <v>3</v>
      </c>
      <c r="H10" s="3">
        <v>3</v>
      </c>
      <c r="I10" s="3">
        <v>4</v>
      </c>
      <c r="J10" s="3">
        <v>5</v>
      </c>
      <c r="K10" s="3">
        <v>3</v>
      </c>
      <c r="L10" s="3">
        <f>'[1]H&amp;H'!B10</f>
        <v>0</v>
      </c>
      <c r="M10" s="7">
        <f t="shared" si="0"/>
        <v>3.2</v>
      </c>
    </row>
    <row r="11" spans="1:13" ht="45" x14ac:dyDescent="0.25">
      <c r="A11" s="1"/>
      <c r="B11" s="6" t="s">
        <v>21</v>
      </c>
      <c r="C11" s="3">
        <v>5</v>
      </c>
      <c r="D11" s="3">
        <v>4</v>
      </c>
      <c r="E11" s="3">
        <v>4</v>
      </c>
      <c r="F11" s="3">
        <v>5</v>
      </c>
      <c r="G11" s="3">
        <v>3</v>
      </c>
      <c r="H11" s="3">
        <v>4</v>
      </c>
      <c r="I11" s="3">
        <v>5</v>
      </c>
      <c r="J11" s="3">
        <v>5</v>
      </c>
      <c r="K11" s="3">
        <v>2</v>
      </c>
      <c r="L11" s="3">
        <f>'[1]H&amp;H'!B11</f>
        <v>4</v>
      </c>
      <c r="M11" s="7">
        <f t="shared" si="0"/>
        <v>4.0999999999999996</v>
      </c>
    </row>
    <row r="12" spans="1:13" x14ac:dyDescent="0.25">
      <c r="M12" s="9">
        <f>AVERAGE(M2:M11)</f>
        <v>3.8800000000000003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5" workbookViewId="0">
      <selection activeCell="O11" sqref="O11"/>
    </sheetView>
  </sheetViews>
  <sheetFormatPr defaultRowHeight="15" x14ac:dyDescent="0.25"/>
  <cols>
    <col min="1" max="1" width="9.140625" style="5"/>
    <col min="2" max="2" width="41.5703125" style="5" customWidth="1"/>
    <col min="3" max="5" width="9.140625" style="8" hidden="1" customWidth="1"/>
    <col min="6" max="6" width="9.5703125" style="8" hidden="1" customWidth="1"/>
    <col min="7" max="7" width="11.85546875" style="8" hidden="1" customWidth="1"/>
    <col min="8" max="8" width="9.5703125" style="8" hidden="1" customWidth="1"/>
    <col min="9" max="9" width="9.140625" style="8" hidden="1" customWidth="1"/>
    <col min="10" max="16384" width="9.140625" style="5"/>
  </cols>
  <sheetData>
    <row r="1" spans="1:12" x14ac:dyDescent="0.25">
      <c r="A1" s="10" t="s">
        <v>22</v>
      </c>
      <c r="B1" s="10" t="s">
        <v>23</v>
      </c>
      <c r="C1" s="11"/>
      <c r="D1" s="11"/>
      <c r="E1" s="11"/>
      <c r="F1" s="11"/>
      <c r="G1" s="11"/>
      <c r="H1" s="11"/>
      <c r="I1" s="11"/>
      <c r="J1" s="10"/>
    </row>
    <row r="2" spans="1:12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7</v>
      </c>
      <c r="H2" s="3" t="s">
        <v>8</v>
      </c>
      <c r="I2" s="4" t="s">
        <v>11</v>
      </c>
      <c r="J2" s="12" t="s">
        <v>24</v>
      </c>
      <c r="K2" s="1" t="s">
        <v>25</v>
      </c>
      <c r="L2" s="5" t="s">
        <v>26</v>
      </c>
    </row>
    <row r="3" spans="1:12" ht="45" x14ac:dyDescent="0.25">
      <c r="A3" s="1"/>
      <c r="B3" s="6" t="s">
        <v>27</v>
      </c>
      <c r="C3" s="3">
        <v>4</v>
      </c>
      <c r="D3" s="3">
        <v>5</v>
      </c>
      <c r="E3" s="3">
        <v>4</v>
      </c>
      <c r="F3" s="3">
        <v>4</v>
      </c>
      <c r="G3" s="3">
        <v>4</v>
      </c>
      <c r="H3" s="3">
        <v>4</v>
      </c>
      <c r="I3" s="7">
        <v>4.166666666666667</v>
      </c>
      <c r="J3" s="1">
        <v>4</v>
      </c>
      <c r="K3" s="1">
        <v>4</v>
      </c>
      <c r="L3" s="1">
        <v>4</v>
      </c>
    </row>
    <row r="4" spans="1:12" ht="30" x14ac:dyDescent="0.25">
      <c r="A4" s="1"/>
      <c r="B4" s="6" t="s">
        <v>28</v>
      </c>
      <c r="C4" s="3">
        <v>3</v>
      </c>
      <c r="D4" s="3">
        <v>5</v>
      </c>
      <c r="E4" s="3">
        <v>4</v>
      </c>
      <c r="F4" s="3">
        <v>4</v>
      </c>
      <c r="G4" s="3">
        <v>5</v>
      </c>
      <c r="H4" s="3">
        <v>4</v>
      </c>
      <c r="I4" s="7">
        <v>4.166666666666667</v>
      </c>
      <c r="J4" s="1">
        <v>3</v>
      </c>
      <c r="K4" s="1">
        <v>3</v>
      </c>
      <c r="L4" s="1">
        <v>3</v>
      </c>
    </row>
    <row r="5" spans="1:12" ht="45" x14ac:dyDescent="0.25">
      <c r="A5" s="1"/>
      <c r="B5" s="6" t="s">
        <v>29</v>
      </c>
      <c r="C5" s="3">
        <v>3</v>
      </c>
      <c r="D5" s="3">
        <v>3</v>
      </c>
      <c r="E5" s="3">
        <v>4</v>
      </c>
      <c r="F5" s="3">
        <v>4</v>
      </c>
      <c r="G5" s="3">
        <v>5</v>
      </c>
      <c r="H5" s="3">
        <v>5</v>
      </c>
      <c r="I5" s="7">
        <v>4</v>
      </c>
      <c r="J5" s="1">
        <v>3</v>
      </c>
      <c r="K5" s="1">
        <v>3</v>
      </c>
      <c r="L5" s="1">
        <v>3</v>
      </c>
    </row>
    <row r="6" spans="1:12" ht="45" x14ac:dyDescent="0.25">
      <c r="A6" s="1"/>
      <c r="B6" s="6" t="s">
        <v>30</v>
      </c>
      <c r="C6" s="3">
        <v>4</v>
      </c>
      <c r="D6" s="3">
        <v>5</v>
      </c>
      <c r="E6" s="3">
        <v>3</v>
      </c>
      <c r="F6" s="3">
        <v>4</v>
      </c>
      <c r="G6" s="3">
        <v>5</v>
      </c>
      <c r="H6" s="3">
        <v>5</v>
      </c>
      <c r="I6" s="7">
        <v>4.333333333333333</v>
      </c>
      <c r="J6" s="1">
        <v>4</v>
      </c>
      <c r="K6" s="1">
        <v>3</v>
      </c>
      <c r="L6" s="1">
        <v>3.5</v>
      </c>
    </row>
    <row r="7" spans="1:12" ht="60" x14ac:dyDescent="0.25">
      <c r="A7" s="1"/>
      <c r="B7" s="6" t="s">
        <v>31</v>
      </c>
      <c r="C7" s="3">
        <v>4</v>
      </c>
      <c r="D7" s="3">
        <v>4</v>
      </c>
      <c r="E7" s="3">
        <v>3</v>
      </c>
      <c r="F7" s="3">
        <v>4</v>
      </c>
      <c r="G7" s="3">
        <v>5</v>
      </c>
      <c r="H7" s="3">
        <v>4</v>
      </c>
      <c r="I7" s="7">
        <v>4</v>
      </c>
      <c r="J7" s="1">
        <v>4</v>
      </c>
      <c r="K7" s="1">
        <v>3</v>
      </c>
      <c r="L7" s="1">
        <v>3.5</v>
      </c>
    </row>
    <row r="8" spans="1:12" ht="30" x14ac:dyDescent="0.25">
      <c r="A8" s="1"/>
      <c r="B8" s="6" t="s">
        <v>32</v>
      </c>
      <c r="C8" s="3">
        <v>4</v>
      </c>
      <c r="D8" s="3">
        <v>5</v>
      </c>
      <c r="E8" s="3">
        <v>4</v>
      </c>
      <c r="F8" s="3">
        <v>5</v>
      </c>
      <c r="G8" s="3">
        <v>5</v>
      </c>
      <c r="H8" s="3">
        <v>5</v>
      </c>
      <c r="I8" s="7">
        <v>4.666666666666667</v>
      </c>
      <c r="J8" s="1">
        <v>5</v>
      </c>
      <c r="K8" s="1">
        <v>2</v>
      </c>
      <c r="L8" s="1">
        <v>3.5</v>
      </c>
    </row>
    <row r="9" spans="1:12" ht="45" x14ac:dyDescent="0.25">
      <c r="A9" s="1"/>
      <c r="B9" s="6" t="s">
        <v>33</v>
      </c>
      <c r="C9" s="3">
        <v>4</v>
      </c>
      <c r="D9" s="3">
        <v>5</v>
      </c>
      <c r="E9" s="3">
        <v>4</v>
      </c>
      <c r="F9" s="3">
        <v>4</v>
      </c>
      <c r="G9" s="3">
        <v>5</v>
      </c>
      <c r="H9" s="3">
        <v>5</v>
      </c>
      <c r="I9" s="7">
        <v>4.5</v>
      </c>
      <c r="J9" s="1">
        <v>4</v>
      </c>
      <c r="K9" s="1">
        <v>3</v>
      </c>
      <c r="L9" s="1">
        <v>3.5</v>
      </c>
    </row>
    <row r="10" spans="1:12" ht="30" x14ac:dyDescent="0.25">
      <c r="A10" s="1"/>
      <c r="B10" s="6" t="s">
        <v>34</v>
      </c>
      <c r="C10" s="3">
        <v>5</v>
      </c>
      <c r="D10" s="3">
        <v>5</v>
      </c>
      <c r="E10" s="3">
        <v>3</v>
      </c>
      <c r="F10" s="3">
        <v>4</v>
      </c>
      <c r="G10" s="3">
        <v>3</v>
      </c>
      <c r="H10" s="3">
        <v>4</v>
      </c>
      <c r="I10" s="7">
        <v>4</v>
      </c>
      <c r="J10" s="1">
        <v>5</v>
      </c>
      <c r="K10" s="1">
        <v>4</v>
      </c>
      <c r="L10" s="1">
        <v>4.5</v>
      </c>
    </row>
    <row r="11" spans="1:12" ht="45" x14ac:dyDescent="0.25">
      <c r="A11" s="1"/>
      <c r="B11" s="6" t="s">
        <v>35</v>
      </c>
      <c r="C11" s="3">
        <v>2</v>
      </c>
      <c r="D11" s="3">
        <v>3</v>
      </c>
      <c r="E11" s="3">
        <v>4</v>
      </c>
      <c r="F11" s="3">
        <v>5</v>
      </c>
      <c r="G11" s="3">
        <v>4</v>
      </c>
      <c r="H11" s="3">
        <v>5</v>
      </c>
      <c r="I11" s="7">
        <v>3.8333333333333335</v>
      </c>
      <c r="J11" s="1">
        <v>5</v>
      </c>
      <c r="K11" s="1">
        <v>2</v>
      </c>
      <c r="L11" s="1">
        <v>3.5</v>
      </c>
    </row>
    <row r="12" spans="1:12" ht="45" x14ac:dyDescent="0.25">
      <c r="A12" s="1"/>
      <c r="B12" s="6" t="s">
        <v>36</v>
      </c>
      <c r="C12" s="3">
        <v>5</v>
      </c>
      <c r="D12" s="3">
        <v>4</v>
      </c>
      <c r="E12" s="3">
        <v>4</v>
      </c>
      <c r="F12" s="3">
        <v>5</v>
      </c>
      <c r="G12" s="3">
        <v>5</v>
      </c>
      <c r="H12" s="3">
        <v>5</v>
      </c>
      <c r="I12" s="7">
        <v>4.666666666666667</v>
      </c>
      <c r="J12" s="1">
        <v>4</v>
      </c>
      <c r="K12" s="1">
        <v>3</v>
      </c>
      <c r="L12" s="1">
        <v>3.5</v>
      </c>
    </row>
    <row r="13" spans="1:12" x14ac:dyDescent="0.25">
      <c r="C13" s="13">
        <v>3.8</v>
      </c>
      <c r="D13" s="13">
        <v>4.4000000000000004</v>
      </c>
      <c r="E13" s="13">
        <v>3.7</v>
      </c>
      <c r="F13" s="13">
        <v>4.3</v>
      </c>
      <c r="G13" s="13">
        <v>4.5999999999999996</v>
      </c>
      <c r="H13" s="13">
        <v>4.5999999999999996</v>
      </c>
      <c r="I13" s="13">
        <v>4.2333333333333334</v>
      </c>
      <c r="L13" s="14">
        <f>AVERAGE(L3:L12)</f>
        <v>3.55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CMB </vt:lpstr>
      <vt:lpstr>CPD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2017-04-13T10:16:21Z</dcterms:modified>
</cp:coreProperties>
</file>