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EO" sheetId="1" r:id="rId1"/>
    <sheet name="AEP (1)" sheetId="2" r:id="rId2"/>
    <sheet name="AEP(2)" sheetId="3" r:id="rId3"/>
  </sheets>
  <calcPr calcId="145621"/>
</workbook>
</file>

<file path=xl/calcChain.xml><?xml version="1.0" encoding="utf-8"?>
<calcChain xmlns="http://schemas.openxmlformats.org/spreadsheetml/2006/main">
  <c r="J93" i="3" l="1"/>
  <c r="E93" i="3"/>
  <c r="J69" i="2"/>
  <c r="E69" i="2"/>
  <c r="J213" i="1"/>
  <c r="E213" i="1"/>
</calcChain>
</file>

<file path=xl/sharedStrings.xml><?xml version="1.0" encoding="utf-8"?>
<sst xmlns="http://schemas.openxmlformats.org/spreadsheetml/2006/main" count="663" uniqueCount="295">
  <si>
    <t>2. Details of physical exports/deemed exports made/services rendered</t>
  </si>
  <si>
    <t>(ANNEXURE)</t>
  </si>
  <si>
    <t xml:space="preserve"> S No</t>
  </si>
  <si>
    <t>Products Exported/ Supplied/</t>
  </si>
  <si>
    <t>Shipping Bill/ Voucher/Invoice/ CT 3 / ARE 3/ Lorry Receipt/ Railway Receipt Details +</t>
  </si>
  <si>
    <t>FOB / FOR value</t>
  </si>
  <si>
    <t>Services rendered</t>
  </si>
  <si>
    <t>(in FFE/)  ++</t>
  </si>
  <si>
    <t>No</t>
  </si>
  <si>
    <t>Date</t>
  </si>
  <si>
    <t>Direct exports</t>
  </si>
  <si>
    <t>Third Party exports</t>
  </si>
  <si>
    <t>Deemed Exports</t>
  </si>
  <si>
    <t>Royalty payments</t>
  </si>
  <si>
    <t>Forex for R &amp;D Services</t>
  </si>
  <si>
    <t>Total</t>
  </si>
  <si>
    <t xml:space="preserve">OTHER INDUSTRIAL FATTY ALCOHOL FATTY ALCOHOL C1214 (LAURYL MYRISTYL ALCOHOL) </t>
  </si>
  <si>
    <t>SATRTD-HXADECAN-1-OL (CETYL ALCHL) FATTYL ALCOHOL VEGAROL 1698 (CETYL ALCOHOL) PASTILLES + OTHER INDUSTRIAL FATTY ALCOHOL VEGAROL 1618 TA (CETO STEARYL ALCOHOL) PASTILLES</t>
  </si>
  <si>
    <r>
      <t xml:space="preserve">SATRTD - HXADECAN-1-OL (CETYL ALCHL) FATTY ALCOHOL VEGAROL </t>
    </r>
    <r>
      <rPr>
        <sz val="8"/>
        <rFont val="Calibri"/>
        <family val="2"/>
        <scheme val="minor"/>
      </rPr>
      <t>1698</t>
    </r>
    <r>
      <rPr>
        <sz val="10"/>
        <rFont val="Calibri"/>
        <family val="2"/>
        <scheme val="minor"/>
      </rPr>
      <t xml:space="preserve"> (CETYL ALCOHOL) PASTILLES</t>
    </r>
  </si>
  <si>
    <t>06.05.2016</t>
  </si>
  <si>
    <t>OLEIC ACID 60</t>
  </si>
  <si>
    <r>
      <t>OTHER UNSATRTD ACYCLC MONOCRBOXYLC ACDS DISTILLED FATTY ACID-</t>
    </r>
    <r>
      <rPr>
        <sz val="8"/>
        <rFont val="Calibri"/>
        <family val="2"/>
        <scheme val="minor"/>
      </rPr>
      <t xml:space="preserve">C22 </t>
    </r>
    <r>
      <rPr>
        <sz val="10"/>
        <rFont val="Calibri"/>
        <family val="2"/>
        <scheme val="minor"/>
      </rPr>
      <t>(ERUCIC ACID 90%)</t>
    </r>
  </si>
  <si>
    <t>OTHER SATRTD ACYLC MNOCRBIYLC ACDS</t>
  </si>
  <si>
    <t>07.05.2016</t>
  </si>
  <si>
    <t>OTHER STEARIC ACID STEARIC ACID - UTSR</t>
  </si>
  <si>
    <t>10.05.2016</t>
  </si>
  <si>
    <t>SATRTD - HXADECAN-1-OL (CETYL ALCHL) FATTY ALCOHOL VEGAROL 1698 (CETYL ALCOHOL) PASTILLES</t>
  </si>
  <si>
    <t>SATRTD-HXADECAN-1-OL (CETYL ALCHL) FATTYL ALCOHOL VEGAROL 1698 (CETYL ALCOHOL) PASTILLES + OTHER INDUSTRIAL FATTY ALCOHOL VEGAROL 1618 50:50 (CETO STEARYL ALCOHOL 50:50) PASTILLES</t>
  </si>
  <si>
    <t>OTHER INDUSTRIAL MONOCARBOXYLIC FATTY ACID</t>
  </si>
  <si>
    <t>09.05.2016</t>
  </si>
  <si>
    <r>
      <t>OTHER INDUSTRIAL FATTY ALCOHOL VEGAROL</t>
    </r>
    <r>
      <rPr>
        <sz val="8"/>
        <rFont val="Calibri"/>
        <family val="2"/>
        <scheme val="minor"/>
      </rPr>
      <t xml:space="preserve"> 1618 50:50 </t>
    </r>
    <r>
      <rPr>
        <sz val="10"/>
        <rFont val="Calibri"/>
        <family val="2"/>
        <scheme val="minor"/>
      </rPr>
      <t>(CETO STEARYL ALCOHOL) NF, PASTILLES</t>
    </r>
  </si>
  <si>
    <r>
      <t>OTHER INDUSTRIAL FATTY ALCOHOL VEGAROL</t>
    </r>
    <r>
      <rPr>
        <sz val="8"/>
        <rFont val="Calibri"/>
        <family val="2"/>
        <scheme val="minor"/>
      </rPr>
      <t xml:space="preserve"> 1618 50:50</t>
    </r>
    <r>
      <rPr>
        <sz val="10"/>
        <rFont val="Calibri"/>
        <family val="2"/>
        <scheme val="minor"/>
      </rPr>
      <t xml:space="preserve"> (MB) (CETO STEARYL ALCOHOL) PASTILLES </t>
    </r>
  </si>
  <si>
    <t>OTHER INDUSTRIAL FATTY ALCOHOL VEGAROL 1618 50:50 (MB) (CETO STEARYL ALCOHOL) NF, PASTILLES</t>
  </si>
  <si>
    <t>11.05.2016</t>
  </si>
  <si>
    <t>PALMITIC ACID 98%</t>
  </si>
  <si>
    <t>OTHER SATRTD ACYLC MNOCRBIXYLC ACDS DISTILLED FATTY ACID C-22 (BEHENIC ACID 90%) PASTILLES</t>
  </si>
  <si>
    <t>12.05.2016</t>
  </si>
  <si>
    <t>SATRTD - HXADECAN-1-OL (CETYL ALCHL) FATTY ALCOHOL VEGAROL 1698 (CETYL ALCOHOL) NF, PASTILLES</t>
  </si>
  <si>
    <t>OTHER INDUSTRIAL FATTY ALCOHOL VEGAROL 1214 (LAURYL MYRISTYL ALCOHOL) / SATRTD - HXADECAN-1-OL (CETYL ALCHL) FATTY ALCOHOL VEGAROL 1698 (CETYL ALCOHOL) PASTILLES</t>
  </si>
  <si>
    <t>OLEIC ACID - DISTILLED FATTY ACID - OLEIC ACID - 60</t>
  </si>
  <si>
    <t>13.05.2016</t>
  </si>
  <si>
    <t>OTHER INDUSTRIAL FATTY ALCOHOL VEGAROL 1618 50:50 (CETO STEARYL ALCOHOL) PASTILLES / OTHER INDUSTRIAL FATTY ALCOHOL VEGAROL 1618 TA (CETO STEARYL ALCOHOL) PASTILLES</t>
  </si>
  <si>
    <t>OTHER INDUSTRIAL FATTY ALCOHOL VEGAROL 1618 50:50 (MB) (CETO STEARYL ALCOHOL) PASTILLES</t>
  </si>
  <si>
    <t>16.05.2016</t>
  </si>
  <si>
    <t>OTHER INDUSTRIAL FATTY ALCOHOL VEGAROL 2270 (BEHENYL  ALCOHOL) NF, PASTILLES</t>
  </si>
  <si>
    <t>OTHER INDUSTRIAL FATTY ALCOHOL VEGAROL 2290 (OCTADECYL BEHENYL  ALCOHOL) PASTILLES</t>
  </si>
  <si>
    <t>OTHER SATRTD ACYLC MNOCRBIYLC ACDS DISTILLED FATTY ACID - C22
BEHENIC ACID 85% / COLFAT 2285</t>
  </si>
  <si>
    <t>17.05.2016</t>
  </si>
  <si>
    <t>OTHER INDUSTRIAL MONOCARBOXYLIC FATTY ACID DISTILLED FATTY ACID - C8/C10 (CAPRYLIC CAPRIC ACID)</t>
  </si>
  <si>
    <t>18.05.2016</t>
  </si>
  <si>
    <t>OTHER INDUSTRIAL FATTY ALCOHOL VEGAROL 2270 (BEHENYL ALCOHOL) NF, PASTILLES</t>
  </si>
  <si>
    <t>OTHER INDUSTRIAL FATTY ALCOHOL FATTY ALCOHOL C1214  (LAURYL MYRISTYL ALCOHOL)</t>
  </si>
  <si>
    <t>19.05.2016</t>
  </si>
  <si>
    <t>SATRTD - HXADECAN-1-OL (CETYL ALCHL) FATTY ALCOHOL VEGAROL 1698 (MB) (CETYL ALCOHOL) NF PASTILLES</t>
  </si>
  <si>
    <t xml:space="preserve">OLEIC ACID - DISTILLED FATTY ACID (VEGACID S) </t>
  </si>
  <si>
    <t>OTHER INDUSTRIAL FATTY ALCOHOL VEGAROL 2280 (Behenyl Alcohol) NF.Pastilles
(LAURYL MYRISTYL ALCOHOL)</t>
  </si>
  <si>
    <t>20.05.2016</t>
  </si>
  <si>
    <t>OTHER INDUSTRIAL FATTY ALCOHOL Vegarol 1618 50:50 (Ceto Stearyl Alcohol 50:50) Pastilles</t>
  </si>
  <si>
    <t>OTHER INDUSTRIAL FATTY ALCOHOL Vegarol 1618 Ta (Ceto Stearyl Alcohol) Pastilles</t>
  </si>
  <si>
    <t>21.05.2016</t>
  </si>
  <si>
    <t>SATRTD - HXADECAN-1-OL (CETYL ALCHL) FATTY ALCOHOL VEGAROL 1698 (CETYL ALCOHOL) PASTILLES/ OTHER INDUSTRIAL FATTY ALCOHOL VEGAROL 1618 TA (CETO STEARYL ALCOHOL) PASTILLES</t>
  </si>
  <si>
    <t>OLEIC ACID DISTILLED FATTY ACID- (OLEIC ACID K-TYPE)</t>
  </si>
  <si>
    <t xml:space="preserve">OTHER SATRTD ACYLC MNOCRBIYLC ACDS DISTILLED FATTY ACID - C22 BEHENIC ACID 85% / COLFAT 2285 DISTILLED FATTY ACID - C22 VEGACID ACID 1880 / COLFAT 18 </t>
  </si>
  <si>
    <t>24.05.2016</t>
  </si>
  <si>
    <t>25.05.2016</t>
  </si>
  <si>
    <t xml:space="preserve">OTHER STEARIC ACID DISTILLED STEARIC ACID - P12 </t>
  </si>
  <si>
    <t>SATRTD - HXADECAN-1-OL (CETYL ALCHL) FATTY ALCOHOL VEGAROL 1698 (CETYL ALCOHOL) PASTILLES / OTHER INDUSTRIAL FATTY ALCOHOL VEGAROL 1618 50:50 (CETO STEARYL ALCOHOL) PASTILLES</t>
  </si>
  <si>
    <t>26.05.2016</t>
  </si>
  <si>
    <t xml:space="preserve">OTHER UNSATRTD ACYCLC, MONOCRBOXYLC ACDS DISTILLED FATTY ACID - C22 (ERUCIC ACID 90%) </t>
  </si>
  <si>
    <t>OTHER INDUSTRIAL FATTY ALCOHOL  FATTY ALCOHOL C1214 (LAURYL MYRISTYL ALCOHOL)</t>
  </si>
  <si>
    <t>27.05.2016</t>
  </si>
  <si>
    <t xml:space="preserve">OTHER SATRTD ACYLC MNOCRBIXYLC -ACDS ETC AND THR DRVTVS - DISTILLED FATTY ACID C-22 - BEHENIC ACID 90% </t>
  </si>
  <si>
    <r>
      <t xml:space="preserve">OTHER UNSATRTD ACYCLC, MONOCRBOXYLC ACDS DISTILLED FATTY ACID  C18-C22 (ERUCIC ACID </t>
    </r>
    <r>
      <rPr>
        <sz val="9"/>
        <rFont val="Calibri"/>
        <family val="2"/>
        <scheme val="minor"/>
      </rPr>
      <t>90</t>
    </r>
    <r>
      <rPr>
        <sz val="10"/>
        <rFont val="Calibri"/>
        <family val="2"/>
        <scheme val="minor"/>
      </rPr>
      <t>%)</t>
    </r>
  </si>
  <si>
    <t xml:space="preserve">OLEIC ACID DISTILLED FATT ACID OLEIC ACID - 60 </t>
  </si>
  <si>
    <t xml:space="preserve">OTHER INDUSTRIAL FATTY ALCOHOL VEGAROL 1822 (BEHENYL ALCOHOL) </t>
  </si>
  <si>
    <t>28.05.2016</t>
  </si>
  <si>
    <t>OTHER INDUSTRIAL FATTY ALCOHOL  VEGAROL 22 (BEHENYL ALCOHOL) PASTILLES</t>
  </si>
  <si>
    <t>30.05.2016</t>
  </si>
  <si>
    <t>SATRTD - OCTDECN-1-OL (STRYL ALCHL) FATTY ALCOHOL VEGAROL 1898 (MB) (STEARYL ALCOHOL) NF, PASTILLES</t>
  </si>
  <si>
    <t>31.05.2016</t>
  </si>
  <si>
    <t>SATRTD - OCTDECN-1-OL (STRYL ALCHL) FATTY ALCOHOL VEGAROL 18 DO (STEARYL ALCOHOL)</t>
  </si>
  <si>
    <t>OTHER INDUSTRIAL FATTY ALCOHOL VEGAROL 1618 50:50 (CETO STEARYL ALCOHOL 50:50) PASTILLES</t>
  </si>
  <si>
    <t xml:space="preserve">SATRTD - OCTDECN-1-OL (STRYL ALCHL) FATTY ALCOHOL VEGAROL 1898 (MB)(STEARYL ALCOHOL) NF, PASTILLES </t>
  </si>
  <si>
    <t>SATRTD - OCTDECN-1-OL (STRYL ALCHL) FATTY ALCOHOL VEGAROL 1898 (STEARYL ALCOHOL) NF, PASTILLES</t>
  </si>
  <si>
    <t>OTHER INDUSTRIAL FATTY ALCOHOL VEGAROL 1618 TA (CETO STEARYL ALCOHOL) PASTILLES</t>
  </si>
  <si>
    <t>OTHER INDUSTRIAL FATTY ALCOHOL VEGAROL 22 90 (OCTADECYL - BEHENYL ALCOHOL) PASTILLES</t>
  </si>
  <si>
    <t xml:space="preserve">OTHER INDUSTRIAL FATTY ALCOHOL VEGAROL 22 80 (BEHENYL ALCOHOL) PASTILLES </t>
  </si>
  <si>
    <t xml:space="preserve">OTHER INDUSTRIAL FATTY ALCOHOL VEGAROL 1618 TA (CETO STEARYL ALCOHOL 30:70) PASTILLES </t>
  </si>
  <si>
    <t>09.06.2016</t>
  </si>
  <si>
    <t xml:space="preserve">SATRTD - OCTDECN-1-OL (STRYL ALCHL) FATTY ALCOHOL VEGAROL 18 DO (STEARYL ALCOHOL) </t>
  </si>
  <si>
    <t>OTHER UNSATRTD ACYCLC, MONOCRBOXYLC ACDS DISTILLED FATTY ACID - C22 (ERUCIC ACID 90%)</t>
  </si>
  <si>
    <t xml:space="preserve">OLEIC ACID DISTILLED FATTY ACID OLEIC ACID - 60 </t>
  </si>
  <si>
    <t>10.06.2016</t>
  </si>
  <si>
    <t>11.06.2016</t>
  </si>
  <si>
    <t>OTHER INDUSTRIAL FATTY ALCOHOL VEGAROL 1618 50:50 (CETO STEARYL ALCOHOL) PASTILLES</t>
  </si>
  <si>
    <t>13.06.2016</t>
  </si>
  <si>
    <t>OTHER STEARIC ACID DISTILLED STEARIC ACID - P12</t>
  </si>
  <si>
    <t>15.06.2016</t>
  </si>
  <si>
    <t>OTHER INDUSTRIAL FATTY ALCOHOL VEGAROL 22-70 (BEHENYL ALCOHOL) NF, PASTILLES</t>
  </si>
  <si>
    <t>SATRTD - OCTDECN-1-OL (STRYL ALCHL) FATTY ALCOHOL VEGAROL 1898 (STEARYL ALCOHOL) PASTILLES</t>
  </si>
  <si>
    <t>GLYCEROL GLYCERINE (REFINED GLYCERINE USP)</t>
  </si>
  <si>
    <t>16.06.2016</t>
  </si>
  <si>
    <t>OTHER INDUSTRIAL FATTY ALCOHOL VEGAROL 1214 (LAURYL MYRISTYL ALCOHOL)</t>
  </si>
  <si>
    <t>OCTOIC ACID (CAPRYLIC ACID) DISTILLED FATTY ACID -C8 (CAPRYLIC ACID 99%)</t>
  </si>
  <si>
    <t>17.06.2016</t>
  </si>
  <si>
    <t>OTHER INDUSTRIAL FATTY ALCOHOL FATTY ALCOHOL C1214 (LAURYL MYRISTYL ALCOHOL)</t>
  </si>
  <si>
    <t>SATRTD - HXADECAN-1-OL (CETYL ALCHL)FATTY ALCOHOL VEGAROL 1698 (CETYL ALCOHOL)</t>
  </si>
  <si>
    <t>OTHER INDUSTRIAL MONOCARBOXYLIC FATTY ACID DISTILLED FATTY ACID - C6 (CAPROIC ACID 50%)</t>
  </si>
  <si>
    <t>18.06.2016</t>
  </si>
  <si>
    <t>20.06.2016</t>
  </si>
  <si>
    <t>OTHER INDUSTRIAL MONOCARBOXYLIC FATTY ACID (CAPRYLIC CAPRIC ACID)</t>
  </si>
  <si>
    <t>SATRTD - HXADECAN-1-OL (CETYL ALCHL) FATTY ALCOHOL VEGAROL 1698 (CETYL ALCOHOL) PASTILLES/OTHER INDUSTRIAL FATTY ALCOHOL VEGAROL 1618 TA (CETO STEARYL ALCOHOL) PASTILLES</t>
  </si>
  <si>
    <t>SATRTD - HXADECAN-1-OL (CETYL ALCHL) FATTY ALCOHOL VEGAROL 1698 (CETYL ALCOHOL) PASTILLES/ OTHER INDUSTRIAL FATTY ALCOHOL VEGAROL 1618 50:50 (CETO STEARYL ALCOHOL 50:50) PASTILLES / SATRTD - OCTDECN-1-OL (STRYL ALCHL) FATTY ALCOHOL VEGAROL 1898 (STEARYL ALCOHOL) PASTILLES</t>
  </si>
  <si>
    <t>SATRTD - HXADECAN-1-OL (CETYL ALCHL) FATTY ALCOHOL VEGAROL 1698 (MB)(CETYL ALCOHOL) NF, PASTILLES</t>
  </si>
  <si>
    <t>21.06.2016</t>
  </si>
  <si>
    <t>STEARIC ACID 90%</t>
  </si>
  <si>
    <t>OTHER INDUSTRIAL FATTY ALCOHOL VEGAROL 1618 50:50 (CETO STEARYL ALCOHOL 50:50) PASTILLES/SATRTD - OCTDECN-1-OL (STRYL ALCHL) FATTY ALCOHOL VEGAROL 1898 (STEARYL ALCOHOL) PASTILLES/ OTHER ARTFCL WAXES AND PREPD WAXES NES. VEGAROL EW 100 (EMULSIFYING WAX)</t>
  </si>
  <si>
    <t>OTHER SATRTD ACYLC MNOCRBIXYLC ACDS ETC AND THR DRVTVS DISTILLED FATTY ACID C-22 BEHENIC ACID 90%</t>
  </si>
  <si>
    <t>22.06.2016</t>
  </si>
  <si>
    <t>OTHER INDUSTRIAL FATTY ALCOHOL VEGAROL 1618 PS (CETO STEARYL ALCOHOL) PASTILLES</t>
  </si>
  <si>
    <t>23.06.2016</t>
  </si>
  <si>
    <t>SATRTD - HXADECAN-1-OL (CETYL ALCHL) FATTY ALCOHOL VEGAROL 1698 (CETYL ALCOHOL) PASTILLES/OTHER INDUSTRIAL FATTY ALCOHOL VEGAROL 1618 TA (CETO STEARYL ALCOHOL 30:70) PASTILLES</t>
  </si>
  <si>
    <t>24.06.2016</t>
  </si>
  <si>
    <t>SATRTD - HXADECAN-1-OL (CETYL ALCHL)FATTY ALCOHOL VEGAROL 1698 (CETYL ALCOHOL) PASTILLES / OTHER INDUSTRIAL FATTY ALCOHOL VEGAROL 1618 TA (CETO STEARYL ALCOHOL) PASTILLES</t>
  </si>
  <si>
    <t>OLEIC ACID DISTILLED FATTY ACID OLEIC ACID - 60</t>
  </si>
  <si>
    <t>25.06.2016</t>
  </si>
  <si>
    <t>27.06.2016</t>
  </si>
  <si>
    <t>OTHER INDUSTRIAL FATTY ALCOHOL VEGAROL 22 (BEHENYL ALCOHOL) PASTILLES</t>
  </si>
  <si>
    <t>OTHER SATRDT ACYLC MNOCRBIXYLC ACDS DISTILLED FATTY ACID - C10 (CAPRIC ACID 99%)</t>
  </si>
  <si>
    <t>OTHER INDUSTRIAL FATTY ALCOHOL VEGAROL 1618 50:50 (CETO STEARYL ALCOHOL) NF, PASTILLES</t>
  </si>
  <si>
    <t>28.06.2016</t>
  </si>
  <si>
    <t>OTHER INDUSTRIAL FATTY ALCOHOL VEGAROL 1618 TA (CETO STEARYL ALCOHOL) PASTILLES / SATRTD - HXADECAN-1-OL (CETYL ALCHL) FATTY ALCOHOL VEGAROL 1698 (CETYL ALCOHOL) PASTILLES</t>
  </si>
  <si>
    <t>29.06.2016</t>
  </si>
  <si>
    <t>09.07.2016</t>
  </si>
  <si>
    <t>8764416</t>
  </si>
  <si>
    <t>11.07.2016</t>
  </si>
  <si>
    <t>8791051</t>
  </si>
  <si>
    <t>12.07.2016</t>
  </si>
  <si>
    <t>13.07.2016</t>
  </si>
  <si>
    <t>OTHER INDUSTRIAL FATTY ALCOHOL VEGAROL 1618 TA (CETO STEARYL ALCOHOL) NF, PASTILLES</t>
  </si>
  <si>
    <t>OTHER INDUSTRIAL FATTY ALCOHOL VEGAROL 1618 50:50 (MB) (CETO STEARYL ALCOHOL 50:50) PASTILLES /SATRTD - HXADECAN-1-OL (CETYL ALCHL) FATTY ALCOHOL VEGAROL 1698 (MB) (CETYL ALCOHOL) PASTILLES</t>
  </si>
  <si>
    <t>14.07.2016</t>
  </si>
  <si>
    <t>SATRTD - OCTDECN-1-OL (STRYL ALCHL) FATTY ALCOHOL VEGAROL 1898 (STEARYL ALCOHOL) PASTILLES /SATRTD - HXADECAN-1-OL (CETYL ALCHL) FATTY ALCOHOL VEGAROL 1698 (CETYL ALCOHOL) PASTILLES</t>
  </si>
  <si>
    <t>15.07.2016</t>
  </si>
  <si>
    <t>16.07.2016</t>
  </si>
  <si>
    <t xml:space="preserve">OTHER INDUSTRIAL FATTY ALCOHOL VEGAROL 1618 TA (CETO STEARYL ALCOHOL) NF, PASTILLES </t>
  </si>
  <si>
    <t>OTHER INDUSTRIAL FATTY ALCOHOL VEGAROL 1618 50:50 (MB) (CETO STEARYL ALCOHOL 50:50) PASTILLES</t>
  </si>
  <si>
    <t>SATRTD - HXADECAN-1-OL (CETYL ALCHL) FATTY ALCOHOL VEGAROL 1698 (CETYL ALCOHOL)</t>
  </si>
  <si>
    <t>18.07.2016</t>
  </si>
  <si>
    <t>SATRTD - HXADECAN-1-OL (CETYL ALCHL) FATTY ALCOHOL VEGAROL 1698 (CETYL ALCOHOL) PASTILLES / SATRTD - OCTDECN-1-OL (STRYL ALCHL) FATTY ALCOHOL VEGAROL 1898 (STEARYL ALCOHOL) PASTILLES / OTHER INDUSTRIAL FATTY ALCOHOL VEGAROL 1618 50:50 (CETO STEARYL ALCOHOL 50:50) PASTILLES</t>
  </si>
  <si>
    <t>19.07.2016</t>
  </si>
  <si>
    <t>20.07.2016</t>
  </si>
  <si>
    <t xml:space="preserve">SATRTD - HXADECAN-1-OL (CETYL ALCHL) FATTY ALCOHOL VEGAROL 1698 (MB) (CETYL ALCOHOL) </t>
  </si>
  <si>
    <t>21.07.2016</t>
  </si>
  <si>
    <t>OTHER INDUSTRIAL FATTY ALCOHOL VEGAROL 1618 TA (CETO STEARYL ALCOHOL 30:70) PASTILLES</t>
  </si>
  <si>
    <t>22.07.2016</t>
  </si>
  <si>
    <t>OTHER INDUSTRIAL FATTY ALCOHOL IN FATTY ALCOHOL C1214 (LAURYL MYRISTYL ALCOHOL)</t>
  </si>
  <si>
    <t>26.07.2016</t>
  </si>
  <si>
    <t>OCTOIC ACID (CAPRYLIC ACID) DISTILLED FATTY ACID - C8 (CAPRYLIC ACID 99%)</t>
  </si>
  <si>
    <t>27.07.2016</t>
  </si>
  <si>
    <t>OTHER INDUSTRIAL FATTY ALCOHOL VEGAROL 1618 (CETO STEARYL ALCOHOL) PASTILLES</t>
  </si>
  <si>
    <t>28.07.2016</t>
  </si>
  <si>
    <t>29.07.2016</t>
  </si>
  <si>
    <t xml:space="preserve">GLYCEROL REFINED GLYCERINE USP (GLYCERINE USP)  </t>
  </si>
  <si>
    <t>9268032</t>
  </si>
  <si>
    <t>04.08.2016</t>
  </si>
  <si>
    <t xml:space="preserve">OTHER UNSATRTD ACYCLC, MONOCRBOXYLC ACDS DISTILLED FATTY ACID - C22(ERUCIC ACID 90%) </t>
  </si>
  <si>
    <t>SATRTD - HXADECAN-1-OL (CETYL ALCHL) FATTY ALCOHOL VEGAROL 1698(CETYL ALCOHOL) NF PASTILLES/OTHER INDUSTRIAL FATTY ALCOHOL VEGAROL 1618 50:50 (CETO STEARYL ALCOHOL 50:50) PASTILLES/</t>
  </si>
  <si>
    <t>9292101</t>
  </si>
  <si>
    <t>05.08.2016</t>
  </si>
  <si>
    <t xml:space="preserve">SATRTD - HXADECAN-1-OL (CETYL ALCHL) FATTY ALCOHOL VEGAROL 1698(CETYL ALCOHOL) </t>
  </si>
  <si>
    <t xml:space="preserve">OTHER INDUSTRIAL FATTY ALCOHOL VEGAROL 22(BEHENYL ALCOHOL) PASTILLES / SATRTD - HXADECAN-1-OL (CETYL ALCHL) FATTY ALCOHOL VEGAROL 1698 CETYL ALCOHOL) PASTILLES / SATRTD - OCTDECN-1-OL (STRYL ALCHL) FATTY ALCOHOL VEGAROL 1898 (STEARYL ALCOHOL) PASTILLES </t>
  </si>
  <si>
    <t>9300720</t>
  </si>
  <si>
    <t>06.08.2016</t>
  </si>
  <si>
    <t xml:space="preserve">SATRTD-OCTDECN-1-OL (Cetyl ALCHL) - Fatty Alcohol - Vegarol 18 DO(Stearyl Alcohol) </t>
  </si>
  <si>
    <t xml:space="preserve">OTHER INDUSTRIAL MONOCARBOXYLIC FATTY ACID DISTILLED FATTY ACID - C8/C10 (CAPRYLIC CAPRIC ACID) </t>
  </si>
  <si>
    <t>OTHER INDUSTRIAL FATTY ALCOHOL VEGAROL 1618 TA (CETO STEARYL ALCOHOL) PASTILLES H. S.</t>
  </si>
  <si>
    <t>OTHER INDUSTRIAL FATTY ALCOHOL VEGAROL 22 70 (BEHENYL ALCOHOL) NF, PASTILLES</t>
  </si>
  <si>
    <t>9515331</t>
  </si>
  <si>
    <t>17.08.2016</t>
  </si>
  <si>
    <t>9515330</t>
  </si>
  <si>
    <t>OTHER INDUSTRIAL FATTY ALCOHOL VEGAROL 1214 (LAURYL MYRISTYL ALCOHOL) /SATRTD - HXADECAN-1-OL (CETYL ALCHL) FATTY ALCOHOL VEGAROL 1698 (CETYL ALCOHOL) PASTILLES</t>
  </si>
  <si>
    <t>9709533</t>
  </si>
  <si>
    <t>27.08.2016</t>
  </si>
  <si>
    <t>9598701</t>
  </si>
  <si>
    <t>21.08.2016</t>
  </si>
  <si>
    <t>OTHER INDUSTRIAL FATTY ALCOHOL VEGAROL 22 (BEHENYL ALCOHOL) PASTILLES / OTHER INDUSTRIAL FATTY ALCOHOL VEGAROL 1618 PS (CETO STEARYL ALCOHOL) FLAKES FORM / SATRTD - OCTDECN-1-OL (STRYL ALCHL) FATTY ALCOHOL VEGAROL 1898 (STEARYL ALCOHOL) PASTILLES</t>
  </si>
  <si>
    <t xml:space="preserve">OTHER INDUSTRIAL FATTY ALCOHOL VEGAROL 1822 (BEHENYL ALCOHOL) PASTILLES </t>
  </si>
  <si>
    <t>25.08.2016</t>
  </si>
  <si>
    <t>TOTAL:</t>
  </si>
  <si>
    <t>3. Details of physical exports/deemed exports made/ services rendered for maintaining average exports under the EPCG Authorisation</t>
  </si>
  <si>
    <t xml:space="preserve"> Year   2015-16</t>
  </si>
  <si>
    <t>Products Exported/ Supplied</t>
  </si>
  <si>
    <t>Shipping Bill/ Voucher/Invoice/ CT 3 /AR 3/ Lorry Receipt/ Railway Receipt Details *</t>
  </si>
  <si>
    <t>(in FFE)  **</t>
  </si>
  <si>
    <t>Sr. Nos.</t>
  </si>
  <si>
    <t>OTHER UNSATRTD ACYCLC MONOCRBOXYLC ACDS-DISTILLED FATTY ACID C18-C22 (ERUCIC ACID 90%)</t>
  </si>
  <si>
    <t xml:space="preserve">SATRTD-HXADECAN-1-OL (CETYL ALCHL) - FATTY ALCOHOL - VEGAROL 1698 (CETYL ALCOHOL PASTILLES) </t>
  </si>
  <si>
    <t>SATRTD-OCTDECN-1-OL (STRYL ALCHL) - FATTY ALCOHOL - VEGAROL 18 DO (STEARYL ALCOHOL PASTILLES) ; OTHER INDUSTRIAL FATTY ALCOHOL - VEGAROL 1618 50:50 (CETO STEARYL ALCOHOL) 50:50) (PASTILLES) ; SATRTD-HXADECAN-1-OL (CETYL ALCHL) - FATTY ALCOHOL - VEGAROL 1698 (CETYL ALCOHOL PASTILLES)</t>
  </si>
  <si>
    <t>OTHER INDUSTRIAL FATTY ALCOHOL - VEGAROL 22 (BEHENYL ALCOHOL C22 (MIN 70%)</t>
  </si>
  <si>
    <t>OTHER INDUSTRIAL FATTY ALCOHOL VEGAROL 1618 TA (CETO STEARYL ALCOHOL)</t>
  </si>
  <si>
    <t>SATRTD-HXADECAN-1-OL (CETYL ALCHL) - FATTY ALCOHOL - VEGAROL 1698 (CETYL ALCOHOL PASTILLES)</t>
  </si>
  <si>
    <t>GLYCEROL - GLYCERINE USP (REFINED GLYCERINE MIN 99.5% USP)</t>
  </si>
  <si>
    <t>OLEIC ACID - DISTILLED FATTY ACID C18 (OLEIC ACID K-TYPE)</t>
  </si>
  <si>
    <t>OTHER INDUSTRIAL FATTY ALCOHOL -VEGAROL 1618 TA (CETO STEARYL ALCOHOL) PASTILLES</t>
  </si>
  <si>
    <t xml:space="preserve">OTHER INDUSTRIAL FATTY ALCOHOL VEGAROL 1618 50:50 (CETO STEARYL ALCOHOL 50:50) (PASTILLES) </t>
  </si>
  <si>
    <t>OTHER STEARIC ACID- STEARIC ACID -UTSR (RUBBER GRADE)</t>
  </si>
  <si>
    <t>OTHER INDUSTRIAL FATTY ALCOHOL VEGAROL 1214 (FATTY ALCOHOL-NATURAL) (LAURYL MYRISTYL ALCOHOL)</t>
  </si>
  <si>
    <t>OTHER INDUSTRIAL FATTY ALCOHOL- VEGAROL 1618 TA (CETO STEARYL ALCOHOL)</t>
  </si>
  <si>
    <t>OTHER INDUSTRIAL FATTY ALCOHOL- VEGAROL 1618 TA (CETO STEARYL ALCOHOL) NF</t>
  </si>
  <si>
    <t>OTHER INDUSTRIAL FATTY ALCOHOL VEGAROL 1618 50:50 (CETO STEARYL ALCOHOL 50:50)NF</t>
  </si>
  <si>
    <t>OTHER INDUSTRIAL MONOCARBOXYLIC FATTY ACIDS- BEHENIC ACID 7580 ; SATRTD - OCTDECN -1-OL (STRYL ALCHL) - FATTY ALCOHOL - VEGAROL 1898 (STEARYL ALCOHOL) NF.</t>
  </si>
  <si>
    <t xml:space="preserve">SATRTD-HXADECAN-1-OL (CETYL ALCHL) - FATTY ALCOHOL - VEGAROL 1698 (CETYL ALCOHOL PASTILLES)  ; SATRTD - OCTDECN -1-OL (STRYL ALCHL) - FATTY ALCOHOL - VEGAROL 1898 (STEARYL ALCOHOL PASTILLES) ; OTHER STEARIC ACID - DISTILLED STEARIC ACID P 12 (TRIPPLE PRESSED) </t>
  </si>
  <si>
    <t>SATRTD-HXADECAN-1-OL (CETYL ALCHL) - FATTY ALCOHOL - VEGAROL 1698 (CETYL ALCOHOL PASTILLES) ; SATRTD - OCTDECN -1-OL (STRYL ALCHL) - FATTY ALCOHOL - VEGAROL 1898 (STEARYL ALCOHOL PASTILLES)  ; OTHER INDUSTRIAL FATTY ALCOHOL VEGAROL 1618 50:50 (CETO STEARYL ALCOHOL 50:50(PASTILLES) ;  OTHER INDUSTRIAL FATTY ALCOHOL VEGAROL 1214(LAURYL MYRISTYL ALCOHOL)</t>
  </si>
  <si>
    <t xml:space="preserve">OTHER INDUSTRIAL FATTY ALCOHOL - VEGAROL 1618 50:50 (CETO STEARYL ALCOHOL 50:50) ; OTHER INDUSTRIAL FATTY ALCOHOL - VEGAROL 1618 TA (CETO STEARYL ALCOHOL) </t>
  </si>
  <si>
    <t>OTHER INDUSTRIAL MONOCARBOXYLIC FATTY ACID - DISTILLED FATTY ACID C8;C10 (CAPRYLIC CAPRIC ACID)</t>
  </si>
  <si>
    <t>OLEIC ACID -DISTILLED FATTY ACID - VEGACID 1880 ; COLFAT 18</t>
  </si>
  <si>
    <t>OLEIC ACID- DISTILLED FATTY ACID C18- (OLEIC ACID K-TYPE)</t>
  </si>
  <si>
    <t>OTHER INDUSTRIAL FATTY ALCOHOL VEGAROL 1822 (BEHENYL ALCOHOL)</t>
  </si>
  <si>
    <t xml:space="preserve">OTHER INDUSTRIAL FATTY ALCOHOL- VEGAROL 1618 TA (CETO STEARYL ALCOHOL 30:70) PASTILLES ; SATRTD-HXADECAN-1-OL (CETYL ALCHL) - FATTY ALCOHOL - VEGAROL 1698 (CETYL ALCOHOL PASTILLES) ; SATRTD - OCTDECN -1-OL (STRYL ALCHL) - FATTY ALCOHOL - VEGAROL 1898 (STEARYL ALCOHOL PASTILLES) </t>
  </si>
  <si>
    <t>UNSATURATED ACYCLIC MONOCARBOXYLIC ACIDS DISTILLED FATTY ACID C18-C22 (ERUCIC ACID 90%)</t>
  </si>
  <si>
    <t>OTHER INDUSTRIAL FATTY ALCOHOL -MAGNOL 1618 (C16-18 ALCOHOLS) (CETO STEARYL ALCOHOL)</t>
  </si>
  <si>
    <t>SATRTD-HXADECAN-1-OL (CETYL ALCHL) - FATTY ALCOHOL - VEGAROL 1698 (CETYL ALCOHOL PASTILLES)  &amp;  SATRTD - OCTDECN -1-OL (STRYL ALCHL) - FATTY ALCOHOL - VEGAROL 1898 (STEARYL ALCOHOL PASTILLES)</t>
  </si>
  <si>
    <t>OCTOIC ACID (CAPRYLIC ACID) - DISTILLED FATTY ACID C-8 (CAPRYLIC ACID 99%)</t>
  </si>
  <si>
    <t>OTHER ORGANIC SURFACE-ACTIVE AGENT W;N FOR RETAIL SALE- SYNDET BASED SOAP FLAKES</t>
  </si>
  <si>
    <t>SATRTD-OCTDECN-1-OL (STRYL ALCHL) - FATTY ALCOHOL - VEGAROL 18 DO (STEARYL ALCOHOL)</t>
  </si>
  <si>
    <t>OTHER INDUSTRIAL MONOCARBOXYLIC FATTY ACID DISTILLED FATTY ACID C8;C10 (CAPRYLIC CAPRIC ACID)</t>
  </si>
  <si>
    <t>SATRTD - OCTDECN -1-OL (STRYL ALCHL) - FATTY ALCOHOL - VEGAROL 1898 (STEARYL ALCOHOL)</t>
  </si>
  <si>
    <t>OTHER INDUSTRIAL FATTY ALCOHOL -VEGAROL 1618 TA (CETO STEARYL ALCOHOL)</t>
  </si>
  <si>
    <t>OTHER INDUSTRIAL FATTY ALCOHOL -VEGAROL 1618 TA (CETO STEARYL ALCOHOL PASTILLES)</t>
  </si>
  <si>
    <t xml:space="preserve"> Year   2016-17</t>
  </si>
  <si>
    <t>SATRTD-HXADECAN-1-OL (CETYL ALCOHOL) FATTY ALCOHOL VEGAROL 1698 (CETYL ALCOHOL) NF,PASTILLES</t>
  </si>
  <si>
    <t>13.04.2016</t>
  </si>
  <si>
    <t>SATRTD-HXADECAN-1-OL (CETYL ALCOHOL) FATTY ALCOHOL VEGAROL 1698 (MB)(CETYL ALCOHOL) PASTILLES</t>
  </si>
  <si>
    <t xml:space="preserve"> OLEIC ACID-DISTILLED FATTY ACID -OLEIC ACID 60</t>
  </si>
  <si>
    <t>OTHER SATRTD ACYLC MNOCRBIXYLC ACDS-DISTILLED FATTY ACID -C10 (CPRIC ACID 99%)</t>
  </si>
  <si>
    <t>14.04.2016</t>
  </si>
  <si>
    <t>SATRTD-HXADECAN-1-OL (CETYL ALCOHOL) FATTY ALCOHOL VEGAROL 1698(MB) (CETYL ALCOHOL) NF</t>
  </si>
  <si>
    <r>
      <t>OTHER INDUSTRIAL MONOCARBOXYLIC FATTY ACID-DISTILLED FATTY ACID-</t>
    </r>
    <r>
      <rPr>
        <sz val="9"/>
        <rFont val="Calibri"/>
        <family val="2"/>
        <scheme val="minor"/>
      </rPr>
      <t>C8/C10</t>
    </r>
    <r>
      <rPr>
        <sz val="10"/>
        <rFont val="Calibri"/>
        <family val="2"/>
        <scheme val="minor"/>
      </rPr>
      <t xml:space="preserve"> (CAPRYLIC CAPRIC ACID)</t>
    </r>
  </si>
  <si>
    <t>15.04.2016</t>
  </si>
  <si>
    <t>SATRTD-HXADECAN-1-OL (CETYL ALCOHOL) FATTY ALCOHOL VEGAROL 1698 (CETYL ALCOHOL) PASTILLES</t>
  </si>
  <si>
    <t>VEGAROL 1698 (CETYL ALCOHOL) PASTILLES</t>
  </si>
  <si>
    <t>16.04.2016</t>
  </si>
  <si>
    <t>OTHER INDUSTRIAL MONOCARBOXYLIC FATTY ACID-DISTILLED FATTY ACID-C6 (CAPROIC ACID 50%)</t>
  </si>
  <si>
    <t>OTHER INDUSTRIAL FATTY ALCOHOL -VEGAROL 1618 TA (CETO STEARYL ALCOHOL 30:70)PASTILLES</t>
  </si>
  <si>
    <t>18.04.2016</t>
  </si>
  <si>
    <t>OTHER SATRTD ACYLC MNOCRBIXYLC ACDS-DISTILLED FATTY ACID -C22 (BEHENIC ACID 90%) PASTILLES</t>
  </si>
  <si>
    <t>19.04.2016</t>
  </si>
  <si>
    <t>20.04.2016</t>
  </si>
  <si>
    <t>OTHER INDUSTRIAL FATTY ALCOHOL -VEGAROL 1618 TA(MB) (CETO STEARYL ALCOHOL)</t>
  </si>
  <si>
    <t>OLEIC ACID DISTILLED FATTY ACID OLEIC ACID-60</t>
  </si>
  <si>
    <t>OTHER UNSATRTD ACYCLC MNOCRBIXYLC ACDS-DISTILLED FATTY ACID-C22 (ERUCIC ACID 90%)</t>
  </si>
  <si>
    <t>22.04.2016</t>
  </si>
  <si>
    <t>OTHER SATRTD ACYLC MNOCRBIXYLC ACDS-DISTILLED FATTY ACID -C22 BEHENIC ACID 85%/ COLFAT 2285</t>
  </si>
  <si>
    <t>21.04.2016</t>
  </si>
  <si>
    <t>OTHER UNSATRTD ACYLC. MONOCRBOXYLC ACDS DISTILLED FATTY ACID -C22 (ERUCIC ACID 90%)</t>
  </si>
  <si>
    <t xml:space="preserve">OTHER SATRTD ACYLC MNOCRBIXYLC ACDS-DISTILLED FATTY ACID -C10 (CAPRIC ACID 99%) </t>
  </si>
  <si>
    <t>25.04.2016</t>
  </si>
  <si>
    <t>26.04.2016</t>
  </si>
  <si>
    <t>OTHER INDUSTRIAL FATTY ALCOHOL -VEGAROL 2290 (OCTADECYL BEHENYL ALCOHOL)PASTILLES</t>
  </si>
  <si>
    <t>OTHER INDUSTRIAL FATTY ALCOHOL -VEGAROL 1618 50:50 (CETO STEARYL ALCOHOL)PASTILLES</t>
  </si>
  <si>
    <t>27.04.2016</t>
  </si>
  <si>
    <t>SARD-HXADECAN-1-OL (CETYL ALCHL) FATTY ALCOHOL - VEGAROL 1698 (CETYL ALCOHOL)</t>
  </si>
  <si>
    <t>OTHER INDUSTRIAL FATTY ALCOHOL VEGAROL EW 100</t>
  </si>
  <si>
    <t>28.04.2016</t>
  </si>
  <si>
    <t>OTHER INDUSTRIAL FATTY ALCOHOL -VEGAROL 1618TA (CETO STEARYL ALCOHOL)PASTILLES</t>
  </si>
  <si>
    <t>29.04.2016</t>
  </si>
  <si>
    <t>SATRTD-HXADECAN-1-OL (CETYL ALCHL) - FATTY ALCOHOL - VEGAROL 1698 (CETYL ALCOHOL)/OTHER INDUSTRIAL FATTY ALCOHOL VEGAROL 1618 TA- (CETO STEARYL ALCOHOL 30:70 ) PASTILLES</t>
  </si>
  <si>
    <t>30.04.2016</t>
  </si>
  <si>
    <t>OTHER UNSATURATED ACYCLIC MONOCABOXYLIC ACIDS -DISTILLED FATTY ACID C22 (ERUCIC ACID 90%)</t>
  </si>
  <si>
    <t>03.05.2016</t>
  </si>
  <si>
    <t>SATRTD - HXADECAN-1-OL (CETYL ALCHL) FATTY ALCOHOL VEGAROL 1698 (CETYL ALCOHOL) PASTILLES/ OTHER INDUSTRIAL FATTY ALCOHOL VEGAROL 1214 (LAURYL MYRISTYL ALCOHOL)</t>
  </si>
  <si>
    <t>OTHER INDUSTRIAL MONOCARBOXYLIC FATTY ACIDS-DISTILLED FATTY ACID</t>
  </si>
  <si>
    <t xml:space="preserve">OTHER INDUSTRIAL FATTY ALCOHOL VEGAROL 1618 50:50 (CETO STEARYL ALCOHOL 50:50)  PASTILLES + SATRTD - HXADECAN-1-OL (CETYL ALCHL) FATTY ALCOHOL VEGAROL 1698 (CETYL  ALCOHOL) PASTILLES
 + SATRTD - OCTDECN-1-OL (STRYL ALCHL) FATTY ALCOHOL VEGAROL 1898 (STEARYL ALCOHOL) PASTILLES 
</t>
  </si>
  <si>
    <t>OTHER SATRTD ACYLC MNOCRBIYLC ACDS DISTILLED FATTY ACID LAURIC ACID 99%</t>
  </si>
  <si>
    <t>07.06.2016</t>
  </si>
  <si>
    <t>OTHER INDUSTRIAL FATTY ALCOHOL VEGAROL 1822 (BEHENYL ALCOHOL) PASTILLES</t>
  </si>
  <si>
    <t>SATRTD - HXADECAN-1-OL (CETYL ALCHL) FATTY ALCOHOL VEGAROL 1698 (CETYL ALCOHOL) PASTILLES/SATRTD - OCTDECN-1-OL (STRYL ALCHL) FATTY ALCOHOL VEGAROL 1898 STEARYL ALCOHOL)</t>
  </si>
  <si>
    <t>30.06.2016</t>
  </si>
  <si>
    <t>01.07.2016</t>
  </si>
  <si>
    <t>OTHER STEARIC ACID-STEARIC ACID -UTSR</t>
  </si>
  <si>
    <t>04.07.2016</t>
  </si>
  <si>
    <t xml:space="preserve">OTHER INDUSTRIAL FATTY ALCOHOL VEGAROL 1618 TA (CETO STEARYL ALCOHOL) PASTILLES </t>
  </si>
  <si>
    <t>06.07.2016</t>
  </si>
  <si>
    <t>OTHER INDUSTRIAL FATTY ALCOHOL VEGAROL 22-70 (BEHENYL ALCOHOL C22 - MIN. 70%) PASTILLES</t>
  </si>
  <si>
    <t>07.07.2016</t>
  </si>
  <si>
    <t>08.07.2016</t>
  </si>
  <si>
    <t>OLEIC ACID, DISTILLED FATTY ACID (OLEIC ACID K)</t>
  </si>
  <si>
    <t>OTHER INDUSTRIAL FATTY ALCOHOL VEGAROL 1618 50:50 (CETO STEARYL ALCOHOL 50:50) PASTILLES / SATRTD - HXADECAN-1-OL (CETYL ALCHL) FATTY ALCOHOL VEGAROL 1698 L ALCOHOL) PASTILLES / SATRTD - OCTDECN-1-OL (STRYL ALCHL) FATTY ALCOHOL VEGAROL 1898 (STEARYL ALCOHOL) PASTILLES</t>
  </si>
  <si>
    <t>02.08.2016</t>
  </si>
  <si>
    <t>08.08.2016</t>
  </si>
  <si>
    <t>SATRTD - HXADECAN-1-OL (CETYL ALCHL) FATTY ALCOHOL VEGAROL 1698(CETYL ALCOHOL) NF PASTILLES</t>
  </si>
  <si>
    <t>10.08.2016</t>
  </si>
  <si>
    <t xml:space="preserve">OTHER STEARIC ACID STEARIC ACID - UTSR / OTHER INDUSTRIAL MONOCARBOXYLIC FATTY ACID DISTILLED FATTY ACID VEGACID 1880 </t>
  </si>
  <si>
    <t>12.08.2016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</si>
</sst>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sz val="8"/>
      <color theme="1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7"/>
      <color theme="1"/>
      <name val="Arial"/>
      <family val="2"/>
    </font>
    <font>
      <sz val="10"/>
      <color theme="1"/>
      <name val="Arial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/>
    </xf>
    <xf numFmtId="14" fontId="6" fillId="0" borderId="10" xfId="0" applyNumberFormat="1" applyFont="1" applyFill="1" applyBorder="1" applyAlignment="1">
      <alignment horizontal="left" vertical="top"/>
    </xf>
    <xf numFmtId="43" fontId="6" fillId="0" borderId="10" xfId="1" applyFont="1" applyFill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43" fontId="8" fillId="0" borderId="10" xfId="1" applyFont="1" applyFill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6" fillId="0" borderId="10" xfId="0" applyFont="1" applyBorder="1" applyAlignment="1">
      <alignment vertical="top" wrapText="1"/>
    </xf>
    <xf numFmtId="0" fontId="2" fillId="0" borderId="11" xfId="0" applyFont="1" applyBorder="1"/>
    <xf numFmtId="43" fontId="2" fillId="0" borderId="11" xfId="0" applyNumberFormat="1" applyFont="1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top" wrapText="1"/>
    </xf>
    <xf numFmtId="0" fontId="6" fillId="0" borderId="9" xfId="0" applyFont="1" applyFill="1" applyBorder="1" applyAlignment="1">
      <alignment horizontal="left" vertical="top" wrapText="1"/>
    </xf>
    <xf numFmtId="43" fontId="6" fillId="0" borderId="9" xfId="1" applyFont="1" applyFill="1" applyBorder="1" applyAlignment="1">
      <alignment horizontal="left" vertical="top"/>
    </xf>
    <xf numFmtId="0" fontId="5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center" vertical="top" wrapText="1"/>
    </xf>
    <xf numFmtId="14" fontId="6" fillId="0" borderId="10" xfId="0" applyNumberFormat="1" applyFont="1" applyFill="1" applyBorder="1" applyAlignment="1">
      <alignment horizontal="left" vertical="top" wrapText="1"/>
    </xf>
    <xf numFmtId="14" fontId="11" fillId="0" borderId="12" xfId="0" applyNumberFormat="1" applyFont="1" applyFill="1" applyBorder="1" applyAlignment="1">
      <alignment horizontal="left" vertical="top"/>
    </xf>
    <xf numFmtId="43" fontId="11" fillId="0" borderId="12" xfId="1" applyFont="1" applyFill="1" applyBorder="1" applyAlignment="1">
      <alignment horizontal="left" vertical="top"/>
    </xf>
    <xf numFmtId="0" fontId="3" fillId="0" borderId="12" xfId="0" applyFont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/>
    </xf>
    <xf numFmtId="14" fontId="6" fillId="0" borderId="9" xfId="0" applyNumberFormat="1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4"/>
  <sheetViews>
    <sheetView topLeftCell="A199" workbookViewId="0">
      <selection activeCell="B209" sqref="B209"/>
    </sheetView>
  </sheetViews>
  <sheetFormatPr defaultRowHeight="15" x14ac:dyDescent="0.25"/>
  <cols>
    <col min="1" max="1" width="13.42578125" customWidth="1"/>
    <col min="2" max="2" width="29" customWidth="1"/>
    <col min="4" max="4" width="16.42578125" customWidth="1"/>
    <col min="5" max="5" width="17.7109375" customWidth="1"/>
    <col min="10" max="10" width="16.42578125" customWidth="1"/>
  </cols>
  <sheetData>
    <row r="2" spans="1:10" x14ac:dyDescent="0.25">
      <c r="A2" s="1" t="s">
        <v>0</v>
      </c>
      <c r="E2" t="s">
        <v>1</v>
      </c>
    </row>
    <row r="3" spans="1:10" x14ac:dyDescent="0.25">
      <c r="A3" s="1"/>
    </row>
    <row r="4" spans="1:10" ht="33.75" x14ac:dyDescent="0.25">
      <c r="A4" s="2" t="s">
        <v>2</v>
      </c>
      <c r="B4" s="3" t="s">
        <v>3</v>
      </c>
      <c r="C4" s="4" t="s">
        <v>4</v>
      </c>
      <c r="D4" s="5"/>
      <c r="E4" s="6" t="s">
        <v>5</v>
      </c>
      <c r="F4" s="7"/>
      <c r="G4" s="7"/>
      <c r="H4" s="7"/>
      <c r="I4" s="7"/>
      <c r="J4" s="8"/>
    </row>
    <row r="5" spans="1:10" ht="22.5" x14ac:dyDescent="0.25">
      <c r="A5" s="9"/>
      <c r="B5" s="10" t="s">
        <v>6</v>
      </c>
      <c r="C5" s="11"/>
      <c r="D5" s="12"/>
      <c r="E5" s="13" t="s">
        <v>7</v>
      </c>
      <c r="F5" s="14"/>
      <c r="G5" s="14"/>
      <c r="H5" s="14"/>
      <c r="I5" s="14"/>
      <c r="J5" s="15"/>
    </row>
    <row r="6" spans="1:10" ht="22.5" x14ac:dyDescent="0.25">
      <c r="A6" s="16"/>
      <c r="B6" s="17"/>
      <c r="C6" s="18" t="s">
        <v>8</v>
      </c>
      <c r="D6" s="18" t="s">
        <v>9</v>
      </c>
      <c r="E6" s="18" t="s">
        <v>10</v>
      </c>
      <c r="F6" s="19" t="s">
        <v>11</v>
      </c>
      <c r="G6" s="19" t="s">
        <v>12</v>
      </c>
      <c r="H6" s="19" t="s">
        <v>13</v>
      </c>
      <c r="I6" s="19" t="s">
        <v>14</v>
      </c>
      <c r="J6" s="18" t="s">
        <v>15</v>
      </c>
    </row>
    <row r="7" spans="1:10" ht="30" customHeight="1" x14ac:dyDescent="0.25">
      <c r="A7" s="20">
        <v>1</v>
      </c>
      <c r="B7" s="21" t="s">
        <v>16</v>
      </c>
      <c r="C7" s="22">
        <v>7514709</v>
      </c>
      <c r="D7" s="23">
        <v>42497</v>
      </c>
      <c r="E7" s="24">
        <v>5195150</v>
      </c>
      <c r="F7" s="25"/>
      <c r="G7" s="25"/>
      <c r="H7" s="25"/>
      <c r="I7" s="25"/>
      <c r="J7" s="24">
        <v>5195150</v>
      </c>
    </row>
    <row r="8" spans="1:10" ht="30" customHeight="1" x14ac:dyDescent="0.25">
      <c r="A8" s="20">
        <v>2</v>
      </c>
      <c r="B8" s="21" t="s">
        <v>17</v>
      </c>
      <c r="C8" s="22">
        <v>7510037</v>
      </c>
      <c r="D8" s="23">
        <v>42496</v>
      </c>
      <c r="E8" s="24">
        <v>2127047.1029999997</v>
      </c>
      <c r="F8" s="25"/>
      <c r="G8" s="25"/>
      <c r="H8" s="25"/>
      <c r="I8" s="25"/>
      <c r="J8" s="24">
        <v>2127047.1029999997</v>
      </c>
    </row>
    <row r="9" spans="1:10" ht="30" customHeight="1" x14ac:dyDescent="0.25">
      <c r="A9" s="20">
        <v>3</v>
      </c>
      <c r="B9" s="21" t="s">
        <v>18</v>
      </c>
      <c r="C9" s="22">
        <v>7510111</v>
      </c>
      <c r="D9" s="23" t="s">
        <v>19</v>
      </c>
      <c r="E9" s="26">
        <v>1261849</v>
      </c>
      <c r="F9" s="27"/>
      <c r="G9" s="27"/>
      <c r="H9" s="27"/>
      <c r="I9" s="27"/>
      <c r="J9" s="26">
        <v>1261849</v>
      </c>
    </row>
    <row r="10" spans="1:10" ht="30" customHeight="1" x14ac:dyDescent="0.25">
      <c r="A10" s="20">
        <v>4</v>
      </c>
      <c r="B10" s="21" t="s">
        <v>20</v>
      </c>
      <c r="C10" s="22">
        <v>7524938</v>
      </c>
      <c r="D10" s="23">
        <v>42497</v>
      </c>
      <c r="E10" s="24">
        <v>1039181.9</v>
      </c>
      <c r="F10" s="27"/>
      <c r="G10" s="27"/>
      <c r="H10" s="27"/>
      <c r="I10" s="27"/>
      <c r="J10" s="24">
        <v>1039181.9</v>
      </c>
    </row>
    <row r="11" spans="1:10" ht="30" customHeight="1" x14ac:dyDescent="0.25">
      <c r="A11" s="20">
        <v>5</v>
      </c>
      <c r="B11" s="21" t="s">
        <v>21</v>
      </c>
      <c r="C11" s="22">
        <v>7525656</v>
      </c>
      <c r="D11" s="23">
        <v>42497</v>
      </c>
      <c r="E11" s="24">
        <v>13033906.025999999</v>
      </c>
      <c r="F11" s="27"/>
      <c r="G11" s="27"/>
      <c r="H11" s="27"/>
      <c r="I11" s="27"/>
      <c r="J11" s="24">
        <v>13033906.025999999</v>
      </c>
    </row>
    <row r="12" spans="1:10" ht="30" customHeight="1" x14ac:dyDescent="0.25">
      <c r="A12" s="20">
        <v>6</v>
      </c>
      <c r="B12" s="21" t="s">
        <v>22</v>
      </c>
      <c r="C12" s="22">
        <v>7525553</v>
      </c>
      <c r="D12" s="23" t="s">
        <v>23</v>
      </c>
      <c r="E12" s="26">
        <v>2781867.4139999994</v>
      </c>
      <c r="F12" s="27"/>
      <c r="G12" s="27"/>
      <c r="H12" s="27"/>
      <c r="I12" s="27"/>
      <c r="J12" s="26">
        <v>2781867.4139999994</v>
      </c>
    </row>
    <row r="13" spans="1:10" ht="30" customHeight="1" x14ac:dyDescent="0.25">
      <c r="A13" s="20">
        <v>7</v>
      </c>
      <c r="B13" s="21" t="s">
        <v>18</v>
      </c>
      <c r="C13" s="22">
        <v>7525641</v>
      </c>
      <c r="D13" s="23" t="s">
        <v>23</v>
      </c>
      <c r="E13" s="26">
        <v>1265154</v>
      </c>
      <c r="F13" s="27"/>
      <c r="G13" s="27"/>
      <c r="H13" s="27"/>
      <c r="I13" s="27"/>
      <c r="J13" s="26">
        <v>1265154</v>
      </c>
    </row>
    <row r="14" spans="1:10" ht="30" customHeight="1" x14ac:dyDescent="0.25">
      <c r="A14" s="20">
        <v>8</v>
      </c>
      <c r="B14" s="21" t="s">
        <v>24</v>
      </c>
      <c r="C14" s="22">
        <v>7557332</v>
      </c>
      <c r="D14" s="23" t="s">
        <v>25</v>
      </c>
      <c r="E14" s="26">
        <v>1269120</v>
      </c>
      <c r="F14" s="27"/>
      <c r="G14" s="27"/>
      <c r="H14" s="27"/>
      <c r="I14" s="27"/>
      <c r="J14" s="26">
        <v>1269120</v>
      </c>
    </row>
    <row r="15" spans="1:10" ht="30" customHeight="1" x14ac:dyDescent="0.25">
      <c r="A15" s="20">
        <v>9</v>
      </c>
      <c r="B15" s="21" t="s">
        <v>26</v>
      </c>
      <c r="C15" s="22">
        <v>7557296</v>
      </c>
      <c r="D15" s="23" t="s">
        <v>25</v>
      </c>
      <c r="E15" s="26">
        <v>1131301.5</v>
      </c>
      <c r="F15" s="27"/>
      <c r="G15" s="27"/>
      <c r="H15" s="27"/>
      <c r="I15" s="27"/>
      <c r="J15" s="26">
        <v>1131301.5</v>
      </c>
    </row>
    <row r="16" spans="1:10" ht="30" customHeight="1" x14ac:dyDescent="0.25">
      <c r="A16" s="20">
        <v>10</v>
      </c>
      <c r="B16" s="21" t="s">
        <v>27</v>
      </c>
      <c r="C16" s="22">
        <v>7557303</v>
      </c>
      <c r="D16" s="23">
        <v>42500</v>
      </c>
      <c r="E16" s="24">
        <v>1120148.4469999999</v>
      </c>
      <c r="F16" s="27"/>
      <c r="G16" s="27"/>
      <c r="H16" s="27"/>
      <c r="I16" s="27"/>
      <c r="J16" s="24">
        <v>1120148.4469999999</v>
      </c>
    </row>
    <row r="17" spans="1:10" ht="30" customHeight="1" x14ac:dyDescent="0.25">
      <c r="A17" s="20">
        <v>11</v>
      </c>
      <c r="B17" s="21" t="s">
        <v>28</v>
      </c>
      <c r="C17" s="22">
        <v>7553417</v>
      </c>
      <c r="D17" s="23" t="s">
        <v>29</v>
      </c>
      <c r="E17" s="26">
        <v>1426993.227</v>
      </c>
      <c r="F17" s="27"/>
      <c r="G17" s="27"/>
      <c r="H17" s="27"/>
      <c r="I17" s="27"/>
      <c r="J17" s="26">
        <v>1426993.227</v>
      </c>
    </row>
    <row r="18" spans="1:10" ht="30" customHeight="1" x14ac:dyDescent="0.25">
      <c r="A18" s="20">
        <v>12</v>
      </c>
      <c r="B18" s="21" t="s">
        <v>30</v>
      </c>
      <c r="C18" s="22">
        <v>7564103</v>
      </c>
      <c r="D18" s="23" t="s">
        <v>25</v>
      </c>
      <c r="E18" s="26">
        <v>1530211.034</v>
      </c>
      <c r="F18" s="27"/>
      <c r="G18" s="27"/>
      <c r="H18" s="27"/>
      <c r="I18" s="27"/>
      <c r="J18" s="26">
        <v>1530211.034</v>
      </c>
    </row>
    <row r="19" spans="1:10" ht="30" customHeight="1" x14ac:dyDescent="0.25">
      <c r="A19" s="20">
        <v>13</v>
      </c>
      <c r="B19" s="21" t="s">
        <v>31</v>
      </c>
      <c r="C19" s="22">
        <v>7564109</v>
      </c>
      <c r="D19" s="23" t="s">
        <v>25</v>
      </c>
      <c r="E19" s="26">
        <v>2049364.4</v>
      </c>
      <c r="F19" s="27"/>
      <c r="G19" s="27"/>
      <c r="H19" s="27"/>
      <c r="I19" s="27"/>
      <c r="J19" s="26">
        <v>2049364.4</v>
      </c>
    </row>
    <row r="20" spans="1:10" ht="30" customHeight="1" x14ac:dyDescent="0.25">
      <c r="A20" s="20">
        <v>14</v>
      </c>
      <c r="B20" s="21" t="s">
        <v>32</v>
      </c>
      <c r="C20" s="22">
        <v>7593339</v>
      </c>
      <c r="D20" s="23" t="s">
        <v>33</v>
      </c>
      <c r="E20" s="26">
        <v>1794010.8459999999</v>
      </c>
      <c r="F20" s="27"/>
      <c r="G20" s="27"/>
      <c r="H20" s="27"/>
      <c r="I20" s="27"/>
      <c r="J20" s="26">
        <v>1794010.8459999999</v>
      </c>
    </row>
    <row r="21" spans="1:10" ht="30" customHeight="1" x14ac:dyDescent="0.25">
      <c r="A21" s="20">
        <v>15</v>
      </c>
      <c r="B21" s="21" t="s">
        <v>34</v>
      </c>
      <c r="C21" s="22">
        <v>7599357</v>
      </c>
      <c r="D21" s="23" t="s">
        <v>33</v>
      </c>
      <c r="E21" s="26">
        <v>4132896.551</v>
      </c>
      <c r="F21" s="27"/>
      <c r="G21" s="27"/>
      <c r="H21" s="27"/>
      <c r="I21" s="27"/>
      <c r="J21" s="26">
        <v>4132896.551</v>
      </c>
    </row>
    <row r="22" spans="1:10" ht="30" customHeight="1" x14ac:dyDescent="0.25">
      <c r="A22" s="20">
        <v>16</v>
      </c>
      <c r="B22" s="21" t="s">
        <v>35</v>
      </c>
      <c r="C22" s="22">
        <v>7615290</v>
      </c>
      <c r="D22" s="23" t="s">
        <v>36</v>
      </c>
      <c r="E22" s="26">
        <v>4669965</v>
      </c>
      <c r="F22" s="27"/>
      <c r="G22" s="27"/>
      <c r="H22" s="27"/>
      <c r="I22" s="27"/>
      <c r="J22" s="26">
        <v>4669965</v>
      </c>
    </row>
    <row r="23" spans="1:10" ht="30" customHeight="1" x14ac:dyDescent="0.25">
      <c r="A23" s="20">
        <v>17</v>
      </c>
      <c r="B23" s="21" t="s">
        <v>37</v>
      </c>
      <c r="C23" s="22">
        <v>7618955</v>
      </c>
      <c r="D23" s="23">
        <v>42502</v>
      </c>
      <c r="E23" s="26">
        <v>1859979.307</v>
      </c>
      <c r="F23" s="27"/>
      <c r="G23" s="27"/>
      <c r="H23" s="27"/>
      <c r="I23" s="27"/>
      <c r="J23" s="26">
        <v>1859979.307</v>
      </c>
    </row>
    <row r="24" spans="1:10" ht="30" customHeight="1" x14ac:dyDescent="0.25">
      <c r="A24" s="20">
        <v>18</v>
      </c>
      <c r="B24" s="21" t="s">
        <v>38</v>
      </c>
      <c r="C24" s="22">
        <v>7644546</v>
      </c>
      <c r="D24" s="23">
        <v>42503</v>
      </c>
      <c r="E24" s="26">
        <v>1682972.0999999999</v>
      </c>
      <c r="F24" s="27"/>
      <c r="G24" s="27"/>
      <c r="H24" s="27"/>
      <c r="I24" s="27"/>
      <c r="J24" s="26">
        <v>1682972.0999999999</v>
      </c>
    </row>
    <row r="25" spans="1:10" ht="30" customHeight="1" x14ac:dyDescent="0.25">
      <c r="A25" s="20">
        <v>19</v>
      </c>
      <c r="B25" s="21" t="s">
        <v>39</v>
      </c>
      <c r="C25" s="22">
        <v>7644478</v>
      </c>
      <c r="D25" s="23" t="s">
        <v>40</v>
      </c>
      <c r="E25" s="26">
        <v>2257964.7629999998</v>
      </c>
      <c r="F25" s="27"/>
      <c r="G25" s="27"/>
      <c r="H25" s="27"/>
      <c r="I25" s="27"/>
      <c r="J25" s="26">
        <v>2257964.7629999998</v>
      </c>
    </row>
    <row r="26" spans="1:10" ht="30" customHeight="1" x14ac:dyDescent="0.25">
      <c r="A26" s="20">
        <v>20</v>
      </c>
      <c r="B26" s="21" t="s">
        <v>41</v>
      </c>
      <c r="C26" s="22">
        <v>7657568</v>
      </c>
      <c r="D26" s="23">
        <v>42504</v>
      </c>
      <c r="E26" s="26">
        <v>2886091.2499999995</v>
      </c>
      <c r="F26" s="27"/>
      <c r="G26" s="27"/>
      <c r="H26" s="27"/>
      <c r="I26" s="27"/>
      <c r="J26" s="26">
        <v>2886091.2499999995</v>
      </c>
    </row>
    <row r="27" spans="1:10" ht="30" customHeight="1" x14ac:dyDescent="0.25">
      <c r="A27" s="20">
        <v>21</v>
      </c>
      <c r="B27" s="21" t="s">
        <v>42</v>
      </c>
      <c r="C27" s="22">
        <v>7678216</v>
      </c>
      <c r="D27" s="23" t="s">
        <v>43</v>
      </c>
      <c r="E27" s="26">
        <v>2044935.6999999997</v>
      </c>
      <c r="F27" s="27"/>
      <c r="G27" s="27"/>
      <c r="H27" s="27"/>
      <c r="I27" s="27"/>
      <c r="J27" s="26">
        <v>2044935.6999999997</v>
      </c>
    </row>
    <row r="28" spans="1:10" ht="30" customHeight="1" x14ac:dyDescent="0.25">
      <c r="A28" s="20">
        <v>22</v>
      </c>
      <c r="B28" s="21" t="s">
        <v>32</v>
      </c>
      <c r="C28" s="22">
        <v>7683041</v>
      </c>
      <c r="D28" s="23" t="s">
        <v>43</v>
      </c>
      <c r="E28" s="26">
        <v>1573176.034</v>
      </c>
      <c r="F28" s="27"/>
      <c r="G28" s="27"/>
      <c r="H28" s="27"/>
      <c r="I28" s="27"/>
      <c r="J28" s="26">
        <v>1573176.034</v>
      </c>
    </row>
    <row r="29" spans="1:10" ht="30" customHeight="1" x14ac:dyDescent="0.25">
      <c r="A29" s="20">
        <v>23</v>
      </c>
      <c r="B29" s="21" t="s">
        <v>44</v>
      </c>
      <c r="C29" s="22">
        <v>7683049</v>
      </c>
      <c r="D29" s="23" t="s">
        <v>43</v>
      </c>
      <c r="E29" s="26">
        <v>4853617.9009999996</v>
      </c>
      <c r="F29" s="27"/>
      <c r="G29" s="27"/>
      <c r="H29" s="27"/>
      <c r="I29" s="27"/>
      <c r="J29" s="26">
        <v>4853617.9009999996</v>
      </c>
    </row>
    <row r="30" spans="1:10" ht="30" customHeight="1" x14ac:dyDescent="0.25">
      <c r="A30" s="20">
        <v>24</v>
      </c>
      <c r="B30" s="21" t="s">
        <v>45</v>
      </c>
      <c r="C30" s="22">
        <v>7683081</v>
      </c>
      <c r="D30" s="23" t="s">
        <v>43</v>
      </c>
      <c r="E30" s="26">
        <v>13463425.147999998</v>
      </c>
      <c r="F30" s="27"/>
      <c r="G30" s="27"/>
      <c r="H30" s="27"/>
      <c r="I30" s="27"/>
      <c r="J30" s="26">
        <v>13463425.147999998</v>
      </c>
    </row>
    <row r="31" spans="1:10" ht="30" customHeight="1" x14ac:dyDescent="0.25">
      <c r="A31" s="20">
        <v>25</v>
      </c>
      <c r="B31" s="21" t="s">
        <v>34</v>
      </c>
      <c r="C31" s="22">
        <v>7683054</v>
      </c>
      <c r="D31" s="23" t="s">
        <v>43</v>
      </c>
      <c r="E31" s="26">
        <v>4604567.6430000002</v>
      </c>
      <c r="F31" s="27"/>
      <c r="G31" s="27"/>
      <c r="H31" s="27"/>
      <c r="I31" s="27"/>
      <c r="J31" s="26">
        <v>4604567.6430000002</v>
      </c>
    </row>
    <row r="32" spans="1:10" ht="30" customHeight="1" x14ac:dyDescent="0.25">
      <c r="A32" s="20">
        <v>26</v>
      </c>
      <c r="B32" s="21" t="s">
        <v>46</v>
      </c>
      <c r="C32" s="22">
        <v>7708726</v>
      </c>
      <c r="D32" s="23" t="s">
        <v>47</v>
      </c>
      <c r="E32" s="26">
        <v>2752122.4139999994</v>
      </c>
      <c r="F32" s="27"/>
      <c r="G32" s="27"/>
      <c r="H32" s="27"/>
      <c r="I32" s="27"/>
      <c r="J32" s="26">
        <v>2752122.4139999994</v>
      </c>
    </row>
    <row r="33" spans="1:10" ht="30" customHeight="1" x14ac:dyDescent="0.25">
      <c r="A33" s="20">
        <v>27</v>
      </c>
      <c r="B33" s="21" t="s">
        <v>48</v>
      </c>
      <c r="C33" s="22">
        <v>7708709</v>
      </c>
      <c r="D33" s="23" t="s">
        <v>47</v>
      </c>
      <c r="E33" s="26">
        <v>10526736.991999999</v>
      </c>
      <c r="F33" s="27"/>
      <c r="G33" s="27"/>
      <c r="H33" s="27"/>
      <c r="I33" s="27"/>
      <c r="J33" s="26">
        <v>10526736.991999999</v>
      </c>
    </row>
    <row r="34" spans="1:10" ht="30" customHeight="1" x14ac:dyDescent="0.25">
      <c r="A34" s="20">
        <v>28</v>
      </c>
      <c r="B34" s="21" t="s">
        <v>34</v>
      </c>
      <c r="C34" s="22">
        <v>7715894</v>
      </c>
      <c r="D34" s="23" t="s">
        <v>49</v>
      </c>
      <c r="E34" s="26">
        <v>3493867.53</v>
      </c>
      <c r="F34" s="27"/>
      <c r="G34" s="27"/>
      <c r="H34" s="27"/>
      <c r="I34" s="27"/>
      <c r="J34" s="26">
        <v>3493867.53</v>
      </c>
    </row>
    <row r="35" spans="1:10" ht="30" customHeight="1" x14ac:dyDescent="0.25">
      <c r="A35" s="20">
        <v>29</v>
      </c>
      <c r="B35" s="21" t="s">
        <v>50</v>
      </c>
      <c r="C35" s="22">
        <v>7728180</v>
      </c>
      <c r="D35" s="23" t="s">
        <v>49</v>
      </c>
      <c r="E35" s="26">
        <v>4853235.182</v>
      </c>
      <c r="F35" s="27"/>
      <c r="G35" s="27"/>
      <c r="H35" s="27"/>
      <c r="I35" s="27"/>
      <c r="J35" s="26">
        <v>4853235.182</v>
      </c>
    </row>
    <row r="36" spans="1:10" ht="30" customHeight="1" x14ac:dyDescent="0.25">
      <c r="A36" s="20">
        <v>30</v>
      </c>
      <c r="B36" s="21" t="s">
        <v>51</v>
      </c>
      <c r="C36" s="22">
        <v>7737249</v>
      </c>
      <c r="D36" s="23" t="s">
        <v>52</v>
      </c>
      <c r="E36" s="26">
        <v>20094685.890000001</v>
      </c>
      <c r="F36" s="27"/>
      <c r="G36" s="27"/>
      <c r="H36" s="27"/>
      <c r="I36" s="27"/>
      <c r="J36" s="26">
        <v>20094685.890000001</v>
      </c>
    </row>
    <row r="37" spans="1:10" ht="30" customHeight="1" x14ac:dyDescent="0.25">
      <c r="A37" s="20">
        <v>31</v>
      </c>
      <c r="B37" s="21" t="s">
        <v>53</v>
      </c>
      <c r="C37" s="22">
        <v>7747681</v>
      </c>
      <c r="D37" s="23" t="s">
        <v>52</v>
      </c>
      <c r="E37" s="26">
        <v>4134107.5029999996</v>
      </c>
      <c r="F37" s="27"/>
      <c r="G37" s="27"/>
      <c r="H37" s="27"/>
      <c r="I37" s="27"/>
      <c r="J37" s="26">
        <v>4134107.5029999996</v>
      </c>
    </row>
    <row r="38" spans="1:10" ht="30" customHeight="1" x14ac:dyDescent="0.25">
      <c r="A38" s="20">
        <v>32</v>
      </c>
      <c r="B38" s="21" t="s">
        <v>16</v>
      </c>
      <c r="C38" s="22">
        <v>7755748</v>
      </c>
      <c r="D38" s="23" t="s">
        <v>52</v>
      </c>
      <c r="E38" s="26">
        <v>7553561.7200000007</v>
      </c>
      <c r="F38" s="27"/>
      <c r="G38" s="27"/>
      <c r="H38" s="27"/>
      <c r="I38" s="27"/>
      <c r="J38" s="26">
        <v>7553561.7200000007</v>
      </c>
    </row>
    <row r="39" spans="1:10" ht="30" customHeight="1" x14ac:dyDescent="0.25">
      <c r="A39" s="20">
        <v>33</v>
      </c>
      <c r="B39" s="21" t="s">
        <v>54</v>
      </c>
      <c r="C39" s="22">
        <v>7756110</v>
      </c>
      <c r="D39" s="23" t="s">
        <v>52</v>
      </c>
      <c r="E39" s="26">
        <v>1636616.17</v>
      </c>
      <c r="F39" s="27"/>
      <c r="G39" s="27"/>
      <c r="H39" s="27"/>
      <c r="I39" s="27"/>
      <c r="J39" s="26">
        <v>1636616.17</v>
      </c>
    </row>
    <row r="40" spans="1:10" ht="30" customHeight="1" x14ac:dyDescent="0.25">
      <c r="A40" s="20">
        <v>34</v>
      </c>
      <c r="B40" s="21" t="s">
        <v>55</v>
      </c>
      <c r="C40" s="22">
        <v>7775185</v>
      </c>
      <c r="D40" s="23" t="s">
        <v>56</v>
      </c>
      <c r="E40" s="26">
        <v>1028745.4704999999</v>
      </c>
      <c r="F40" s="27"/>
      <c r="G40" s="27"/>
      <c r="H40" s="27"/>
      <c r="I40" s="27"/>
      <c r="J40" s="26">
        <v>1028745.4704999999</v>
      </c>
    </row>
    <row r="41" spans="1:10" ht="30" customHeight="1" x14ac:dyDescent="0.25">
      <c r="A41" s="20">
        <v>35</v>
      </c>
      <c r="B41" s="21" t="s">
        <v>57</v>
      </c>
      <c r="C41" s="22">
        <v>7779788</v>
      </c>
      <c r="D41" s="23" t="s">
        <v>56</v>
      </c>
      <c r="E41" s="26">
        <v>3467661.9929999998</v>
      </c>
      <c r="F41" s="27"/>
      <c r="G41" s="27"/>
      <c r="H41" s="27"/>
      <c r="I41" s="27"/>
      <c r="J41" s="26">
        <v>3467661.9929999998</v>
      </c>
    </row>
    <row r="42" spans="1:10" ht="30" customHeight="1" x14ac:dyDescent="0.25">
      <c r="A42" s="20">
        <v>36</v>
      </c>
      <c r="B42" s="21" t="s">
        <v>58</v>
      </c>
      <c r="C42" s="22">
        <v>7784880</v>
      </c>
      <c r="D42" s="23" t="s">
        <v>59</v>
      </c>
      <c r="E42" s="26">
        <v>1052974.5</v>
      </c>
      <c r="F42" s="27"/>
      <c r="G42" s="27"/>
      <c r="H42" s="27"/>
      <c r="I42" s="27"/>
      <c r="J42" s="26">
        <v>1052974.5</v>
      </c>
    </row>
    <row r="43" spans="1:10" ht="30" customHeight="1" x14ac:dyDescent="0.25">
      <c r="A43" s="20">
        <v>37</v>
      </c>
      <c r="B43" s="21" t="s">
        <v>60</v>
      </c>
      <c r="C43" s="22">
        <v>7784886</v>
      </c>
      <c r="D43" s="23" t="s">
        <v>59</v>
      </c>
      <c r="E43" s="26">
        <v>1097760.75</v>
      </c>
      <c r="F43" s="27"/>
      <c r="G43" s="27"/>
      <c r="H43" s="27"/>
      <c r="I43" s="27"/>
      <c r="J43" s="26">
        <v>1097760.75</v>
      </c>
    </row>
    <row r="44" spans="1:10" ht="30" customHeight="1" x14ac:dyDescent="0.25">
      <c r="A44" s="20">
        <v>38</v>
      </c>
      <c r="B44" s="21" t="s">
        <v>61</v>
      </c>
      <c r="C44" s="22">
        <v>7784879</v>
      </c>
      <c r="D44" s="23" t="s">
        <v>59</v>
      </c>
      <c r="E44" s="26">
        <v>1128605.25</v>
      </c>
      <c r="F44" s="27"/>
      <c r="G44" s="27"/>
      <c r="H44" s="27"/>
      <c r="I44" s="27"/>
      <c r="J44" s="26">
        <v>1128605.25</v>
      </c>
    </row>
    <row r="45" spans="1:10" ht="30" customHeight="1" x14ac:dyDescent="0.25">
      <c r="A45" s="20">
        <v>39</v>
      </c>
      <c r="B45" s="21" t="s">
        <v>62</v>
      </c>
      <c r="C45" s="22">
        <v>7784881</v>
      </c>
      <c r="D45" s="23" t="s">
        <v>59</v>
      </c>
      <c r="E45" s="26">
        <v>2498624.8874999997</v>
      </c>
      <c r="F45" s="27"/>
      <c r="G45" s="27"/>
      <c r="H45" s="27"/>
      <c r="I45" s="27"/>
      <c r="J45" s="26">
        <v>2498624.8874999997</v>
      </c>
    </row>
    <row r="46" spans="1:10" ht="30" customHeight="1" x14ac:dyDescent="0.25">
      <c r="A46" s="20">
        <v>40</v>
      </c>
      <c r="B46" s="21" t="s">
        <v>16</v>
      </c>
      <c r="C46" s="22">
        <v>7784899</v>
      </c>
      <c r="D46" s="23">
        <v>42511</v>
      </c>
      <c r="E46" s="24">
        <v>27673717.149999999</v>
      </c>
      <c r="F46" s="27"/>
      <c r="G46" s="27"/>
      <c r="H46" s="27"/>
      <c r="I46" s="27"/>
      <c r="J46" s="24">
        <v>27673717.149999999</v>
      </c>
    </row>
    <row r="47" spans="1:10" ht="30" customHeight="1" x14ac:dyDescent="0.25">
      <c r="A47" s="20">
        <v>41</v>
      </c>
      <c r="B47" s="21" t="s">
        <v>26</v>
      </c>
      <c r="C47" s="22">
        <v>7791460</v>
      </c>
      <c r="D47" s="23" t="s">
        <v>59</v>
      </c>
      <c r="E47" s="26">
        <v>1270602.5</v>
      </c>
      <c r="F47" s="27"/>
      <c r="G47" s="27"/>
      <c r="H47" s="27"/>
      <c r="I47" s="27"/>
      <c r="J47" s="26">
        <v>1270602.5</v>
      </c>
    </row>
    <row r="48" spans="1:10" ht="30" customHeight="1" x14ac:dyDescent="0.25">
      <c r="A48" s="20">
        <v>42</v>
      </c>
      <c r="B48" s="21" t="s">
        <v>34</v>
      </c>
      <c r="C48" s="22">
        <v>7841004</v>
      </c>
      <c r="D48" s="23" t="s">
        <v>63</v>
      </c>
      <c r="E48" s="26">
        <v>2460650.1285000001</v>
      </c>
      <c r="F48" s="27"/>
      <c r="G48" s="27"/>
      <c r="H48" s="27"/>
      <c r="I48" s="27"/>
      <c r="J48" s="26">
        <v>2460650.1285000001</v>
      </c>
    </row>
    <row r="49" spans="1:10" ht="30" customHeight="1" x14ac:dyDescent="0.25">
      <c r="A49" s="20">
        <v>43</v>
      </c>
      <c r="B49" s="21" t="s">
        <v>34</v>
      </c>
      <c r="C49" s="22">
        <v>7862914</v>
      </c>
      <c r="D49" s="23" t="s">
        <v>64</v>
      </c>
      <c r="E49" s="26">
        <v>1641008.0099999998</v>
      </c>
      <c r="F49" s="27"/>
      <c r="G49" s="27"/>
      <c r="H49" s="27"/>
      <c r="I49" s="27"/>
      <c r="J49" s="26">
        <v>1641008.0099999998</v>
      </c>
    </row>
    <row r="50" spans="1:10" ht="30" customHeight="1" x14ac:dyDescent="0.25">
      <c r="A50" s="20">
        <v>44</v>
      </c>
      <c r="B50" s="21" t="s">
        <v>34</v>
      </c>
      <c r="C50" s="22">
        <v>7866731</v>
      </c>
      <c r="D50" s="23" t="s">
        <v>64</v>
      </c>
      <c r="E50" s="26">
        <v>2803476.5974999997</v>
      </c>
      <c r="F50" s="27"/>
      <c r="G50" s="27"/>
      <c r="H50" s="27"/>
      <c r="I50" s="27"/>
      <c r="J50" s="26">
        <v>2803476.5974999997</v>
      </c>
    </row>
    <row r="51" spans="1:10" ht="30" customHeight="1" x14ac:dyDescent="0.25">
      <c r="A51" s="20">
        <v>45</v>
      </c>
      <c r="B51" s="21" t="s">
        <v>65</v>
      </c>
      <c r="C51" s="22">
        <v>7919817</v>
      </c>
      <c r="D51" s="23">
        <v>42517</v>
      </c>
      <c r="E51" s="24">
        <v>2281618.5</v>
      </c>
      <c r="F51" s="27"/>
      <c r="G51" s="27"/>
      <c r="H51" s="27"/>
      <c r="I51" s="27"/>
      <c r="J51" s="24">
        <v>2281618.5</v>
      </c>
    </row>
    <row r="52" spans="1:10" ht="30" customHeight="1" x14ac:dyDescent="0.25">
      <c r="A52" s="20">
        <v>46</v>
      </c>
      <c r="B52" s="21" t="s">
        <v>66</v>
      </c>
      <c r="C52" s="22">
        <v>7896473</v>
      </c>
      <c r="D52" s="23" t="s">
        <v>67</v>
      </c>
      <c r="E52" s="26">
        <v>1337947.75</v>
      </c>
      <c r="F52" s="27"/>
      <c r="G52" s="27"/>
      <c r="H52" s="27"/>
      <c r="I52" s="27"/>
      <c r="J52" s="26">
        <v>1337947.75</v>
      </c>
    </row>
    <row r="53" spans="1:10" ht="30" customHeight="1" x14ac:dyDescent="0.25">
      <c r="A53" s="20">
        <v>47</v>
      </c>
      <c r="B53" s="21" t="s">
        <v>34</v>
      </c>
      <c r="C53" s="22">
        <v>7896469</v>
      </c>
      <c r="D53" s="23" t="s">
        <v>67</v>
      </c>
      <c r="E53" s="26">
        <v>685729.90399999998</v>
      </c>
      <c r="F53" s="27"/>
      <c r="G53" s="27"/>
      <c r="H53" s="27"/>
      <c r="I53" s="27"/>
      <c r="J53" s="26">
        <v>685729.90399999998</v>
      </c>
    </row>
    <row r="54" spans="1:10" ht="30" customHeight="1" x14ac:dyDescent="0.25">
      <c r="A54" s="20">
        <v>48</v>
      </c>
      <c r="B54" s="21" t="s">
        <v>68</v>
      </c>
      <c r="C54" s="22">
        <v>7896488</v>
      </c>
      <c r="D54" s="23" t="s">
        <v>67</v>
      </c>
      <c r="E54" s="26">
        <v>7358613.7634999994</v>
      </c>
      <c r="F54" s="27"/>
      <c r="G54" s="27"/>
      <c r="H54" s="27"/>
      <c r="I54" s="27"/>
      <c r="J54" s="26">
        <v>7358613.7634999994</v>
      </c>
    </row>
    <row r="55" spans="1:10" ht="30" customHeight="1" x14ac:dyDescent="0.25">
      <c r="A55" s="20">
        <v>49</v>
      </c>
      <c r="B55" s="21" t="s">
        <v>16</v>
      </c>
      <c r="C55" s="22">
        <v>7896492</v>
      </c>
      <c r="D55" s="23" t="s">
        <v>67</v>
      </c>
      <c r="E55" s="26">
        <v>4562428.59</v>
      </c>
      <c r="F55" s="27"/>
      <c r="G55" s="27"/>
      <c r="H55" s="27"/>
      <c r="I55" s="27"/>
      <c r="J55" s="26">
        <v>4562428.59</v>
      </c>
    </row>
    <row r="56" spans="1:10" ht="30" customHeight="1" x14ac:dyDescent="0.25">
      <c r="A56" s="20">
        <v>50</v>
      </c>
      <c r="B56" s="21" t="s">
        <v>69</v>
      </c>
      <c r="C56" s="22">
        <v>7905087</v>
      </c>
      <c r="D56" s="23" t="s">
        <v>70</v>
      </c>
      <c r="E56" s="26">
        <v>3089984.1</v>
      </c>
      <c r="F56" s="27"/>
      <c r="G56" s="27"/>
      <c r="H56" s="27"/>
      <c r="I56" s="27"/>
      <c r="J56" s="26">
        <v>3089984.1</v>
      </c>
    </row>
    <row r="57" spans="1:10" ht="30" customHeight="1" x14ac:dyDescent="0.25">
      <c r="A57" s="20">
        <v>51</v>
      </c>
      <c r="B57" s="21" t="s">
        <v>71</v>
      </c>
      <c r="C57" s="22">
        <v>7919748</v>
      </c>
      <c r="D57" s="23">
        <v>42517</v>
      </c>
      <c r="E57" s="24">
        <v>5233356.25</v>
      </c>
      <c r="F57" s="27"/>
      <c r="G57" s="27"/>
      <c r="H57" s="27"/>
      <c r="I57" s="27"/>
      <c r="J57" s="24">
        <v>5233356.25</v>
      </c>
    </row>
    <row r="58" spans="1:10" ht="30" customHeight="1" x14ac:dyDescent="0.25">
      <c r="A58" s="20">
        <v>52</v>
      </c>
      <c r="B58" s="21" t="s">
        <v>65</v>
      </c>
      <c r="C58" s="22">
        <v>7896495</v>
      </c>
      <c r="D58" s="23">
        <v>42516</v>
      </c>
      <c r="E58" s="24">
        <v>3042158</v>
      </c>
      <c r="F58" s="27"/>
      <c r="G58" s="27"/>
      <c r="H58" s="27"/>
      <c r="I58" s="27"/>
      <c r="J58" s="24">
        <v>3042158</v>
      </c>
    </row>
    <row r="59" spans="1:10" ht="30" customHeight="1" x14ac:dyDescent="0.25">
      <c r="A59" s="20">
        <v>53</v>
      </c>
      <c r="B59" s="21" t="s">
        <v>72</v>
      </c>
      <c r="C59" s="22">
        <v>7919961</v>
      </c>
      <c r="D59" s="23" t="s">
        <v>70</v>
      </c>
      <c r="E59" s="26">
        <v>10690761.852999998</v>
      </c>
      <c r="F59" s="27"/>
      <c r="G59" s="27"/>
      <c r="H59" s="27"/>
      <c r="I59" s="27"/>
      <c r="J59" s="26">
        <v>10690761.852999998</v>
      </c>
    </row>
    <row r="60" spans="1:10" ht="30" customHeight="1" x14ac:dyDescent="0.25">
      <c r="A60" s="20">
        <v>54</v>
      </c>
      <c r="B60" s="21" t="s">
        <v>73</v>
      </c>
      <c r="C60" s="22">
        <v>7921126</v>
      </c>
      <c r="D60" s="23" t="s">
        <v>70</v>
      </c>
      <c r="E60" s="26">
        <v>1167053.3724999998</v>
      </c>
      <c r="F60" s="27"/>
      <c r="G60" s="27"/>
      <c r="H60" s="27"/>
      <c r="I60" s="27"/>
      <c r="J60" s="26">
        <v>1167053.3724999998</v>
      </c>
    </row>
    <row r="61" spans="1:10" ht="30" customHeight="1" x14ac:dyDescent="0.25">
      <c r="A61" s="20">
        <v>55</v>
      </c>
      <c r="B61" s="21" t="s">
        <v>74</v>
      </c>
      <c r="C61" s="22">
        <v>7930063</v>
      </c>
      <c r="D61" s="23" t="s">
        <v>75</v>
      </c>
      <c r="E61" s="26">
        <v>4672813.5354999993</v>
      </c>
      <c r="F61" s="27"/>
      <c r="G61" s="27"/>
      <c r="H61" s="27"/>
      <c r="I61" s="27"/>
      <c r="J61" s="26">
        <v>4672813.5354999993</v>
      </c>
    </row>
    <row r="62" spans="1:10" ht="30" customHeight="1" x14ac:dyDescent="0.25">
      <c r="A62" s="20">
        <v>56</v>
      </c>
      <c r="B62" s="21" t="s">
        <v>73</v>
      </c>
      <c r="C62" s="22">
        <v>7930064</v>
      </c>
      <c r="D62" s="23" t="s">
        <v>75</v>
      </c>
      <c r="E62" s="26">
        <v>1147738.2239999997</v>
      </c>
      <c r="F62" s="27"/>
      <c r="G62" s="27"/>
      <c r="H62" s="27"/>
      <c r="I62" s="27"/>
      <c r="J62" s="26">
        <v>1147738.2239999997</v>
      </c>
    </row>
    <row r="63" spans="1:10" ht="30" customHeight="1" x14ac:dyDescent="0.25">
      <c r="A63" s="20">
        <v>57</v>
      </c>
      <c r="B63" s="21" t="s">
        <v>76</v>
      </c>
      <c r="C63" s="22">
        <v>7957130</v>
      </c>
      <c r="D63" s="23" t="s">
        <v>77</v>
      </c>
      <c r="E63" s="26">
        <v>3052415.1624999996</v>
      </c>
      <c r="F63" s="27"/>
      <c r="G63" s="27"/>
      <c r="H63" s="27"/>
      <c r="I63" s="27"/>
      <c r="J63" s="26">
        <v>3052415.1624999996</v>
      </c>
    </row>
    <row r="64" spans="1:10" ht="30" customHeight="1" x14ac:dyDescent="0.25">
      <c r="A64" s="20">
        <v>58</v>
      </c>
      <c r="B64" s="21" t="s">
        <v>78</v>
      </c>
      <c r="C64" s="22">
        <v>7991916</v>
      </c>
      <c r="D64" s="23" t="s">
        <v>79</v>
      </c>
      <c r="E64" s="26">
        <v>2320947.5495000002</v>
      </c>
      <c r="F64" s="27"/>
      <c r="G64" s="27"/>
      <c r="H64" s="27"/>
      <c r="I64" s="27"/>
      <c r="J64" s="26">
        <v>2320947.5495000002</v>
      </c>
    </row>
    <row r="65" spans="1:10" ht="30" customHeight="1" x14ac:dyDescent="0.25">
      <c r="A65" s="20">
        <v>59</v>
      </c>
      <c r="B65" s="21" t="s">
        <v>26</v>
      </c>
      <c r="C65" s="22">
        <v>7991941</v>
      </c>
      <c r="D65" s="23" t="s">
        <v>79</v>
      </c>
      <c r="E65" s="26">
        <v>1061998.0999999999</v>
      </c>
      <c r="F65" s="27"/>
      <c r="G65" s="27"/>
      <c r="H65" s="27"/>
      <c r="I65" s="27"/>
      <c r="J65" s="26">
        <v>1061998.0999999999</v>
      </c>
    </row>
    <row r="66" spans="1:10" ht="30" customHeight="1" x14ac:dyDescent="0.25">
      <c r="A66" s="20">
        <v>60</v>
      </c>
      <c r="B66" s="21" t="s">
        <v>80</v>
      </c>
      <c r="C66" s="22">
        <v>8002947</v>
      </c>
      <c r="D66" s="23">
        <v>42522</v>
      </c>
      <c r="E66" s="26">
        <v>2010082.5389999999</v>
      </c>
      <c r="F66" s="27"/>
      <c r="G66" s="27"/>
      <c r="H66" s="27"/>
      <c r="I66" s="27"/>
      <c r="J66" s="26">
        <v>2010082.5389999999</v>
      </c>
    </row>
    <row r="67" spans="1:10" ht="30" customHeight="1" x14ac:dyDescent="0.25">
      <c r="A67" s="20">
        <v>61</v>
      </c>
      <c r="B67" s="21" t="s">
        <v>81</v>
      </c>
      <c r="C67" s="22">
        <v>8006212</v>
      </c>
      <c r="D67" s="23">
        <v>42522</v>
      </c>
      <c r="E67" s="26">
        <v>932217.49999999988</v>
      </c>
      <c r="F67" s="27"/>
      <c r="G67" s="27"/>
      <c r="H67" s="27"/>
      <c r="I67" s="27"/>
      <c r="J67" s="26">
        <v>932217.49999999988</v>
      </c>
    </row>
    <row r="68" spans="1:10" ht="30" customHeight="1" x14ac:dyDescent="0.25">
      <c r="A68" s="20">
        <v>62</v>
      </c>
      <c r="B68" s="21" t="s">
        <v>82</v>
      </c>
      <c r="C68" s="22">
        <v>8037341</v>
      </c>
      <c r="D68" s="23">
        <v>42523</v>
      </c>
      <c r="E68" s="26">
        <v>2019749.0704999997</v>
      </c>
      <c r="F68" s="27"/>
      <c r="G68" s="27"/>
      <c r="H68" s="27"/>
      <c r="I68" s="27"/>
      <c r="J68" s="26">
        <v>2019749.0704999997</v>
      </c>
    </row>
    <row r="69" spans="1:10" ht="30" customHeight="1" x14ac:dyDescent="0.25">
      <c r="A69" s="20">
        <v>63</v>
      </c>
      <c r="B69" s="21" t="s">
        <v>83</v>
      </c>
      <c r="C69" s="22">
        <v>8037398</v>
      </c>
      <c r="D69" s="23">
        <v>42523</v>
      </c>
      <c r="E69" s="26">
        <v>1993543.4744999998</v>
      </c>
      <c r="F69" s="27"/>
      <c r="G69" s="27"/>
      <c r="H69" s="27"/>
      <c r="I69" s="27"/>
      <c r="J69" s="26">
        <v>1993543.4744999998</v>
      </c>
    </row>
    <row r="70" spans="1:10" ht="30" customHeight="1" x14ac:dyDescent="0.25">
      <c r="A70" s="20">
        <v>64</v>
      </c>
      <c r="B70" s="21" t="s">
        <v>84</v>
      </c>
      <c r="C70" s="22">
        <v>8037819</v>
      </c>
      <c r="D70" s="23">
        <v>42523</v>
      </c>
      <c r="E70" s="26">
        <v>1465007.9999999998</v>
      </c>
      <c r="F70" s="27"/>
      <c r="G70" s="27"/>
      <c r="H70" s="27"/>
      <c r="I70" s="27"/>
      <c r="J70" s="26">
        <v>1465007.9999999998</v>
      </c>
    </row>
    <row r="71" spans="1:10" ht="30" customHeight="1" x14ac:dyDescent="0.25">
      <c r="A71" s="20">
        <v>65</v>
      </c>
      <c r="B71" s="21" t="s">
        <v>85</v>
      </c>
      <c r="C71" s="22">
        <v>8040659</v>
      </c>
      <c r="D71" s="23">
        <v>42523</v>
      </c>
      <c r="E71" s="26">
        <v>13514345.817999998</v>
      </c>
      <c r="F71" s="27"/>
      <c r="G71" s="27"/>
      <c r="H71" s="27"/>
      <c r="I71" s="27"/>
      <c r="J71" s="26">
        <v>13514345.817999998</v>
      </c>
    </row>
    <row r="72" spans="1:10" ht="30" customHeight="1" x14ac:dyDescent="0.25">
      <c r="A72" s="20">
        <v>66</v>
      </c>
      <c r="B72" s="21" t="s">
        <v>86</v>
      </c>
      <c r="C72" s="22">
        <v>8040705</v>
      </c>
      <c r="D72" s="23">
        <v>42523</v>
      </c>
      <c r="E72" s="26">
        <v>8135836.9999999991</v>
      </c>
      <c r="F72" s="27"/>
      <c r="G72" s="27"/>
      <c r="H72" s="27"/>
      <c r="I72" s="27"/>
      <c r="J72" s="26">
        <v>8135836.9999999991</v>
      </c>
    </row>
    <row r="73" spans="1:10" ht="30" customHeight="1" x14ac:dyDescent="0.25">
      <c r="A73" s="20">
        <v>67</v>
      </c>
      <c r="B73" s="21" t="s">
        <v>87</v>
      </c>
      <c r="C73" s="22">
        <v>8077376</v>
      </c>
      <c r="D73" s="23">
        <v>42525</v>
      </c>
      <c r="E73" s="26">
        <v>2248327.4219999998</v>
      </c>
      <c r="F73" s="27"/>
      <c r="G73" s="27"/>
      <c r="H73" s="27"/>
      <c r="I73" s="27"/>
      <c r="J73" s="26">
        <v>2248327.4219999998</v>
      </c>
    </row>
    <row r="74" spans="1:10" ht="30" customHeight="1" x14ac:dyDescent="0.25">
      <c r="A74" s="20">
        <v>68</v>
      </c>
      <c r="B74" s="21" t="s">
        <v>84</v>
      </c>
      <c r="C74" s="22">
        <v>8171896</v>
      </c>
      <c r="D74" s="23" t="s">
        <v>88</v>
      </c>
      <c r="E74" s="26">
        <v>1344200.4539999999</v>
      </c>
      <c r="F74" s="27"/>
      <c r="G74" s="27"/>
      <c r="H74" s="27"/>
      <c r="I74" s="27"/>
      <c r="J74" s="26">
        <v>1344200.4539999999</v>
      </c>
    </row>
    <row r="75" spans="1:10" ht="30" customHeight="1" x14ac:dyDescent="0.25">
      <c r="A75" s="20">
        <v>69</v>
      </c>
      <c r="B75" s="21" t="s">
        <v>89</v>
      </c>
      <c r="C75" s="22">
        <v>8141719</v>
      </c>
      <c r="D75" s="23">
        <v>42529</v>
      </c>
      <c r="E75" s="26">
        <v>2000692.6379999998</v>
      </c>
      <c r="F75" s="27"/>
      <c r="G75" s="27"/>
      <c r="H75" s="27"/>
      <c r="I75" s="27"/>
      <c r="J75" s="26">
        <v>2000692.6379999998</v>
      </c>
    </row>
    <row r="76" spans="1:10" ht="30" customHeight="1" x14ac:dyDescent="0.25">
      <c r="A76" s="20">
        <v>70</v>
      </c>
      <c r="B76" s="21" t="s">
        <v>90</v>
      </c>
      <c r="C76" s="22">
        <v>8161558</v>
      </c>
      <c r="D76" s="23" t="s">
        <v>88</v>
      </c>
      <c r="E76" s="26">
        <v>4162579.2539999997</v>
      </c>
      <c r="F76" s="27"/>
      <c r="G76" s="27"/>
      <c r="H76" s="27"/>
      <c r="I76" s="27"/>
      <c r="J76" s="26">
        <v>4162579.2539999997</v>
      </c>
    </row>
    <row r="77" spans="1:10" ht="30" customHeight="1" x14ac:dyDescent="0.25">
      <c r="A77" s="20">
        <v>71</v>
      </c>
      <c r="B77" s="21" t="s">
        <v>84</v>
      </c>
      <c r="C77" s="22">
        <v>8167483</v>
      </c>
      <c r="D77" s="23" t="s">
        <v>88</v>
      </c>
      <c r="E77" s="26">
        <v>1300265.7659999998</v>
      </c>
      <c r="F77" s="27"/>
      <c r="G77" s="27"/>
      <c r="H77" s="27"/>
      <c r="I77" s="27"/>
      <c r="J77" s="26">
        <v>1300265.7659999998</v>
      </c>
    </row>
    <row r="78" spans="1:10" ht="30" customHeight="1" x14ac:dyDescent="0.25">
      <c r="A78" s="20">
        <v>72</v>
      </c>
      <c r="B78" s="21" t="s">
        <v>91</v>
      </c>
      <c r="C78" s="22">
        <v>8200087</v>
      </c>
      <c r="D78" s="23" t="s">
        <v>92</v>
      </c>
      <c r="E78" s="26">
        <v>2335024.6379999998</v>
      </c>
      <c r="F78" s="27"/>
      <c r="G78" s="27"/>
      <c r="H78" s="27"/>
      <c r="I78" s="27"/>
      <c r="J78" s="26">
        <v>2335024.6379999998</v>
      </c>
    </row>
    <row r="79" spans="1:10" ht="30" customHeight="1" x14ac:dyDescent="0.25">
      <c r="A79" s="20">
        <v>73</v>
      </c>
      <c r="B79" s="21" t="s">
        <v>84</v>
      </c>
      <c r="C79" s="22">
        <v>8200319</v>
      </c>
      <c r="D79" s="23">
        <v>42531</v>
      </c>
      <c r="E79" s="24">
        <v>9355563</v>
      </c>
      <c r="F79" s="27"/>
      <c r="G79" s="27"/>
      <c r="H79" s="27"/>
      <c r="I79" s="27"/>
      <c r="J79" s="24">
        <v>9355563</v>
      </c>
    </row>
    <row r="80" spans="1:10" ht="30" customHeight="1" x14ac:dyDescent="0.25">
      <c r="A80" s="20">
        <v>74</v>
      </c>
      <c r="B80" s="21" t="s">
        <v>84</v>
      </c>
      <c r="C80" s="22">
        <v>8211568</v>
      </c>
      <c r="D80" s="23">
        <v>42532</v>
      </c>
      <c r="E80" s="24">
        <v>4009527</v>
      </c>
      <c r="F80" s="27"/>
      <c r="G80" s="27"/>
      <c r="H80" s="27"/>
      <c r="I80" s="27"/>
      <c r="J80" s="24">
        <v>4009527</v>
      </c>
    </row>
    <row r="81" spans="1:10" ht="30" customHeight="1" x14ac:dyDescent="0.25">
      <c r="A81" s="20">
        <v>75</v>
      </c>
      <c r="B81" s="21" t="s">
        <v>90</v>
      </c>
      <c r="C81" s="22">
        <v>8211610</v>
      </c>
      <c r="D81" s="23" t="s">
        <v>93</v>
      </c>
      <c r="E81" s="26">
        <v>3312215.8019999997</v>
      </c>
      <c r="F81" s="27"/>
      <c r="G81" s="27"/>
      <c r="H81" s="27"/>
      <c r="I81" s="27"/>
      <c r="J81" s="26">
        <v>3312215.8019999997</v>
      </c>
    </row>
    <row r="82" spans="1:10" ht="30" customHeight="1" x14ac:dyDescent="0.25">
      <c r="A82" s="20">
        <v>76</v>
      </c>
      <c r="B82" s="21" t="s">
        <v>83</v>
      </c>
      <c r="C82" s="22">
        <v>8211607</v>
      </c>
      <c r="D82" s="23" t="s">
        <v>93</v>
      </c>
      <c r="E82" s="26">
        <v>1965007.0259999998</v>
      </c>
      <c r="F82" s="27"/>
      <c r="G82" s="27"/>
      <c r="H82" s="27"/>
      <c r="I82" s="27"/>
      <c r="J82" s="26">
        <v>1965007.0259999998</v>
      </c>
    </row>
    <row r="83" spans="1:10" ht="30" customHeight="1" x14ac:dyDescent="0.25">
      <c r="A83" s="20">
        <v>77</v>
      </c>
      <c r="B83" s="21" t="s">
        <v>94</v>
      </c>
      <c r="C83" s="22">
        <v>8211711</v>
      </c>
      <c r="D83" s="23" t="s">
        <v>93</v>
      </c>
      <c r="E83" s="26">
        <v>1399795.47</v>
      </c>
      <c r="F83" s="27"/>
      <c r="G83" s="27"/>
      <c r="H83" s="27"/>
      <c r="I83" s="27"/>
      <c r="J83" s="26">
        <v>1399795.47</v>
      </c>
    </row>
    <row r="84" spans="1:10" ht="30" customHeight="1" x14ac:dyDescent="0.25">
      <c r="A84" s="20">
        <v>78</v>
      </c>
      <c r="B84" s="21" t="s">
        <v>41</v>
      </c>
      <c r="C84" s="22">
        <v>8237366</v>
      </c>
      <c r="D84" s="23" t="s">
        <v>95</v>
      </c>
      <c r="E84" s="26">
        <v>2736760.4999999995</v>
      </c>
      <c r="F84" s="27"/>
      <c r="G84" s="27"/>
      <c r="H84" s="27"/>
      <c r="I84" s="27"/>
      <c r="J84" s="26">
        <v>2736760.4999999995</v>
      </c>
    </row>
    <row r="85" spans="1:10" ht="30" customHeight="1" x14ac:dyDescent="0.25">
      <c r="A85" s="20">
        <v>79</v>
      </c>
      <c r="B85" s="21" t="s">
        <v>96</v>
      </c>
      <c r="C85" s="22">
        <v>8237396</v>
      </c>
      <c r="D85" s="23" t="s">
        <v>95</v>
      </c>
      <c r="E85" s="26">
        <v>2020976.9999999998</v>
      </c>
      <c r="F85" s="27"/>
      <c r="G85" s="27"/>
      <c r="H85" s="27"/>
      <c r="I85" s="27"/>
      <c r="J85" s="26">
        <v>2020976.9999999998</v>
      </c>
    </row>
    <row r="86" spans="1:10" ht="30" customHeight="1" x14ac:dyDescent="0.25">
      <c r="A86" s="20">
        <v>80</v>
      </c>
      <c r="B86" s="21" t="s">
        <v>94</v>
      </c>
      <c r="C86" s="22">
        <v>8240060</v>
      </c>
      <c r="D86" s="23" t="s">
        <v>95</v>
      </c>
      <c r="E86" s="26">
        <v>1353645</v>
      </c>
      <c r="F86" s="27"/>
      <c r="G86" s="27"/>
      <c r="H86" s="27"/>
      <c r="I86" s="27"/>
      <c r="J86" s="26">
        <v>1353645</v>
      </c>
    </row>
    <row r="87" spans="1:10" ht="30" customHeight="1" x14ac:dyDescent="0.25">
      <c r="A87" s="20">
        <v>81</v>
      </c>
      <c r="B87" s="21" t="s">
        <v>80</v>
      </c>
      <c r="C87" s="22">
        <v>8276742</v>
      </c>
      <c r="D87" s="23" t="s">
        <v>97</v>
      </c>
      <c r="E87" s="26">
        <v>2024927.0460000001</v>
      </c>
      <c r="F87" s="27"/>
      <c r="G87" s="27"/>
      <c r="H87" s="27"/>
      <c r="I87" s="27"/>
      <c r="J87" s="26">
        <v>2024927.0460000001</v>
      </c>
    </row>
    <row r="88" spans="1:10" ht="30" customHeight="1" x14ac:dyDescent="0.25">
      <c r="A88" s="20">
        <v>82</v>
      </c>
      <c r="B88" s="21" t="s">
        <v>98</v>
      </c>
      <c r="C88" s="22">
        <v>8276739</v>
      </c>
      <c r="D88" s="23" t="s">
        <v>97</v>
      </c>
      <c r="E88" s="26">
        <v>4908647.1059999997</v>
      </c>
      <c r="F88" s="27"/>
      <c r="G88" s="27"/>
      <c r="H88" s="27"/>
      <c r="I88" s="27"/>
      <c r="J88" s="26">
        <v>4908647.1059999997</v>
      </c>
    </row>
    <row r="89" spans="1:10" ht="30" customHeight="1" x14ac:dyDescent="0.25">
      <c r="A89" s="20">
        <v>83</v>
      </c>
      <c r="B89" s="21" t="s">
        <v>81</v>
      </c>
      <c r="C89" s="22">
        <v>8276801</v>
      </c>
      <c r="D89" s="23" t="s">
        <v>97</v>
      </c>
      <c r="E89" s="26">
        <v>302387.97599999997</v>
      </c>
      <c r="F89" s="27"/>
      <c r="G89" s="27"/>
      <c r="H89" s="27"/>
      <c r="I89" s="27"/>
      <c r="J89" s="26">
        <v>302387.97599999997</v>
      </c>
    </row>
    <row r="90" spans="1:10" ht="30" customHeight="1" x14ac:dyDescent="0.25">
      <c r="A90" s="20">
        <v>84</v>
      </c>
      <c r="B90" s="21" t="s">
        <v>99</v>
      </c>
      <c r="C90" s="22">
        <v>8282495</v>
      </c>
      <c r="D90" s="23" t="s">
        <v>97</v>
      </c>
      <c r="E90" s="26">
        <v>2456024.8499999996</v>
      </c>
      <c r="F90" s="27"/>
      <c r="G90" s="27"/>
      <c r="H90" s="27"/>
      <c r="I90" s="27"/>
      <c r="J90" s="26">
        <v>2456024.8499999996</v>
      </c>
    </row>
    <row r="91" spans="1:10" ht="30" customHeight="1" x14ac:dyDescent="0.25">
      <c r="A91" s="20">
        <v>85</v>
      </c>
      <c r="B91" s="21" t="s">
        <v>100</v>
      </c>
      <c r="C91" s="22">
        <v>8285071</v>
      </c>
      <c r="D91" s="23" t="s">
        <v>97</v>
      </c>
      <c r="E91" s="26">
        <v>984782.23199999996</v>
      </c>
      <c r="F91" s="27"/>
      <c r="G91" s="27"/>
      <c r="H91" s="27"/>
      <c r="I91" s="27"/>
      <c r="J91" s="26">
        <v>984782.23199999996</v>
      </c>
    </row>
    <row r="92" spans="1:10" ht="30" customHeight="1" x14ac:dyDescent="0.25">
      <c r="A92" s="20">
        <v>86</v>
      </c>
      <c r="B92" s="21" t="s">
        <v>100</v>
      </c>
      <c r="C92" s="22">
        <v>8299205</v>
      </c>
      <c r="D92" s="23" t="s">
        <v>101</v>
      </c>
      <c r="E92" s="26">
        <v>987295.7159999999</v>
      </c>
      <c r="F92" s="27"/>
      <c r="G92" s="27"/>
      <c r="H92" s="27"/>
      <c r="I92" s="27"/>
      <c r="J92" s="26">
        <v>987295.7159999999</v>
      </c>
    </row>
    <row r="93" spans="1:10" ht="30" customHeight="1" x14ac:dyDescent="0.25">
      <c r="A93" s="20">
        <v>87</v>
      </c>
      <c r="B93" s="21" t="s">
        <v>100</v>
      </c>
      <c r="C93" s="22">
        <v>8299435</v>
      </c>
      <c r="D93" s="23" t="s">
        <v>101</v>
      </c>
      <c r="E93" s="26">
        <v>986290.05599999987</v>
      </c>
      <c r="F93" s="27"/>
      <c r="G93" s="27"/>
      <c r="H93" s="27"/>
      <c r="I93" s="27"/>
      <c r="J93" s="26">
        <v>986290.05599999987</v>
      </c>
    </row>
    <row r="94" spans="1:10" ht="30" customHeight="1" x14ac:dyDescent="0.25">
      <c r="A94" s="20">
        <v>88</v>
      </c>
      <c r="B94" s="21" t="s">
        <v>48</v>
      </c>
      <c r="C94" s="22">
        <v>8307909</v>
      </c>
      <c r="D94" s="23" t="s">
        <v>101</v>
      </c>
      <c r="E94" s="26">
        <v>12657808.853999998</v>
      </c>
      <c r="F94" s="27"/>
      <c r="G94" s="27"/>
      <c r="H94" s="27"/>
      <c r="I94" s="27"/>
      <c r="J94" s="26">
        <v>12657808.853999998</v>
      </c>
    </row>
    <row r="95" spans="1:10" ht="30" customHeight="1" x14ac:dyDescent="0.25">
      <c r="A95" s="20">
        <v>89</v>
      </c>
      <c r="B95" s="21" t="s">
        <v>98</v>
      </c>
      <c r="C95" s="22">
        <v>8313721</v>
      </c>
      <c r="D95" s="23" t="s">
        <v>101</v>
      </c>
      <c r="E95" s="26">
        <v>1394021.2499999998</v>
      </c>
      <c r="F95" s="27"/>
      <c r="G95" s="27"/>
      <c r="H95" s="27"/>
      <c r="I95" s="27"/>
      <c r="J95" s="26">
        <v>1394021.2499999998</v>
      </c>
    </row>
    <row r="96" spans="1:10" ht="30" customHeight="1" x14ac:dyDescent="0.25">
      <c r="A96" s="20">
        <v>90</v>
      </c>
      <c r="B96" s="21" t="s">
        <v>102</v>
      </c>
      <c r="C96" s="22">
        <v>8312843</v>
      </c>
      <c r="D96" s="23" t="s">
        <v>101</v>
      </c>
      <c r="E96" s="26">
        <v>25100535.739999995</v>
      </c>
      <c r="F96" s="27"/>
      <c r="G96" s="27"/>
      <c r="H96" s="27"/>
      <c r="I96" s="27"/>
      <c r="J96" s="26">
        <v>25100535.739999995</v>
      </c>
    </row>
    <row r="97" spans="1:10" ht="30" customHeight="1" x14ac:dyDescent="0.25">
      <c r="A97" s="20">
        <v>91</v>
      </c>
      <c r="B97" s="21" t="s">
        <v>103</v>
      </c>
      <c r="C97" s="22">
        <v>8312765</v>
      </c>
      <c r="D97" s="23" t="s">
        <v>101</v>
      </c>
      <c r="E97" s="26">
        <v>6884505.2699999986</v>
      </c>
      <c r="F97" s="27"/>
      <c r="G97" s="27"/>
      <c r="H97" s="27"/>
      <c r="I97" s="27"/>
      <c r="J97" s="26">
        <v>6884505.2699999986</v>
      </c>
    </row>
    <row r="98" spans="1:10" ht="30" customHeight="1" x14ac:dyDescent="0.25">
      <c r="A98" s="20">
        <v>92</v>
      </c>
      <c r="B98" s="21" t="s">
        <v>48</v>
      </c>
      <c r="C98" s="22">
        <v>8324425</v>
      </c>
      <c r="D98" s="23" t="s">
        <v>104</v>
      </c>
      <c r="E98" s="26">
        <v>6284453.0449999999</v>
      </c>
      <c r="F98" s="27"/>
      <c r="G98" s="27"/>
      <c r="H98" s="27"/>
      <c r="I98" s="27"/>
      <c r="J98" s="26">
        <v>6284453.0449999999</v>
      </c>
    </row>
    <row r="99" spans="1:10" ht="30" customHeight="1" x14ac:dyDescent="0.25">
      <c r="A99" s="20">
        <v>93</v>
      </c>
      <c r="B99" s="21" t="s">
        <v>105</v>
      </c>
      <c r="C99" s="22">
        <v>8323444</v>
      </c>
      <c r="D99" s="23" t="s">
        <v>104</v>
      </c>
      <c r="E99" s="26">
        <v>2507188.8599999994</v>
      </c>
      <c r="F99" s="27"/>
      <c r="G99" s="27"/>
      <c r="H99" s="27"/>
      <c r="I99" s="27"/>
      <c r="J99" s="26">
        <v>2507188.8599999994</v>
      </c>
    </row>
    <row r="100" spans="1:10" ht="30" customHeight="1" x14ac:dyDescent="0.25">
      <c r="A100" s="20">
        <v>94</v>
      </c>
      <c r="B100" s="21" t="s">
        <v>26</v>
      </c>
      <c r="C100" s="22">
        <v>8334976</v>
      </c>
      <c r="D100" s="23" t="s">
        <v>104</v>
      </c>
      <c r="E100" s="26">
        <v>1445766.4999999998</v>
      </c>
      <c r="F100" s="27"/>
      <c r="G100" s="27"/>
      <c r="H100" s="27"/>
      <c r="I100" s="27"/>
      <c r="J100" s="26">
        <v>1445766.4999999998</v>
      </c>
    </row>
    <row r="101" spans="1:10" ht="30" customHeight="1" x14ac:dyDescent="0.25">
      <c r="A101" s="20">
        <v>95</v>
      </c>
      <c r="B101" s="21" t="s">
        <v>106</v>
      </c>
      <c r="C101" s="22">
        <v>8334871</v>
      </c>
      <c r="D101" s="23" t="s">
        <v>104</v>
      </c>
      <c r="E101" s="26">
        <v>1568147.0844999994</v>
      </c>
      <c r="F101" s="27"/>
      <c r="G101" s="27"/>
      <c r="H101" s="27"/>
      <c r="I101" s="27"/>
      <c r="J101" s="26">
        <v>1568147.0844999994</v>
      </c>
    </row>
    <row r="102" spans="1:10" ht="30" customHeight="1" x14ac:dyDescent="0.25">
      <c r="A102" s="20">
        <v>96</v>
      </c>
      <c r="B102" s="21" t="s">
        <v>26</v>
      </c>
      <c r="C102" s="22">
        <v>8334914</v>
      </c>
      <c r="D102" s="23" t="s">
        <v>104</v>
      </c>
      <c r="E102" s="26">
        <v>2234668</v>
      </c>
      <c r="F102" s="27"/>
      <c r="G102" s="27"/>
      <c r="H102" s="27"/>
      <c r="I102" s="27"/>
      <c r="J102" s="26">
        <v>2234668</v>
      </c>
    </row>
    <row r="103" spans="1:10" ht="30" customHeight="1" x14ac:dyDescent="0.25">
      <c r="A103" s="20">
        <v>97</v>
      </c>
      <c r="B103" s="21" t="s">
        <v>26</v>
      </c>
      <c r="C103" s="22">
        <v>8334877</v>
      </c>
      <c r="D103" s="23" t="s">
        <v>104</v>
      </c>
      <c r="E103" s="26">
        <v>4207125.75</v>
      </c>
      <c r="F103" s="27"/>
      <c r="G103" s="27"/>
      <c r="H103" s="27"/>
      <c r="I103" s="27"/>
      <c r="J103" s="26">
        <v>4207125.75</v>
      </c>
    </row>
    <row r="104" spans="1:10" ht="30" customHeight="1" x14ac:dyDescent="0.25">
      <c r="A104" s="20">
        <v>98</v>
      </c>
      <c r="B104" s="21" t="s">
        <v>107</v>
      </c>
      <c r="C104" s="22">
        <v>8350116</v>
      </c>
      <c r="D104" s="23" t="s">
        <v>108</v>
      </c>
      <c r="E104" s="26">
        <v>2272394.61</v>
      </c>
      <c r="F104" s="27"/>
      <c r="G104" s="27"/>
      <c r="H104" s="27"/>
      <c r="I104" s="27"/>
      <c r="J104" s="26">
        <v>2272394.61</v>
      </c>
    </row>
    <row r="105" spans="1:10" ht="30" customHeight="1" x14ac:dyDescent="0.25">
      <c r="A105" s="20">
        <v>99</v>
      </c>
      <c r="B105" s="21" t="s">
        <v>37</v>
      </c>
      <c r="C105" s="22">
        <v>8350683</v>
      </c>
      <c r="D105" s="23" t="s">
        <v>108</v>
      </c>
      <c r="E105" s="26">
        <v>3768236.7819999997</v>
      </c>
      <c r="F105" s="27"/>
      <c r="G105" s="27"/>
      <c r="H105" s="27"/>
      <c r="I105" s="27"/>
      <c r="J105" s="26">
        <v>3768236.7819999997</v>
      </c>
    </row>
    <row r="106" spans="1:10" ht="30" customHeight="1" x14ac:dyDescent="0.25">
      <c r="A106" s="20">
        <v>100</v>
      </c>
      <c r="B106" s="21" t="s">
        <v>91</v>
      </c>
      <c r="C106" s="22">
        <v>8374445</v>
      </c>
      <c r="D106" s="23" t="s">
        <v>109</v>
      </c>
      <c r="E106" s="26">
        <v>2294873.3265</v>
      </c>
      <c r="F106" s="27"/>
      <c r="G106" s="27"/>
      <c r="H106" s="27"/>
      <c r="I106" s="27"/>
      <c r="J106" s="26">
        <v>2294873.3265</v>
      </c>
    </row>
    <row r="107" spans="1:10" ht="30" customHeight="1" x14ac:dyDescent="0.25">
      <c r="A107" s="20">
        <v>101</v>
      </c>
      <c r="B107" s="21" t="s">
        <v>110</v>
      </c>
      <c r="C107" s="22">
        <v>8374543</v>
      </c>
      <c r="D107" s="23" t="s">
        <v>109</v>
      </c>
      <c r="E107" s="26">
        <v>5498222.7960000001</v>
      </c>
      <c r="F107" s="27"/>
      <c r="G107" s="27"/>
      <c r="H107" s="27"/>
      <c r="I107" s="27"/>
      <c r="J107" s="26">
        <v>5498222.7960000001</v>
      </c>
    </row>
    <row r="108" spans="1:10" ht="30" customHeight="1" x14ac:dyDescent="0.25">
      <c r="A108" s="20">
        <v>102</v>
      </c>
      <c r="B108" s="21" t="s">
        <v>81</v>
      </c>
      <c r="C108" s="22">
        <v>8374522</v>
      </c>
      <c r="D108" s="23" t="s">
        <v>109</v>
      </c>
      <c r="E108" s="26">
        <v>1393349.9999999998</v>
      </c>
      <c r="F108" s="27"/>
      <c r="G108" s="27"/>
      <c r="H108" s="27"/>
      <c r="I108" s="27"/>
      <c r="J108" s="26">
        <v>1393349.9999999998</v>
      </c>
    </row>
    <row r="109" spans="1:10" ht="30" customHeight="1" x14ac:dyDescent="0.25">
      <c r="A109" s="20">
        <v>103</v>
      </c>
      <c r="B109" s="21" t="s">
        <v>111</v>
      </c>
      <c r="C109" s="22">
        <v>8382491</v>
      </c>
      <c r="D109" s="23" t="s">
        <v>109</v>
      </c>
      <c r="E109" s="26">
        <v>1501326.6629999999</v>
      </c>
      <c r="F109" s="27"/>
      <c r="G109" s="27"/>
      <c r="H109" s="27"/>
      <c r="I109" s="27"/>
      <c r="J109" s="26">
        <v>1501326.6629999999</v>
      </c>
    </row>
    <row r="110" spans="1:10" ht="30" customHeight="1" x14ac:dyDescent="0.25">
      <c r="A110" s="20">
        <v>104</v>
      </c>
      <c r="B110" s="21" t="s">
        <v>112</v>
      </c>
      <c r="C110" s="22">
        <v>8380659</v>
      </c>
      <c r="D110" s="23" t="s">
        <v>109</v>
      </c>
      <c r="E110" s="26">
        <v>1148304.8529999999</v>
      </c>
      <c r="F110" s="27"/>
      <c r="G110" s="27"/>
      <c r="H110" s="27"/>
      <c r="I110" s="27"/>
      <c r="J110" s="26">
        <v>1148304.8529999999</v>
      </c>
    </row>
    <row r="111" spans="1:10" ht="30" customHeight="1" x14ac:dyDescent="0.25">
      <c r="A111" s="20">
        <v>105</v>
      </c>
      <c r="B111" s="21" t="s">
        <v>113</v>
      </c>
      <c r="C111" s="22">
        <v>8380582</v>
      </c>
      <c r="D111" s="23" t="s">
        <v>109</v>
      </c>
      <c r="E111" s="26">
        <v>7548485.1698999992</v>
      </c>
      <c r="F111" s="27"/>
      <c r="G111" s="27"/>
      <c r="H111" s="27"/>
      <c r="I111" s="27"/>
      <c r="J111" s="26">
        <v>7548485.1698999992</v>
      </c>
    </row>
    <row r="112" spans="1:10" ht="30" customHeight="1" x14ac:dyDescent="0.25">
      <c r="A112" s="20">
        <v>106</v>
      </c>
      <c r="B112" s="21" t="s">
        <v>48</v>
      </c>
      <c r="C112" s="22">
        <v>8380644</v>
      </c>
      <c r="D112" s="23" t="s">
        <v>109</v>
      </c>
      <c r="E112" s="26">
        <v>5350799.0674999999</v>
      </c>
      <c r="F112" s="27"/>
      <c r="G112" s="27"/>
      <c r="H112" s="27"/>
      <c r="I112" s="27"/>
      <c r="J112" s="26">
        <v>5350799.0674999999</v>
      </c>
    </row>
    <row r="113" spans="1:10" ht="30" customHeight="1" x14ac:dyDescent="0.25">
      <c r="A113" s="20">
        <v>107</v>
      </c>
      <c r="B113" s="21" t="s">
        <v>37</v>
      </c>
      <c r="C113" s="22">
        <v>8404333</v>
      </c>
      <c r="D113" s="23" t="s">
        <v>114</v>
      </c>
      <c r="E113" s="26">
        <v>1733788.5325</v>
      </c>
      <c r="F113" s="27"/>
      <c r="G113" s="27"/>
      <c r="H113" s="27"/>
      <c r="I113" s="27"/>
      <c r="J113" s="26">
        <v>1733788.5325</v>
      </c>
    </row>
    <row r="114" spans="1:10" ht="30" customHeight="1" x14ac:dyDescent="0.25">
      <c r="A114" s="20">
        <v>108</v>
      </c>
      <c r="B114" s="21" t="s">
        <v>115</v>
      </c>
      <c r="C114" s="22">
        <v>8405375</v>
      </c>
      <c r="D114" s="23" t="s">
        <v>114</v>
      </c>
      <c r="E114" s="26">
        <v>1592806.7254999999</v>
      </c>
      <c r="F114" s="27"/>
      <c r="G114" s="27"/>
      <c r="H114" s="27"/>
      <c r="I114" s="27"/>
      <c r="J114" s="26">
        <v>1592806.7254999999</v>
      </c>
    </row>
    <row r="115" spans="1:10" ht="30" customHeight="1" x14ac:dyDescent="0.25">
      <c r="A115" s="20">
        <v>109</v>
      </c>
      <c r="B115" s="21" t="s">
        <v>116</v>
      </c>
      <c r="C115" s="22">
        <v>8405697</v>
      </c>
      <c r="D115" s="23" t="s">
        <v>114</v>
      </c>
      <c r="E115" s="26">
        <v>2779268.8</v>
      </c>
      <c r="F115" s="27"/>
      <c r="G115" s="27"/>
      <c r="H115" s="27"/>
      <c r="I115" s="27"/>
      <c r="J115" s="26">
        <v>2779268.8</v>
      </c>
    </row>
    <row r="116" spans="1:10" ht="30" customHeight="1" x14ac:dyDescent="0.25">
      <c r="A116" s="20">
        <v>110</v>
      </c>
      <c r="B116" s="21" t="s">
        <v>117</v>
      </c>
      <c r="C116" s="22">
        <v>8426107</v>
      </c>
      <c r="D116" s="23" t="s">
        <v>118</v>
      </c>
      <c r="E116" s="26">
        <v>3498064.2264999999</v>
      </c>
      <c r="F116" s="27"/>
      <c r="G116" s="27"/>
      <c r="H116" s="27"/>
      <c r="I116" s="27"/>
      <c r="J116" s="26">
        <v>3498064.2264999999</v>
      </c>
    </row>
    <row r="117" spans="1:10" ht="30" customHeight="1" x14ac:dyDescent="0.25">
      <c r="A117" s="20">
        <v>111</v>
      </c>
      <c r="B117" s="21" t="s">
        <v>119</v>
      </c>
      <c r="C117" s="22">
        <v>8439454</v>
      </c>
      <c r="D117" s="23" t="s">
        <v>120</v>
      </c>
      <c r="E117" s="26">
        <v>2070119.9999999998</v>
      </c>
      <c r="F117" s="27"/>
      <c r="G117" s="27"/>
      <c r="H117" s="27"/>
      <c r="I117" s="27"/>
      <c r="J117" s="26">
        <v>2070119.9999999998</v>
      </c>
    </row>
    <row r="118" spans="1:10" ht="30" customHeight="1" x14ac:dyDescent="0.25">
      <c r="A118" s="20">
        <v>112</v>
      </c>
      <c r="B118" s="21" t="s">
        <v>84</v>
      </c>
      <c r="C118" s="22">
        <v>8449121</v>
      </c>
      <c r="D118" s="23" t="s">
        <v>120</v>
      </c>
      <c r="E118" s="26">
        <v>1550343.3889999997</v>
      </c>
      <c r="F118" s="27"/>
      <c r="G118" s="27"/>
      <c r="H118" s="27"/>
      <c r="I118" s="27"/>
      <c r="J118" s="26">
        <v>1550343.3889999997</v>
      </c>
    </row>
    <row r="119" spans="1:10" ht="30" customHeight="1" x14ac:dyDescent="0.25">
      <c r="A119" s="20">
        <v>113</v>
      </c>
      <c r="B119" s="21" t="s">
        <v>34</v>
      </c>
      <c r="C119" s="22">
        <v>8449130</v>
      </c>
      <c r="D119" s="23" t="s">
        <v>120</v>
      </c>
      <c r="E119" s="26">
        <v>4674670.6719999993</v>
      </c>
      <c r="F119" s="27"/>
      <c r="G119" s="27"/>
      <c r="H119" s="27"/>
      <c r="I119" s="27"/>
      <c r="J119" s="26">
        <v>4674670.6719999993</v>
      </c>
    </row>
    <row r="120" spans="1:10" ht="30" customHeight="1" x14ac:dyDescent="0.25">
      <c r="A120" s="20">
        <v>114</v>
      </c>
      <c r="B120" s="21" t="s">
        <v>121</v>
      </c>
      <c r="C120" s="22">
        <v>8449178</v>
      </c>
      <c r="D120" s="23" t="s">
        <v>120</v>
      </c>
      <c r="E120" s="26">
        <v>1101609.0499999998</v>
      </c>
      <c r="F120" s="27"/>
      <c r="G120" s="27"/>
      <c r="H120" s="27"/>
      <c r="I120" s="27"/>
      <c r="J120" s="26">
        <v>1101609.0499999998</v>
      </c>
    </row>
    <row r="121" spans="1:10" ht="30" customHeight="1" x14ac:dyDescent="0.25">
      <c r="A121" s="20">
        <v>115</v>
      </c>
      <c r="B121" s="21" t="s">
        <v>48</v>
      </c>
      <c r="C121" s="22">
        <v>8471000</v>
      </c>
      <c r="D121" s="23" t="s">
        <v>122</v>
      </c>
      <c r="E121" s="26">
        <v>5426190.5819999995</v>
      </c>
      <c r="F121" s="27"/>
      <c r="G121" s="27"/>
      <c r="H121" s="27"/>
      <c r="I121" s="27"/>
      <c r="J121" s="26">
        <v>5426190.5819999995</v>
      </c>
    </row>
    <row r="122" spans="1:10" ht="30" customHeight="1" x14ac:dyDescent="0.25">
      <c r="A122" s="20">
        <v>116</v>
      </c>
      <c r="B122" s="21" t="s">
        <v>123</v>
      </c>
      <c r="C122" s="22">
        <v>8471075</v>
      </c>
      <c r="D122" s="23" t="s">
        <v>122</v>
      </c>
      <c r="E122" s="26">
        <v>1406811.7514999998</v>
      </c>
      <c r="F122" s="27"/>
      <c r="G122" s="27"/>
      <c r="H122" s="27"/>
      <c r="I122" s="27"/>
      <c r="J122" s="26">
        <v>1406811.7514999998</v>
      </c>
    </row>
    <row r="123" spans="1:10" ht="30" customHeight="1" x14ac:dyDescent="0.25">
      <c r="A123" s="20">
        <v>117</v>
      </c>
      <c r="B123" s="21" t="s">
        <v>84</v>
      </c>
      <c r="C123" s="22">
        <v>8473374</v>
      </c>
      <c r="D123" s="23" t="s">
        <v>122</v>
      </c>
      <c r="E123" s="26">
        <v>1632209.9999999998</v>
      </c>
      <c r="F123" s="27"/>
      <c r="G123" s="27"/>
      <c r="H123" s="27"/>
      <c r="I123" s="27"/>
      <c r="J123" s="26">
        <v>1632209.9999999998</v>
      </c>
    </row>
    <row r="124" spans="1:10" ht="30" customHeight="1" x14ac:dyDescent="0.25">
      <c r="A124" s="20">
        <v>118</v>
      </c>
      <c r="B124" s="21" t="s">
        <v>84</v>
      </c>
      <c r="C124" s="22">
        <v>8475985</v>
      </c>
      <c r="D124" s="23" t="s">
        <v>122</v>
      </c>
      <c r="E124" s="26">
        <v>1632209.9999999998</v>
      </c>
      <c r="F124" s="27"/>
      <c r="G124" s="27"/>
      <c r="H124" s="27"/>
      <c r="I124" s="27"/>
      <c r="J124" s="26">
        <v>1632209.9999999998</v>
      </c>
    </row>
    <row r="125" spans="1:10" ht="30" customHeight="1" x14ac:dyDescent="0.25">
      <c r="A125" s="20">
        <v>119</v>
      </c>
      <c r="B125" s="21" t="s">
        <v>124</v>
      </c>
      <c r="C125" s="22">
        <v>8475924</v>
      </c>
      <c r="D125" s="23" t="s">
        <v>122</v>
      </c>
      <c r="E125" s="26">
        <v>1154981.6534999998</v>
      </c>
      <c r="F125" s="27"/>
      <c r="G125" s="27"/>
      <c r="H125" s="27"/>
      <c r="I125" s="27"/>
      <c r="J125" s="26">
        <v>1154981.6534999998</v>
      </c>
    </row>
    <row r="126" spans="1:10" ht="30" customHeight="1" x14ac:dyDescent="0.25">
      <c r="A126" s="20">
        <v>120</v>
      </c>
      <c r="B126" s="21" t="s">
        <v>124</v>
      </c>
      <c r="C126" s="22">
        <v>8485024</v>
      </c>
      <c r="D126" s="23" t="s">
        <v>125</v>
      </c>
      <c r="E126" s="26">
        <v>1173095.2034999998</v>
      </c>
      <c r="F126" s="27"/>
      <c r="G126" s="27"/>
      <c r="H126" s="27"/>
      <c r="I126" s="27"/>
      <c r="J126" s="26">
        <v>1173095.2034999998</v>
      </c>
    </row>
    <row r="127" spans="1:10" ht="30" customHeight="1" x14ac:dyDescent="0.25">
      <c r="A127" s="20">
        <v>121</v>
      </c>
      <c r="B127" s="21" t="s">
        <v>42</v>
      </c>
      <c r="C127" s="22">
        <v>8513860</v>
      </c>
      <c r="D127" s="23" t="s">
        <v>126</v>
      </c>
      <c r="E127" s="26">
        <v>2063750.4</v>
      </c>
      <c r="F127" s="27"/>
      <c r="G127" s="27"/>
      <c r="H127" s="27"/>
      <c r="I127" s="27"/>
      <c r="J127" s="26">
        <v>2063750.4</v>
      </c>
    </row>
    <row r="128" spans="1:10" ht="30" customHeight="1" x14ac:dyDescent="0.25">
      <c r="A128" s="20">
        <v>122</v>
      </c>
      <c r="B128" s="21" t="s">
        <v>127</v>
      </c>
      <c r="C128" s="22">
        <v>8513872</v>
      </c>
      <c r="D128" s="23" t="s">
        <v>126</v>
      </c>
      <c r="E128" s="26">
        <v>2021657.9599999997</v>
      </c>
      <c r="F128" s="27"/>
      <c r="G128" s="27"/>
      <c r="H128" s="27"/>
      <c r="I128" s="27"/>
      <c r="J128" s="26">
        <v>2021657.9599999997</v>
      </c>
    </row>
    <row r="129" spans="1:10" ht="30" customHeight="1" x14ac:dyDescent="0.25">
      <c r="A129" s="20">
        <v>123</v>
      </c>
      <c r="B129" s="21" t="s">
        <v>128</v>
      </c>
      <c r="C129" s="22">
        <v>8521998</v>
      </c>
      <c r="D129" s="23" t="s">
        <v>126</v>
      </c>
      <c r="E129" s="26">
        <v>19968081.163000003</v>
      </c>
      <c r="F129" s="27"/>
      <c r="G129" s="27"/>
      <c r="H129" s="27"/>
      <c r="I129" s="27"/>
      <c r="J129" s="26">
        <v>19968081.163000003</v>
      </c>
    </row>
    <row r="130" spans="1:10" ht="30" customHeight="1" x14ac:dyDescent="0.25">
      <c r="A130" s="20">
        <v>124</v>
      </c>
      <c r="B130" s="21" t="s">
        <v>129</v>
      </c>
      <c r="C130" s="22">
        <v>8543758</v>
      </c>
      <c r="D130" s="23" t="s">
        <v>130</v>
      </c>
      <c r="E130" s="26">
        <v>1591543.4214999999</v>
      </c>
      <c r="F130" s="27"/>
      <c r="G130" s="27"/>
      <c r="H130" s="27"/>
      <c r="I130" s="27"/>
      <c r="J130" s="26">
        <v>1591543.4214999999</v>
      </c>
    </row>
    <row r="131" spans="1:10" ht="30" customHeight="1" x14ac:dyDescent="0.25">
      <c r="A131" s="20">
        <v>125</v>
      </c>
      <c r="B131" s="21" t="s">
        <v>131</v>
      </c>
      <c r="C131" s="22">
        <v>8567368</v>
      </c>
      <c r="D131" s="23" t="s">
        <v>132</v>
      </c>
      <c r="E131" s="26">
        <v>1435332.2989999999</v>
      </c>
      <c r="F131" s="27"/>
      <c r="G131" s="27"/>
      <c r="H131" s="27"/>
      <c r="I131" s="27"/>
      <c r="J131" s="26">
        <v>1435332.2989999999</v>
      </c>
    </row>
    <row r="132" spans="1:10" ht="30" customHeight="1" x14ac:dyDescent="0.25">
      <c r="A132" s="20">
        <v>126</v>
      </c>
      <c r="B132" s="21" t="s">
        <v>84</v>
      </c>
      <c r="C132" s="22">
        <v>8764070</v>
      </c>
      <c r="D132" s="23" t="s">
        <v>133</v>
      </c>
      <c r="E132" s="26">
        <v>2156220</v>
      </c>
      <c r="F132" s="27"/>
      <c r="G132" s="27"/>
      <c r="H132" s="27"/>
      <c r="I132" s="27"/>
      <c r="J132" s="26">
        <v>2156220</v>
      </c>
    </row>
    <row r="133" spans="1:10" ht="30" customHeight="1" x14ac:dyDescent="0.25">
      <c r="A133" s="20">
        <v>127</v>
      </c>
      <c r="B133" s="21" t="s">
        <v>84</v>
      </c>
      <c r="C133" s="22" t="s">
        <v>134</v>
      </c>
      <c r="D133" s="23" t="s">
        <v>133</v>
      </c>
      <c r="E133" s="26">
        <v>2156220</v>
      </c>
      <c r="F133" s="27"/>
      <c r="G133" s="27"/>
      <c r="H133" s="27"/>
      <c r="I133" s="27"/>
      <c r="J133" s="26">
        <v>2156220</v>
      </c>
    </row>
    <row r="134" spans="1:10" ht="30" customHeight="1" x14ac:dyDescent="0.25">
      <c r="A134" s="20">
        <v>128</v>
      </c>
      <c r="B134" s="21" t="s">
        <v>84</v>
      </c>
      <c r="C134" s="22">
        <v>8776955</v>
      </c>
      <c r="D134" s="23" t="s">
        <v>135</v>
      </c>
      <c r="E134" s="26">
        <v>2156220</v>
      </c>
      <c r="F134" s="27"/>
      <c r="G134" s="27"/>
      <c r="H134" s="27"/>
      <c r="I134" s="27"/>
      <c r="J134" s="26">
        <v>2156220</v>
      </c>
    </row>
    <row r="135" spans="1:10" ht="30" customHeight="1" x14ac:dyDescent="0.25">
      <c r="A135" s="20">
        <v>129</v>
      </c>
      <c r="B135" s="21" t="s">
        <v>84</v>
      </c>
      <c r="C135" s="22">
        <v>8783282</v>
      </c>
      <c r="D135" s="23" t="s">
        <v>135</v>
      </c>
      <c r="E135" s="26">
        <v>2156220</v>
      </c>
      <c r="F135" s="27"/>
      <c r="G135" s="27"/>
      <c r="H135" s="27"/>
      <c r="I135" s="27"/>
      <c r="J135" s="26">
        <v>2156220</v>
      </c>
    </row>
    <row r="136" spans="1:10" ht="30" customHeight="1" x14ac:dyDescent="0.25">
      <c r="A136" s="20">
        <v>130</v>
      </c>
      <c r="B136" s="21" t="s">
        <v>84</v>
      </c>
      <c r="C136" s="22" t="s">
        <v>136</v>
      </c>
      <c r="D136" s="23" t="s">
        <v>135</v>
      </c>
      <c r="E136" s="26">
        <v>6468660</v>
      </c>
      <c r="F136" s="27"/>
      <c r="G136" s="27"/>
      <c r="H136" s="27"/>
      <c r="I136" s="27"/>
      <c r="J136" s="26">
        <v>6468660</v>
      </c>
    </row>
    <row r="137" spans="1:10" ht="30" customHeight="1" x14ac:dyDescent="0.25">
      <c r="A137" s="20">
        <v>131</v>
      </c>
      <c r="B137" s="21" t="s">
        <v>84</v>
      </c>
      <c r="C137" s="22">
        <v>8798452</v>
      </c>
      <c r="D137" s="23" t="s">
        <v>137</v>
      </c>
      <c r="E137" s="26">
        <v>2156220</v>
      </c>
      <c r="F137" s="27"/>
      <c r="G137" s="27"/>
      <c r="H137" s="27"/>
      <c r="I137" s="27"/>
      <c r="J137" s="26">
        <v>2156220</v>
      </c>
    </row>
    <row r="138" spans="1:10" ht="30" customHeight="1" x14ac:dyDescent="0.25">
      <c r="A138" s="20">
        <v>132</v>
      </c>
      <c r="B138" s="21" t="s">
        <v>84</v>
      </c>
      <c r="C138" s="22">
        <v>8808910</v>
      </c>
      <c r="D138" s="23" t="s">
        <v>137</v>
      </c>
      <c r="E138" s="26">
        <v>2156220</v>
      </c>
      <c r="F138" s="27"/>
      <c r="G138" s="27"/>
      <c r="H138" s="27"/>
      <c r="I138" s="27"/>
      <c r="J138" s="26">
        <v>2156220</v>
      </c>
    </row>
    <row r="139" spans="1:10" ht="30" customHeight="1" x14ac:dyDescent="0.25">
      <c r="A139" s="20">
        <v>133</v>
      </c>
      <c r="B139" s="21" t="s">
        <v>32</v>
      </c>
      <c r="C139" s="22">
        <v>8813872</v>
      </c>
      <c r="D139" s="23" t="s">
        <v>137</v>
      </c>
      <c r="E139" s="26">
        <v>1683854.7549999999</v>
      </c>
      <c r="F139" s="27"/>
      <c r="G139" s="27"/>
      <c r="H139" s="27"/>
      <c r="I139" s="27"/>
      <c r="J139" s="26">
        <v>1683854.7549999999</v>
      </c>
    </row>
    <row r="140" spans="1:10" ht="30" customHeight="1" x14ac:dyDescent="0.25">
      <c r="A140" s="20">
        <v>134</v>
      </c>
      <c r="B140" s="21" t="s">
        <v>34</v>
      </c>
      <c r="C140" s="22">
        <v>8829848</v>
      </c>
      <c r="D140" s="23" t="s">
        <v>138</v>
      </c>
      <c r="E140" s="26">
        <v>3572636.2594999997</v>
      </c>
      <c r="F140" s="27"/>
      <c r="G140" s="27"/>
      <c r="H140" s="27"/>
      <c r="I140" s="27"/>
      <c r="J140" s="26">
        <v>3572636.2594999997</v>
      </c>
    </row>
    <row r="141" spans="1:10" ht="30" customHeight="1" x14ac:dyDescent="0.25">
      <c r="A141" s="20">
        <v>135</v>
      </c>
      <c r="B141" s="21" t="s">
        <v>139</v>
      </c>
      <c r="C141" s="22">
        <v>8829847</v>
      </c>
      <c r="D141" s="23" t="s">
        <v>138</v>
      </c>
      <c r="E141" s="26">
        <v>1809983.6425000001</v>
      </c>
      <c r="F141" s="27"/>
      <c r="G141" s="27"/>
      <c r="H141" s="27"/>
      <c r="I141" s="27"/>
      <c r="J141" s="26">
        <v>1809983.6425000001</v>
      </c>
    </row>
    <row r="142" spans="1:10" ht="30" customHeight="1" x14ac:dyDescent="0.25">
      <c r="A142" s="20">
        <v>136</v>
      </c>
      <c r="B142" s="21" t="s">
        <v>140</v>
      </c>
      <c r="C142" s="22">
        <v>8834919</v>
      </c>
      <c r="D142" s="23" t="s">
        <v>138</v>
      </c>
      <c r="E142" s="26">
        <v>2111564.9499999997</v>
      </c>
      <c r="F142" s="27"/>
      <c r="G142" s="27"/>
      <c r="H142" s="27"/>
      <c r="I142" s="27"/>
      <c r="J142" s="26">
        <v>2111564.9499999997</v>
      </c>
    </row>
    <row r="143" spans="1:10" ht="30" customHeight="1" x14ac:dyDescent="0.25">
      <c r="A143" s="20">
        <v>137</v>
      </c>
      <c r="B143" s="21" t="s">
        <v>81</v>
      </c>
      <c r="C143" s="22">
        <v>8846782</v>
      </c>
      <c r="D143" s="23" t="s">
        <v>141</v>
      </c>
      <c r="E143" s="26">
        <v>953328.75</v>
      </c>
      <c r="F143" s="27"/>
      <c r="G143" s="27"/>
      <c r="H143" s="27"/>
      <c r="I143" s="27"/>
      <c r="J143" s="26">
        <v>953328.75</v>
      </c>
    </row>
    <row r="144" spans="1:10" ht="30" customHeight="1" x14ac:dyDescent="0.25">
      <c r="A144" s="20">
        <v>138</v>
      </c>
      <c r="B144" s="21" t="s">
        <v>34</v>
      </c>
      <c r="C144" s="22">
        <v>8853347</v>
      </c>
      <c r="D144" s="23" t="s">
        <v>141</v>
      </c>
      <c r="E144" s="26">
        <v>4141777.8489999999</v>
      </c>
      <c r="F144" s="27"/>
      <c r="G144" s="27"/>
      <c r="H144" s="27"/>
      <c r="I144" s="27"/>
      <c r="J144" s="26">
        <v>4141777.8489999999</v>
      </c>
    </row>
    <row r="145" spans="1:10" ht="30" customHeight="1" x14ac:dyDescent="0.25">
      <c r="A145" s="20">
        <v>139</v>
      </c>
      <c r="B145" s="21" t="s">
        <v>48</v>
      </c>
      <c r="C145" s="22">
        <v>8856637</v>
      </c>
      <c r="D145" s="23" t="s">
        <v>141</v>
      </c>
      <c r="E145" s="26">
        <v>10139296.4585</v>
      </c>
      <c r="F145" s="27"/>
      <c r="G145" s="27"/>
      <c r="H145" s="27"/>
      <c r="I145" s="27"/>
      <c r="J145" s="26">
        <v>10139296.4585</v>
      </c>
    </row>
    <row r="146" spans="1:10" ht="30" customHeight="1" x14ac:dyDescent="0.25">
      <c r="A146" s="20">
        <v>140</v>
      </c>
      <c r="B146" s="21" t="s">
        <v>142</v>
      </c>
      <c r="C146" s="22">
        <v>8874825</v>
      </c>
      <c r="D146" s="23" t="s">
        <v>143</v>
      </c>
      <c r="E146" s="26">
        <v>1651721.7529999998</v>
      </c>
      <c r="F146" s="27"/>
      <c r="G146" s="27"/>
      <c r="H146" s="27"/>
      <c r="I146" s="27"/>
      <c r="J146" s="26">
        <v>1651721.7529999998</v>
      </c>
    </row>
    <row r="147" spans="1:10" ht="30" customHeight="1" x14ac:dyDescent="0.25">
      <c r="A147" s="20">
        <v>141</v>
      </c>
      <c r="B147" s="21" t="s">
        <v>26</v>
      </c>
      <c r="C147" s="22">
        <v>8877280</v>
      </c>
      <c r="D147" s="23" t="s">
        <v>143</v>
      </c>
      <c r="E147" s="26">
        <v>3036494</v>
      </c>
      <c r="F147" s="27"/>
      <c r="G147" s="27"/>
      <c r="H147" s="27"/>
      <c r="I147" s="27"/>
      <c r="J147" s="26">
        <v>3036494</v>
      </c>
    </row>
    <row r="148" spans="1:10" ht="30" customHeight="1" x14ac:dyDescent="0.25">
      <c r="A148" s="20">
        <v>142</v>
      </c>
      <c r="B148" s="21" t="s">
        <v>26</v>
      </c>
      <c r="C148" s="22">
        <v>8889107</v>
      </c>
      <c r="D148" s="23" t="s">
        <v>144</v>
      </c>
      <c r="E148" s="26">
        <v>1518247</v>
      </c>
      <c r="F148" s="27"/>
      <c r="G148" s="27"/>
      <c r="H148" s="27"/>
      <c r="I148" s="27"/>
      <c r="J148" s="26">
        <v>1518247</v>
      </c>
    </row>
    <row r="149" spans="1:10" ht="30" customHeight="1" x14ac:dyDescent="0.25">
      <c r="A149" s="20">
        <v>143</v>
      </c>
      <c r="B149" s="21" t="s">
        <v>145</v>
      </c>
      <c r="C149" s="22">
        <v>8896325</v>
      </c>
      <c r="D149" s="23" t="s">
        <v>144</v>
      </c>
      <c r="E149" s="26">
        <v>1757252.75</v>
      </c>
      <c r="F149" s="27"/>
      <c r="G149" s="27"/>
      <c r="H149" s="27"/>
      <c r="I149" s="27"/>
      <c r="J149" s="26">
        <v>1757252.75</v>
      </c>
    </row>
    <row r="150" spans="1:10" ht="30" customHeight="1" x14ac:dyDescent="0.25">
      <c r="A150" s="20">
        <v>144</v>
      </c>
      <c r="B150" s="21" t="s">
        <v>146</v>
      </c>
      <c r="C150" s="22">
        <v>8896321</v>
      </c>
      <c r="D150" s="23" t="s">
        <v>144</v>
      </c>
      <c r="E150" s="26">
        <v>2076626.2</v>
      </c>
      <c r="F150" s="27"/>
      <c r="G150" s="27"/>
      <c r="H150" s="27"/>
      <c r="I150" s="27"/>
      <c r="J150" s="26">
        <v>2076626.2</v>
      </c>
    </row>
    <row r="151" spans="1:10" ht="30" customHeight="1" x14ac:dyDescent="0.25">
      <c r="A151" s="20">
        <v>145</v>
      </c>
      <c r="B151" s="21" t="s">
        <v>145</v>
      </c>
      <c r="C151" s="22">
        <v>8898010</v>
      </c>
      <c r="D151" s="23" t="s">
        <v>144</v>
      </c>
      <c r="E151" s="26">
        <v>1757628.0919999999</v>
      </c>
      <c r="F151" s="27"/>
      <c r="G151" s="27"/>
      <c r="H151" s="27"/>
      <c r="I151" s="27"/>
      <c r="J151" s="26">
        <v>1757628.0919999999</v>
      </c>
    </row>
    <row r="152" spans="1:10" ht="30" customHeight="1" x14ac:dyDescent="0.25">
      <c r="A152" s="20">
        <v>146</v>
      </c>
      <c r="B152" s="21" t="s">
        <v>147</v>
      </c>
      <c r="C152" s="22">
        <v>8908210</v>
      </c>
      <c r="D152" s="23" t="s">
        <v>148</v>
      </c>
      <c r="E152" s="26">
        <v>1625071.8054999998</v>
      </c>
      <c r="F152" s="27"/>
      <c r="G152" s="27"/>
      <c r="H152" s="27"/>
      <c r="I152" s="27"/>
      <c r="J152" s="26">
        <v>1625071.8054999998</v>
      </c>
    </row>
    <row r="153" spans="1:10" ht="30" customHeight="1" x14ac:dyDescent="0.25">
      <c r="A153" s="20">
        <v>147</v>
      </c>
      <c r="B153" s="21" t="s">
        <v>149</v>
      </c>
      <c r="C153" s="22">
        <v>8922788</v>
      </c>
      <c r="D153" s="23" t="s">
        <v>148</v>
      </c>
      <c r="E153" s="26">
        <v>3159660.9</v>
      </c>
      <c r="F153" s="27"/>
      <c r="G153" s="27"/>
      <c r="H153" s="27"/>
      <c r="I153" s="27"/>
      <c r="J153" s="26">
        <v>3159660.9</v>
      </c>
    </row>
    <row r="154" spans="1:10" ht="30" customHeight="1" x14ac:dyDescent="0.25">
      <c r="A154" s="20">
        <v>148</v>
      </c>
      <c r="B154" s="21" t="s">
        <v>37</v>
      </c>
      <c r="C154" s="22">
        <v>8919504</v>
      </c>
      <c r="D154" s="23" t="s">
        <v>148</v>
      </c>
      <c r="E154" s="26">
        <v>2000637.4134999998</v>
      </c>
      <c r="F154" s="27"/>
      <c r="G154" s="27"/>
      <c r="H154" s="27"/>
      <c r="I154" s="27"/>
      <c r="J154" s="26">
        <v>2000637.4134999998</v>
      </c>
    </row>
    <row r="155" spans="1:10" ht="30" customHeight="1" x14ac:dyDescent="0.25">
      <c r="A155" s="20">
        <v>149</v>
      </c>
      <c r="B155" s="21" t="s">
        <v>83</v>
      </c>
      <c r="C155" s="22">
        <v>8922784</v>
      </c>
      <c r="D155" s="23" t="s">
        <v>148</v>
      </c>
      <c r="E155" s="26">
        <v>2071382.08</v>
      </c>
      <c r="F155" s="27"/>
      <c r="G155" s="27"/>
      <c r="H155" s="27"/>
      <c r="I155" s="27"/>
      <c r="J155" s="26">
        <v>2071382.08</v>
      </c>
    </row>
    <row r="156" spans="1:10" ht="30" customHeight="1" x14ac:dyDescent="0.25">
      <c r="A156" s="20">
        <v>150</v>
      </c>
      <c r="B156" s="21" t="s">
        <v>26</v>
      </c>
      <c r="C156" s="22">
        <v>8934092</v>
      </c>
      <c r="D156" s="23" t="s">
        <v>150</v>
      </c>
      <c r="E156" s="26">
        <v>2000637.4134999998</v>
      </c>
      <c r="F156" s="27"/>
      <c r="G156" s="27"/>
      <c r="H156" s="27"/>
      <c r="I156" s="27"/>
      <c r="J156" s="26">
        <v>2000637.4134999998</v>
      </c>
    </row>
    <row r="157" spans="1:10" ht="30" customHeight="1" x14ac:dyDescent="0.25">
      <c r="A157" s="20">
        <v>151</v>
      </c>
      <c r="B157" s="21" t="s">
        <v>139</v>
      </c>
      <c r="C157" s="22">
        <v>8944225</v>
      </c>
      <c r="D157" s="23" t="s">
        <v>150</v>
      </c>
      <c r="E157" s="26">
        <v>1756297.0919999999</v>
      </c>
      <c r="F157" s="27"/>
      <c r="G157" s="27"/>
      <c r="H157" s="27"/>
      <c r="I157" s="27"/>
      <c r="J157" s="26">
        <v>1756297.0919999999</v>
      </c>
    </row>
    <row r="158" spans="1:10" ht="30" customHeight="1" x14ac:dyDescent="0.25">
      <c r="A158" s="20">
        <v>152</v>
      </c>
      <c r="B158" s="21" t="s">
        <v>48</v>
      </c>
      <c r="C158" s="22">
        <v>8953170</v>
      </c>
      <c r="D158" s="23" t="s">
        <v>151</v>
      </c>
      <c r="E158" s="26">
        <v>10649299.055999998</v>
      </c>
      <c r="F158" s="27"/>
      <c r="G158" s="27"/>
      <c r="H158" s="27"/>
      <c r="I158" s="27"/>
      <c r="J158" s="26">
        <v>10649299.055999998</v>
      </c>
    </row>
    <row r="159" spans="1:10" ht="30" customHeight="1" x14ac:dyDescent="0.25">
      <c r="A159" s="20">
        <v>153</v>
      </c>
      <c r="B159" s="21" t="s">
        <v>152</v>
      </c>
      <c r="C159" s="22">
        <v>8966235</v>
      </c>
      <c r="D159" s="23" t="s">
        <v>151</v>
      </c>
      <c r="E159" s="26">
        <v>1409127.0379999999</v>
      </c>
      <c r="F159" s="27"/>
      <c r="G159" s="27"/>
      <c r="H159" s="27"/>
      <c r="I159" s="27"/>
      <c r="J159" s="26">
        <v>1409127.0379999999</v>
      </c>
    </row>
    <row r="160" spans="1:10" ht="30" customHeight="1" x14ac:dyDescent="0.25">
      <c r="A160" s="20">
        <v>154</v>
      </c>
      <c r="B160" s="21" t="s">
        <v>65</v>
      </c>
      <c r="C160" s="22">
        <v>8967546</v>
      </c>
      <c r="D160" s="23" t="s">
        <v>151</v>
      </c>
      <c r="E160" s="26">
        <v>2283573</v>
      </c>
      <c r="F160" s="27"/>
      <c r="G160" s="27"/>
      <c r="H160" s="27"/>
      <c r="I160" s="27"/>
      <c r="J160" s="26">
        <v>2283573</v>
      </c>
    </row>
    <row r="161" spans="1:10" ht="30" customHeight="1" x14ac:dyDescent="0.25">
      <c r="A161" s="20">
        <v>155</v>
      </c>
      <c r="B161" s="21" t="s">
        <v>152</v>
      </c>
      <c r="C161" s="22">
        <v>8981469</v>
      </c>
      <c r="D161" s="23" t="s">
        <v>153</v>
      </c>
      <c r="E161" s="26">
        <v>1409127.04</v>
      </c>
      <c r="F161" s="27"/>
      <c r="G161" s="27"/>
      <c r="H161" s="27"/>
      <c r="I161" s="27"/>
      <c r="J161" s="26">
        <v>1409127.04</v>
      </c>
    </row>
    <row r="162" spans="1:10" ht="30" customHeight="1" x14ac:dyDescent="0.25">
      <c r="A162" s="20">
        <v>156</v>
      </c>
      <c r="B162" s="21" t="s">
        <v>96</v>
      </c>
      <c r="C162" s="22">
        <v>8985916</v>
      </c>
      <c r="D162" s="23" t="s">
        <v>153</v>
      </c>
      <c r="E162" s="26">
        <v>761191</v>
      </c>
      <c r="F162" s="27"/>
      <c r="G162" s="27"/>
      <c r="H162" s="27"/>
      <c r="I162" s="27"/>
      <c r="J162" s="26">
        <v>761191</v>
      </c>
    </row>
    <row r="163" spans="1:10" ht="30" customHeight="1" x14ac:dyDescent="0.25">
      <c r="A163" s="20">
        <v>157</v>
      </c>
      <c r="B163" s="21" t="s">
        <v>53</v>
      </c>
      <c r="C163" s="22">
        <v>8985821</v>
      </c>
      <c r="D163" s="23" t="s">
        <v>153</v>
      </c>
      <c r="E163" s="26">
        <v>2006294.83</v>
      </c>
      <c r="F163" s="27"/>
      <c r="G163" s="27"/>
      <c r="H163" s="27"/>
      <c r="I163" s="27"/>
      <c r="J163" s="26">
        <v>2006294.83</v>
      </c>
    </row>
    <row r="164" spans="1:10" ht="30" customHeight="1" x14ac:dyDescent="0.25">
      <c r="A164" s="20">
        <v>158</v>
      </c>
      <c r="B164" s="21" t="s">
        <v>154</v>
      </c>
      <c r="C164" s="22">
        <v>8989533</v>
      </c>
      <c r="D164" s="23" t="s">
        <v>153</v>
      </c>
      <c r="E164" s="26">
        <v>2335905</v>
      </c>
      <c r="F164" s="27"/>
      <c r="G164" s="27"/>
      <c r="H164" s="27"/>
      <c r="I164" s="27"/>
      <c r="J164" s="26">
        <v>2335905</v>
      </c>
    </row>
    <row r="165" spans="1:10" ht="30" customHeight="1" x14ac:dyDescent="0.25">
      <c r="A165" s="20">
        <v>159</v>
      </c>
      <c r="B165" s="21" t="s">
        <v>84</v>
      </c>
      <c r="C165" s="22">
        <v>8990174</v>
      </c>
      <c r="D165" s="23" t="s">
        <v>153</v>
      </c>
      <c r="E165" s="26">
        <v>1471420.5</v>
      </c>
      <c r="F165" s="27"/>
      <c r="G165" s="27"/>
      <c r="H165" s="27"/>
      <c r="I165" s="27"/>
      <c r="J165" s="26">
        <v>1471420.5</v>
      </c>
    </row>
    <row r="166" spans="1:10" ht="30" customHeight="1" x14ac:dyDescent="0.25">
      <c r="A166" s="20">
        <v>160</v>
      </c>
      <c r="B166" s="21" t="s">
        <v>84</v>
      </c>
      <c r="C166" s="22">
        <v>9001735</v>
      </c>
      <c r="D166" s="23" t="s">
        <v>155</v>
      </c>
      <c r="E166" s="26">
        <v>1431515.0730000001</v>
      </c>
      <c r="F166" s="27"/>
      <c r="G166" s="27"/>
      <c r="H166" s="27"/>
      <c r="I166" s="27"/>
      <c r="J166" s="26">
        <v>1431515.0730000001</v>
      </c>
    </row>
    <row r="167" spans="1:10" ht="30" customHeight="1" x14ac:dyDescent="0.25">
      <c r="A167" s="20">
        <v>161</v>
      </c>
      <c r="B167" s="21" t="s">
        <v>96</v>
      </c>
      <c r="C167" s="22">
        <v>9003696</v>
      </c>
      <c r="D167" s="23" t="s">
        <v>155</v>
      </c>
      <c r="E167" s="26">
        <v>2283591</v>
      </c>
      <c r="F167" s="27"/>
      <c r="G167" s="27"/>
      <c r="H167" s="27"/>
      <c r="I167" s="27"/>
      <c r="J167" s="26">
        <v>2283591</v>
      </c>
    </row>
    <row r="168" spans="1:10" ht="30" customHeight="1" x14ac:dyDescent="0.25">
      <c r="A168" s="20">
        <v>162</v>
      </c>
      <c r="B168" s="21" t="s">
        <v>26</v>
      </c>
      <c r="C168" s="22">
        <v>9009423</v>
      </c>
      <c r="D168" s="23">
        <v>42573</v>
      </c>
      <c r="E168" s="26">
        <v>2145338.25</v>
      </c>
      <c r="F168" s="27"/>
      <c r="G168" s="27"/>
      <c r="H168" s="27"/>
      <c r="I168" s="27"/>
      <c r="J168" s="26">
        <v>2145338.25</v>
      </c>
    </row>
    <row r="169" spans="1:10" ht="30" customHeight="1" x14ac:dyDescent="0.25">
      <c r="A169" s="20">
        <v>163</v>
      </c>
      <c r="B169" s="21" t="s">
        <v>156</v>
      </c>
      <c r="C169" s="22">
        <v>9013152</v>
      </c>
      <c r="D169" s="23" t="s">
        <v>155</v>
      </c>
      <c r="E169" s="26">
        <v>2488678.7599999998</v>
      </c>
      <c r="F169" s="27"/>
      <c r="G169" s="27"/>
      <c r="H169" s="27"/>
      <c r="I169" s="27"/>
      <c r="J169" s="26">
        <v>2488678.7599999998</v>
      </c>
    </row>
    <row r="170" spans="1:10" ht="30" customHeight="1" x14ac:dyDescent="0.25">
      <c r="A170" s="20">
        <v>164</v>
      </c>
      <c r="B170" s="21" t="s">
        <v>60</v>
      </c>
      <c r="C170" s="22">
        <v>9070732</v>
      </c>
      <c r="D170" s="23" t="s">
        <v>157</v>
      </c>
      <c r="E170" s="26">
        <v>934241.14950000006</v>
      </c>
      <c r="F170" s="27"/>
      <c r="G170" s="27"/>
      <c r="H170" s="27"/>
      <c r="I170" s="27"/>
      <c r="J170" s="26">
        <v>934241.14950000006</v>
      </c>
    </row>
    <row r="171" spans="1:10" ht="30" customHeight="1" x14ac:dyDescent="0.25">
      <c r="A171" s="20">
        <v>165</v>
      </c>
      <c r="B171" s="21" t="s">
        <v>147</v>
      </c>
      <c r="C171" s="22">
        <v>9081994</v>
      </c>
      <c r="D171" s="23" t="s">
        <v>157</v>
      </c>
      <c r="E171" s="26">
        <v>1709996.3910000001</v>
      </c>
      <c r="F171" s="27"/>
      <c r="G171" s="27"/>
      <c r="H171" s="27"/>
      <c r="I171" s="27"/>
      <c r="J171" s="26">
        <v>1709996.3910000001</v>
      </c>
    </row>
    <row r="172" spans="1:10" ht="30" customHeight="1" x14ac:dyDescent="0.25">
      <c r="A172" s="20">
        <v>166</v>
      </c>
      <c r="B172" s="21" t="s">
        <v>158</v>
      </c>
      <c r="C172" s="22">
        <v>9081986</v>
      </c>
      <c r="D172" s="23" t="s">
        <v>157</v>
      </c>
      <c r="E172" s="26">
        <v>6886513.1895000013</v>
      </c>
      <c r="F172" s="27"/>
      <c r="G172" s="27"/>
      <c r="H172" s="27"/>
      <c r="I172" s="27"/>
      <c r="J172" s="26">
        <v>6886513.1895000013</v>
      </c>
    </row>
    <row r="173" spans="1:10" ht="30" customHeight="1" x14ac:dyDescent="0.25">
      <c r="A173" s="20">
        <v>167</v>
      </c>
      <c r="B173" s="21" t="s">
        <v>80</v>
      </c>
      <c r="C173" s="22">
        <v>9096371</v>
      </c>
      <c r="D173" s="23" t="s">
        <v>159</v>
      </c>
      <c r="E173" s="26">
        <v>2024297.5815000001</v>
      </c>
      <c r="F173" s="27"/>
      <c r="G173" s="27"/>
      <c r="H173" s="27"/>
      <c r="I173" s="27"/>
      <c r="J173" s="26">
        <v>2024297.5815000001</v>
      </c>
    </row>
    <row r="174" spans="1:10" ht="30" customHeight="1" x14ac:dyDescent="0.25">
      <c r="A174" s="20">
        <v>168</v>
      </c>
      <c r="B174" s="21" t="s">
        <v>160</v>
      </c>
      <c r="C174" s="22">
        <v>9107459</v>
      </c>
      <c r="D174" s="23" t="s">
        <v>159</v>
      </c>
      <c r="E174" s="26">
        <v>5350068</v>
      </c>
      <c r="F174" s="27"/>
      <c r="G174" s="27"/>
      <c r="H174" s="27"/>
      <c r="I174" s="27"/>
      <c r="J174" s="26">
        <v>5350068</v>
      </c>
    </row>
    <row r="175" spans="1:10" ht="30" customHeight="1" x14ac:dyDescent="0.25">
      <c r="A175" s="20">
        <v>169</v>
      </c>
      <c r="B175" s="21" t="s">
        <v>32</v>
      </c>
      <c r="C175" s="22">
        <v>9122498</v>
      </c>
      <c r="D175" s="23" t="s">
        <v>161</v>
      </c>
      <c r="E175" s="26">
        <v>1674679.5449999999</v>
      </c>
      <c r="F175" s="27"/>
      <c r="G175" s="27"/>
      <c r="H175" s="27"/>
      <c r="I175" s="27"/>
      <c r="J175" s="26">
        <v>1674679.5449999999</v>
      </c>
    </row>
    <row r="176" spans="1:10" ht="30" customHeight="1" x14ac:dyDescent="0.25">
      <c r="A176" s="20">
        <v>170</v>
      </c>
      <c r="B176" s="21" t="s">
        <v>154</v>
      </c>
      <c r="C176" s="22">
        <v>9122518</v>
      </c>
      <c r="D176" s="23" t="s">
        <v>161</v>
      </c>
      <c r="E176" s="26">
        <v>1241286</v>
      </c>
      <c r="F176" s="27"/>
      <c r="G176" s="27"/>
      <c r="H176" s="27"/>
      <c r="I176" s="27"/>
      <c r="J176" s="26">
        <v>1241286</v>
      </c>
    </row>
    <row r="177" spans="1:10" ht="30" customHeight="1" x14ac:dyDescent="0.25">
      <c r="A177" s="20">
        <v>171</v>
      </c>
      <c r="B177" s="21" t="s">
        <v>84</v>
      </c>
      <c r="C177" s="22">
        <v>9122529</v>
      </c>
      <c r="D177" s="23" t="s">
        <v>161</v>
      </c>
      <c r="E177" s="26">
        <v>1337517</v>
      </c>
      <c r="F177" s="27"/>
      <c r="G177" s="27"/>
      <c r="H177" s="27"/>
      <c r="I177" s="27"/>
      <c r="J177" s="26">
        <v>1337517</v>
      </c>
    </row>
    <row r="178" spans="1:10" ht="30" customHeight="1" x14ac:dyDescent="0.25">
      <c r="A178" s="20">
        <v>172</v>
      </c>
      <c r="B178" s="21" t="s">
        <v>53</v>
      </c>
      <c r="C178" s="22">
        <v>9122330</v>
      </c>
      <c r="D178" s="23" t="s">
        <v>161</v>
      </c>
      <c r="E178" s="26">
        <v>2054256.564</v>
      </c>
      <c r="F178" s="27"/>
      <c r="G178" s="27"/>
      <c r="H178" s="27"/>
      <c r="I178" s="27"/>
      <c r="J178" s="26">
        <v>2054256.564</v>
      </c>
    </row>
    <row r="179" spans="1:10" ht="30" customHeight="1" x14ac:dyDescent="0.25">
      <c r="A179" s="20">
        <v>173</v>
      </c>
      <c r="B179" s="21" t="s">
        <v>53</v>
      </c>
      <c r="C179" s="22">
        <v>9131718</v>
      </c>
      <c r="D179" s="23" t="s">
        <v>161</v>
      </c>
      <c r="E179" s="26">
        <v>2003279.7787500001</v>
      </c>
      <c r="F179" s="27"/>
      <c r="G179" s="27"/>
      <c r="H179" s="27"/>
      <c r="I179" s="27"/>
      <c r="J179" s="26">
        <v>2003279.7787500001</v>
      </c>
    </row>
    <row r="180" spans="1:10" ht="30" customHeight="1" x14ac:dyDescent="0.25">
      <c r="A180" s="20">
        <v>174</v>
      </c>
      <c r="B180" s="21" t="s">
        <v>90</v>
      </c>
      <c r="C180" s="22">
        <v>9132158</v>
      </c>
      <c r="D180" s="23" t="s">
        <v>161</v>
      </c>
      <c r="E180" s="26">
        <v>2973307.2434999999</v>
      </c>
      <c r="F180" s="27"/>
      <c r="G180" s="27"/>
      <c r="H180" s="27"/>
      <c r="I180" s="27"/>
      <c r="J180" s="26">
        <v>2973307.2434999999</v>
      </c>
    </row>
    <row r="181" spans="1:10" ht="30" customHeight="1" x14ac:dyDescent="0.25">
      <c r="A181" s="20">
        <v>175</v>
      </c>
      <c r="B181" s="21" t="s">
        <v>84</v>
      </c>
      <c r="C181" s="22">
        <v>9132145</v>
      </c>
      <c r="D181" s="23" t="s">
        <v>161</v>
      </c>
      <c r="E181" s="26">
        <v>6687585</v>
      </c>
      <c r="F181" s="27"/>
      <c r="G181" s="27"/>
      <c r="H181" s="27"/>
      <c r="I181" s="27"/>
      <c r="J181" s="26">
        <v>6687585</v>
      </c>
    </row>
    <row r="182" spans="1:10" ht="30" customHeight="1" x14ac:dyDescent="0.25">
      <c r="A182" s="20">
        <v>176</v>
      </c>
      <c r="B182" s="21" t="s">
        <v>84</v>
      </c>
      <c r="C182" s="22">
        <v>9149944</v>
      </c>
      <c r="D182" s="23" t="s">
        <v>162</v>
      </c>
      <c r="E182" s="26">
        <v>1802217.36225</v>
      </c>
      <c r="F182" s="27"/>
      <c r="G182" s="27"/>
      <c r="H182" s="27"/>
      <c r="I182" s="27"/>
      <c r="J182" s="26">
        <v>1802217.36225</v>
      </c>
    </row>
    <row r="183" spans="1:10" ht="30" customHeight="1" x14ac:dyDescent="0.25">
      <c r="A183" s="20">
        <v>177</v>
      </c>
      <c r="B183" s="21" t="s">
        <v>53</v>
      </c>
      <c r="C183" s="22">
        <v>9233333</v>
      </c>
      <c r="D183" s="23">
        <v>42585</v>
      </c>
      <c r="E183" s="26">
        <v>1354612.3551</v>
      </c>
      <c r="F183" s="27"/>
      <c r="G183" s="27"/>
      <c r="H183" s="27"/>
      <c r="I183" s="27"/>
      <c r="J183" s="26">
        <v>1354612.3551</v>
      </c>
    </row>
    <row r="184" spans="1:10" ht="30" customHeight="1" x14ac:dyDescent="0.25">
      <c r="A184" s="20">
        <v>178</v>
      </c>
      <c r="B184" s="21" t="s">
        <v>53</v>
      </c>
      <c r="C184" s="22">
        <v>9244913</v>
      </c>
      <c r="D184" s="23">
        <v>42585</v>
      </c>
      <c r="E184" s="26">
        <v>1390690.2529500003</v>
      </c>
      <c r="F184" s="27"/>
      <c r="G184" s="27"/>
      <c r="H184" s="27"/>
      <c r="I184" s="27"/>
      <c r="J184" s="26">
        <v>1390690.2529500003</v>
      </c>
    </row>
    <row r="185" spans="1:10" ht="30" customHeight="1" x14ac:dyDescent="0.25">
      <c r="A185" s="20">
        <v>179</v>
      </c>
      <c r="B185" s="21" t="s">
        <v>68</v>
      </c>
      <c r="C185" s="22">
        <v>9288220</v>
      </c>
      <c r="D185" s="23">
        <v>42587</v>
      </c>
      <c r="E185" s="26">
        <v>5571978</v>
      </c>
      <c r="F185" s="27"/>
      <c r="G185" s="27"/>
      <c r="H185" s="27"/>
      <c r="I185" s="27"/>
      <c r="J185" s="26">
        <v>5571978</v>
      </c>
    </row>
    <row r="186" spans="1:10" ht="30" customHeight="1" x14ac:dyDescent="0.25">
      <c r="A186" s="20">
        <v>180</v>
      </c>
      <c r="B186" s="21" t="s">
        <v>163</v>
      </c>
      <c r="C186" s="22" t="s">
        <v>164</v>
      </c>
      <c r="D186" s="23" t="s">
        <v>165</v>
      </c>
      <c r="E186" s="26">
        <v>1240953.75</v>
      </c>
      <c r="F186" s="27"/>
      <c r="G186" s="27"/>
      <c r="H186" s="27"/>
      <c r="I186" s="27"/>
      <c r="J186" s="26">
        <v>1240953.75</v>
      </c>
    </row>
    <row r="187" spans="1:10" ht="30" customHeight="1" x14ac:dyDescent="0.25">
      <c r="A187" s="20">
        <v>181</v>
      </c>
      <c r="B187" s="21" t="s">
        <v>81</v>
      </c>
      <c r="C187" s="22">
        <v>9270280</v>
      </c>
      <c r="D187" s="23">
        <v>42586</v>
      </c>
      <c r="E187" s="26">
        <v>1574865</v>
      </c>
      <c r="F187" s="27"/>
      <c r="G187" s="27"/>
      <c r="H187" s="27"/>
      <c r="I187" s="27"/>
      <c r="J187" s="26">
        <v>1574865</v>
      </c>
    </row>
    <row r="188" spans="1:10" ht="30" customHeight="1" x14ac:dyDescent="0.25">
      <c r="A188" s="20">
        <v>182</v>
      </c>
      <c r="B188" s="21" t="s">
        <v>166</v>
      </c>
      <c r="C188" s="22">
        <v>9268025</v>
      </c>
      <c r="D188" s="23">
        <v>42586</v>
      </c>
      <c r="E188" s="26">
        <v>5605722</v>
      </c>
      <c r="F188" s="27"/>
      <c r="G188" s="27"/>
      <c r="H188" s="27"/>
      <c r="I188" s="27"/>
      <c r="J188" s="26">
        <v>5605722</v>
      </c>
    </row>
    <row r="189" spans="1:10" ht="30" customHeight="1" x14ac:dyDescent="0.25">
      <c r="A189" s="20">
        <v>183</v>
      </c>
      <c r="B189" s="21" t="s">
        <v>167</v>
      </c>
      <c r="C189" s="22" t="s">
        <v>168</v>
      </c>
      <c r="D189" s="23" t="s">
        <v>169</v>
      </c>
      <c r="E189" s="26">
        <v>1054306.6100000001</v>
      </c>
      <c r="F189" s="27"/>
      <c r="G189" s="27"/>
      <c r="H189" s="27"/>
      <c r="I189" s="27"/>
      <c r="J189" s="26">
        <v>1054306.6100000001</v>
      </c>
    </row>
    <row r="190" spans="1:10" ht="30" customHeight="1" x14ac:dyDescent="0.25">
      <c r="A190" s="20">
        <v>184</v>
      </c>
      <c r="B190" s="21" t="s">
        <v>170</v>
      </c>
      <c r="C190" s="22">
        <v>9300501</v>
      </c>
      <c r="D190" s="23">
        <v>42588</v>
      </c>
      <c r="E190" s="26">
        <v>1662484.6410000001</v>
      </c>
      <c r="F190" s="27"/>
      <c r="G190" s="27"/>
      <c r="H190" s="27"/>
      <c r="I190" s="27"/>
      <c r="J190" s="26">
        <v>1662484.6410000001</v>
      </c>
    </row>
    <row r="191" spans="1:10" ht="30" customHeight="1" x14ac:dyDescent="0.25">
      <c r="A191" s="20">
        <v>185</v>
      </c>
      <c r="B191" s="21" t="s">
        <v>171</v>
      </c>
      <c r="C191" s="22" t="s">
        <v>172</v>
      </c>
      <c r="D191" s="23" t="s">
        <v>173</v>
      </c>
      <c r="E191" s="26">
        <v>1677862.5</v>
      </c>
      <c r="F191" s="27"/>
      <c r="G191" s="27"/>
      <c r="H191" s="27"/>
      <c r="I191" s="27"/>
      <c r="J191" s="26">
        <v>1677862.5</v>
      </c>
    </row>
    <row r="192" spans="1:10" ht="30" customHeight="1" x14ac:dyDescent="0.25">
      <c r="A192" s="20">
        <v>186</v>
      </c>
      <c r="B192" s="21" t="s">
        <v>170</v>
      </c>
      <c r="C192" s="22">
        <v>9300507</v>
      </c>
      <c r="D192" s="23">
        <v>42588</v>
      </c>
      <c r="E192" s="26">
        <v>764341.125</v>
      </c>
      <c r="F192" s="27"/>
      <c r="G192" s="27"/>
      <c r="H192" s="27"/>
      <c r="I192" s="27"/>
      <c r="J192" s="26">
        <v>764341.125</v>
      </c>
    </row>
    <row r="193" spans="1:10" ht="30" customHeight="1" x14ac:dyDescent="0.25">
      <c r="A193" s="20">
        <v>187</v>
      </c>
      <c r="B193" s="21" t="s">
        <v>170</v>
      </c>
      <c r="C193" s="22">
        <v>9351634</v>
      </c>
      <c r="D193" s="23">
        <v>42591</v>
      </c>
      <c r="E193" s="26">
        <v>1621399.9350000001</v>
      </c>
      <c r="F193" s="27"/>
      <c r="G193" s="27"/>
      <c r="H193" s="27"/>
      <c r="I193" s="27"/>
      <c r="J193" s="26">
        <v>1621399.9350000001</v>
      </c>
    </row>
    <row r="194" spans="1:10" ht="30" customHeight="1" x14ac:dyDescent="0.25">
      <c r="A194" s="20">
        <v>188</v>
      </c>
      <c r="B194" s="21" t="s">
        <v>146</v>
      </c>
      <c r="C194" s="22">
        <v>9359908</v>
      </c>
      <c r="D194" s="23">
        <v>42591</v>
      </c>
      <c r="E194" s="26">
        <v>2018684.55</v>
      </c>
      <c r="F194" s="27"/>
      <c r="G194" s="27"/>
      <c r="H194" s="27"/>
      <c r="I194" s="27"/>
      <c r="J194" s="26">
        <v>2018684.55</v>
      </c>
    </row>
    <row r="195" spans="1:10" ht="30" customHeight="1" x14ac:dyDescent="0.25">
      <c r="A195" s="20">
        <v>189</v>
      </c>
      <c r="B195" s="21" t="s">
        <v>146</v>
      </c>
      <c r="C195" s="22">
        <v>9372096</v>
      </c>
      <c r="D195" s="23">
        <v>42591</v>
      </c>
      <c r="E195" s="26">
        <v>2018684.55</v>
      </c>
      <c r="F195" s="27"/>
      <c r="G195" s="27"/>
      <c r="H195" s="27"/>
      <c r="I195" s="27"/>
      <c r="J195" s="26">
        <v>2018684.55</v>
      </c>
    </row>
    <row r="196" spans="1:10" ht="30" customHeight="1" x14ac:dyDescent="0.25">
      <c r="A196" s="20">
        <v>190</v>
      </c>
      <c r="B196" s="28" t="s">
        <v>174</v>
      </c>
      <c r="C196" s="22">
        <v>9372038</v>
      </c>
      <c r="D196" s="23">
        <v>42592</v>
      </c>
      <c r="E196" s="26">
        <v>1993177.0530000001</v>
      </c>
      <c r="F196" s="27"/>
      <c r="G196" s="27"/>
      <c r="H196" s="27"/>
      <c r="I196" s="27"/>
      <c r="J196" s="26">
        <v>1993177.0530000001</v>
      </c>
    </row>
    <row r="197" spans="1:10" ht="30" customHeight="1" x14ac:dyDescent="0.25">
      <c r="A197" s="20">
        <v>191</v>
      </c>
      <c r="B197" s="21" t="s">
        <v>32</v>
      </c>
      <c r="C197" s="22">
        <v>9405616</v>
      </c>
      <c r="D197" s="23">
        <v>42593</v>
      </c>
      <c r="E197" s="26">
        <v>1679889.2250000001</v>
      </c>
      <c r="F197" s="27"/>
      <c r="G197" s="27"/>
      <c r="H197" s="27"/>
      <c r="I197" s="27"/>
      <c r="J197" s="26">
        <v>1679889.2250000001</v>
      </c>
    </row>
    <row r="198" spans="1:10" ht="30" customHeight="1" x14ac:dyDescent="0.25">
      <c r="A198" s="20">
        <v>192</v>
      </c>
      <c r="B198" s="21" t="s">
        <v>175</v>
      </c>
      <c r="C198" s="22">
        <v>9475508</v>
      </c>
      <c r="D198" s="23">
        <v>42598</v>
      </c>
      <c r="E198" s="26">
        <v>10663696.65</v>
      </c>
      <c r="F198" s="27"/>
      <c r="G198" s="27"/>
      <c r="H198" s="27"/>
      <c r="I198" s="27"/>
      <c r="J198" s="26">
        <v>10663696.65</v>
      </c>
    </row>
    <row r="199" spans="1:10" ht="30" customHeight="1" x14ac:dyDescent="0.25">
      <c r="A199" s="20">
        <v>193</v>
      </c>
      <c r="B199" s="21" t="s">
        <v>176</v>
      </c>
      <c r="C199" s="22">
        <v>9527666</v>
      </c>
      <c r="D199" s="23">
        <v>42600</v>
      </c>
      <c r="E199" s="26">
        <v>1465887</v>
      </c>
      <c r="F199" s="27"/>
      <c r="G199" s="27"/>
      <c r="H199" s="27"/>
      <c r="I199" s="27"/>
      <c r="J199" s="26">
        <v>1465887</v>
      </c>
    </row>
    <row r="200" spans="1:10" ht="30" customHeight="1" x14ac:dyDescent="0.25">
      <c r="A200" s="20">
        <v>194</v>
      </c>
      <c r="B200" s="21" t="s">
        <v>177</v>
      </c>
      <c r="C200" s="22" t="s">
        <v>178</v>
      </c>
      <c r="D200" s="23" t="s">
        <v>179</v>
      </c>
      <c r="E200" s="26">
        <v>9064590.0255000014</v>
      </c>
      <c r="F200" s="27"/>
      <c r="G200" s="27"/>
      <c r="H200" s="27"/>
      <c r="I200" s="27"/>
      <c r="J200" s="26">
        <v>9064590.0255000014</v>
      </c>
    </row>
    <row r="201" spans="1:10" ht="30" customHeight="1" x14ac:dyDescent="0.25">
      <c r="A201" s="20">
        <v>195</v>
      </c>
      <c r="B201" s="21" t="s">
        <v>177</v>
      </c>
      <c r="C201" s="22" t="s">
        <v>180</v>
      </c>
      <c r="D201" s="23" t="s">
        <v>179</v>
      </c>
      <c r="E201" s="26">
        <v>8935289.6219999995</v>
      </c>
      <c r="F201" s="27"/>
      <c r="G201" s="27"/>
      <c r="H201" s="27"/>
      <c r="I201" s="27"/>
      <c r="J201" s="26">
        <v>8935289.6219999995</v>
      </c>
    </row>
    <row r="202" spans="1:10" ht="30" customHeight="1" x14ac:dyDescent="0.25">
      <c r="A202" s="20">
        <v>196</v>
      </c>
      <c r="B202" s="21" t="s">
        <v>48</v>
      </c>
      <c r="C202" s="22">
        <v>9515341</v>
      </c>
      <c r="D202" s="23">
        <v>42599</v>
      </c>
      <c r="E202" s="26">
        <v>6053586.3614999996</v>
      </c>
      <c r="F202" s="27"/>
      <c r="G202" s="27"/>
      <c r="H202" s="27"/>
      <c r="I202" s="27"/>
      <c r="J202" s="26">
        <v>6053586.3614999996</v>
      </c>
    </row>
    <row r="203" spans="1:10" ht="30" customHeight="1" x14ac:dyDescent="0.25">
      <c r="A203" s="20">
        <v>197</v>
      </c>
      <c r="B203" s="21" t="s">
        <v>177</v>
      </c>
      <c r="C203" s="22">
        <v>9519469</v>
      </c>
      <c r="D203" s="23">
        <v>42600</v>
      </c>
      <c r="E203" s="26">
        <v>4922445.8880000003</v>
      </c>
      <c r="F203" s="27"/>
      <c r="G203" s="27"/>
      <c r="H203" s="27"/>
      <c r="I203" s="27"/>
      <c r="J203" s="26">
        <v>4922445.8880000003</v>
      </c>
    </row>
    <row r="204" spans="1:10" ht="30" customHeight="1" x14ac:dyDescent="0.25">
      <c r="A204" s="20">
        <v>198</v>
      </c>
      <c r="B204" s="21" t="s">
        <v>34</v>
      </c>
      <c r="C204" s="22">
        <v>9537545</v>
      </c>
      <c r="D204" s="23">
        <v>42601</v>
      </c>
      <c r="E204" s="26">
        <v>3921911.5605000001</v>
      </c>
      <c r="F204" s="27"/>
      <c r="G204" s="27"/>
      <c r="H204" s="27"/>
      <c r="I204" s="27"/>
      <c r="J204" s="26">
        <v>3921911.5605000001</v>
      </c>
    </row>
    <row r="205" spans="1:10" ht="30" customHeight="1" x14ac:dyDescent="0.25">
      <c r="A205" s="20">
        <v>199</v>
      </c>
      <c r="B205" s="21" t="s">
        <v>81</v>
      </c>
      <c r="C205" s="22">
        <v>9552648</v>
      </c>
      <c r="D205" s="23">
        <v>42601</v>
      </c>
      <c r="E205" s="26">
        <v>622313.853</v>
      </c>
      <c r="F205" s="27"/>
      <c r="G205" s="27"/>
      <c r="H205" s="27"/>
      <c r="I205" s="27"/>
      <c r="J205" s="26">
        <v>622313.853</v>
      </c>
    </row>
    <row r="206" spans="1:10" ht="30" customHeight="1" x14ac:dyDescent="0.25">
      <c r="A206" s="20">
        <v>200</v>
      </c>
      <c r="B206" s="21" t="s">
        <v>181</v>
      </c>
      <c r="C206" s="22" t="s">
        <v>182</v>
      </c>
      <c r="D206" s="23" t="s">
        <v>183</v>
      </c>
      <c r="E206" s="26">
        <v>1312543.6185000001</v>
      </c>
      <c r="F206" s="27"/>
      <c r="G206" s="27"/>
      <c r="H206" s="27"/>
      <c r="I206" s="27"/>
      <c r="J206" s="26">
        <v>1312543.6185000001</v>
      </c>
    </row>
    <row r="207" spans="1:10" ht="30" customHeight="1" x14ac:dyDescent="0.25">
      <c r="A207" s="20">
        <v>201</v>
      </c>
      <c r="B207" s="21" t="s">
        <v>26</v>
      </c>
      <c r="C207" s="22" t="s">
        <v>184</v>
      </c>
      <c r="D207" s="23" t="s">
        <v>185</v>
      </c>
      <c r="E207" s="26">
        <v>1407708.4584999999</v>
      </c>
      <c r="F207" s="27"/>
      <c r="G207" s="27"/>
      <c r="H207" s="27"/>
      <c r="I207" s="27"/>
      <c r="J207" s="26">
        <v>1407708.4584999999</v>
      </c>
    </row>
    <row r="208" spans="1:10" ht="30" customHeight="1" x14ac:dyDescent="0.25">
      <c r="A208" s="20">
        <v>202</v>
      </c>
      <c r="B208" s="21" t="s">
        <v>186</v>
      </c>
      <c r="C208" s="22">
        <v>9614994</v>
      </c>
      <c r="D208" s="23">
        <v>42605</v>
      </c>
      <c r="E208" s="26">
        <v>2295237.5</v>
      </c>
      <c r="F208" s="27"/>
      <c r="G208" s="27"/>
      <c r="H208" s="27"/>
      <c r="I208" s="27"/>
      <c r="J208" s="26">
        <v>2295237.5</v>
      </c>
    </row>
    <row r="209" spans="1:10" ht="30" customHeight="1" x14ac:dyDescent="0.25">
      <c r="A209" s="20">
        <v>203</v>
      </c>
      <c r="B209" s="21" t="s">
        <v>102</v>
      </c>
      <c r="C209" s="22">
        <v>9628407</v>
      </c>
      <c r="D209" s="23">
        <v>42605</v>
      </c>
      <c r="E209" s="26">
        <v>2251062.5994999995</v>
      </c>
      <c r="F209" s="27"/>
      <c r="G209" s="27"/>
      <c r="H209" s="27"/>
      <c r="I209" s="27"/>
      <c r="J209" s="26">
        <v>2251062.5994999995</v>
      </c>
    </row>
    <row r="210" spans="1:10" ht="30" customHeight="1" x14ac:dyDescent="0.25">
      <c r="A210" s="20">
        <v>204</v>
      </c>
      <c r="B210" s="21" t="s">
        <v>187</v>
      </c>
      <c r="C210" s="22">
        <v>9628381</v>
      </c>
      <c r="D210" s="23">
        <v>42605</v>
      </c>
      <c r="E210" s="26">
        <v>9018068.7200000007</v>
      </c>
      <c r="F210" s="27"/>
      <c r="G210" s="27"/>
      <c r="H210" s="27"/>
      <c r="I210" s="27"/>
      <c r="J210" s="26">
        <v>9018068.7200000007</v>
      </c>
    </row>
    <row r="211" spans="1:10" ht="30" customHeight="1" x14ac:dyDescent="0.25">
      <c r="A211" s="20">
        <v>205</v>
      </c>
      <c r="B211" s="21" t="s">
        <v>83</v>
      </c>
      <c r="C211" s="22">
        <v>9648959</v>
      </c>
      <c r="D211" s="23">
        <v>42606</v>
      </c>
      <c r="E211" s="26">
        <v>1967421.7727499998</v>
      </c>
      <c r="F211" s="27"/>
      <c r="G211" s="27"/>
      <c r="H211" s="27"/>
      <c r="I211" s="27"/>
      <c r="J211" s="26">
        <v>1967421.7727499998</v>
      </c>
    </row>
    <row r="212" spans="1:10" ht="30" customHeight="1" x14ac:dyDescent="0.25">
      <c r="A212" s="20">
        <v>206</v>
      </c>
      <c r="B212" s="21" t="s">
        <v>105</v>
      </c>
      <c r="C212" s="22">
        <v>9665184</v>
      </c>
      <c r="D212" s="23" t="s">
        <v>188</v>
      </c>
      <c r="E212" s="26">
        <v>26182745</v>
      </c>
      <c r="F212" s="27"/>
      <c r="G212" s="27"/>
      <c r="H212" s="27"/>
      <c r="I212" s="27"/>
      <c r="J212" s="26">
        <v>26182745</v>
      </c>
    </row>
    <row r="213" spans="1:10" ht="15.75" thickBot="1" x14ac:dyDescent="0.3">
      <c r="D213" s="29" t="s">
        <v>189</v>
      </c>
      <c r="E213" s="30">
        <f>SUM(E7:E212)</f>
        <v>726660235.08419991</v>
      </c>
      <c r="F213" s="29"/>
      <c r="G213" s="29"/>
      <c r="H213" s="29"/>
      <c r="I213" s="29"/>
      <c r="J213" s="30">
        <f>SUM(J7:J212)</f>
        <v>726660235.08419991</v>
      </c>
    </row>
    <row r="214" spans="1:10" ht="15.75" thickTop="1" x14ac:dyDescent="0.25"/>
  </sheetData>
  <mergeCells count="4">
    <mergeCell ref="A4:A6"/>
    <mergeCell ref="C4:D5"/>
    <mergeCell ref="E4:J4"/>
    <mergeCell ref="E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sqref="A1:XFD1048576"/>
    </sheetView>
  </sheetViews>
  <sheetFormatPr defaultRowHeight="15" x14ac:dyDescent="0.25"/>
  <cols>
    <col min="1" max="1" width="5" customWidth="1"/>
    <col min="2" max="2" width="81.42578125" customWidth="1"/>
    <col min="4" max="4" width="11.140625" customWidth="1"/>
    <col min="5" max="5" width="15.28515625" bestFit="1" customWidth="1"/>
    <col min="6" max="9" width="5.7109375" customWidth="1"/>
    <col min="10" max="10" width="15.28515625" bestFit="1" customWidth="1"/>
    <col min="11" max="11" width="19.28515625" customWidth="1"/>
  </cols>
  <sheetData>
    <row r="1" spans="1:10" x14ac:dyDescent="0.25">
      <c r="A1" s="1" t="s">
        <v>190</v>
      </c>
      <c r="E1" s="31" t="s">
        <v>1</v>
      </c>
    </row>
    <row r="3" spans="1:10" ht="29.25" customHeight="1" x14ac:dyDescent="0.25">
      <c r="A3" s="32" t="s">
        <v>191</v>
      </c>
      <c r="B3" s="2" t="s">
        <v>192</v>
      </c>
      <c r="C3" s="4" t="s">
        <v>193</v>
      </c>
      <c r="D3" s="5"/>
      <c r="E3" s="6" t="s">
        <v>5</v>
      </c>
      <c r="F3" s="7"/>
      <c r="G3" s="7"/>
      <c r="H3" s="7"/>
      <c r="I3" s="7"/>
      <c r="J3" s="8"/>
    </row>
    <row r="4" spans="1:10" x14ac:dyDescent="0.25">
      <c r="A4" s="33"/>
      <c r="B4" s="9"/>
      <c r="C4" s="11"/>
      <c r="D4" s="12"/>
      <c r="E4" s="13" t="s">
        <v>194</v>
      </c>
      <c r="F4" s="14"/>
      <c r="G4" s="14"/>
      <c r="H4" s="14"/>
      <c r="I4" s="14"/>
      <c r="J4" s="15"/>
    </row>
    <row r="5" spans="1:10" ht="40.5" customHeight="1" x14ac:dyDescent="0.25">
      <c r="A5" s="18" t="s">
        <v>195</v>
      </c>
      <c r="B5" s="16"/>
      <c r="C5" s="18" t="s">
        <v>8</v>
      </c>
      <c r="D5" s="18" t="s">
        <v>9</v>
      </c>
      <c r="E5" s="18" t="s">
        <v>10</v>
      </c>
      <c r="F5" s="34" t="s">
        <v>11</v>
      </c>
      <c r="G5" s="34" t="s">
        <v>12</v>
      </c>
      <c r="H5" s="34" t="s">
        <v>13</v>
      </c>
      <c r="I5" s="34" t="s">
        <v>14</v>
      </c>
      <c r="J5" s="18" t="s">
        <v>15</v>
      </c>
    </row>
    <row r="6" spans="1:10" x14ac:dyDescent="0.25">
      <c r="A6" s="35">
        <v>1</v>
      </c>
      <c r="B6" s="36" t="s">
        <v>196</v>
      </c>
      <c r="C6" s="22">
        <v>9007561</v>
      </c>
      <c r="D6" s="23">
        <v>42109</v>
      </c>
      <c r="E6" s="37">
        <v>11517791.08</v>
      </c>
      <c r="F6" s="38"/>
      <c r="G6" s="38"/>
      <c r="H6" s="38"/>
      <c r="I6" s="38"/>
      <c r="J6" s="37">
        <v>11517791.08</v>
      </c>
    </row>
    <row r="7" spans="1:10" x14ac:dyDescent="0.25">
      <c r="A7" s="39">
        <v>2</v>
      </c>
      <c r="B7" s="36" t="s">
        <v>197</v>
      </c>
      <c r="C7" s="22">
        <v>9011940</v>
      </c>
      <c r="D7" s="23">
        <v>42109</v>
      </c>
      <c r="E7" s="37">
        <v>1629401.15</v>
      </c>
      <c r="F7" s="25"/>
      <c r="G7" s="25"/>
      <c r="H7" s="25"/>
      <c r="I7" s="25"/>
      <c r="J7" s="37">
        <v>1629401.15</v>
      </c>
    </row>
    <row r="8" spans="1:10" ht="51" x14ac:dyDescent="0.25">
      <c r="A8" s="39">
        <v>3</v>
      </c>
      <c r="B8" s="36" t="s">
        <v>198</v>
      </c>
      <c r="C8" s="22">
        <v>9011591</v>
      </c>
      <c r="D8" s="23">
        <v>42109</v>
      </c>
      <c r="E8" s="37">
        <v>1271175.8</v>
      </c>
      <c r="F8" s="25"/>
      <c r="G8" s="25"/>
      <c r="H8" s="25"/>
      <c r="I8" s="25"/>
      <c r="J8" s="37">
        <v>1271175.8</v>
      </c>
    </row>
    <row r="9" spans="1:10" x14ac:dyDescent="0.25">
      <c r="A9" s="39">
        <v>4</v>
      </c>
      <c r="B9" s="36" t="s">
        <v>199</v>
      </c>
      <c r="C9" s="22">
        <v>9015329</v>
      </c>
      <c r="D9" s="23">
        <v>42109</v>
      </c>
      <c r="E9" s="37">
        <v>2676341.6</v>
      </c>
      <c r="F9" s="25"/>
      <c r="G9" s="25"/>
      <c r="H9" s="25"/>
      <c r="I9" s="25"/>
      <c r="J9" s="37">
        <v>2676341.6</v>
      </c>
    </row>
    <row r="10" spans="1:10" x14ac:dyDescent="0.25">
      <c r="A10" s="39">
        <v>5</v>
      </c>
      <c r="B10" s="36" t="s">
        <v>200</v>
      </c>
      <c r="C10" s="22">
        <v>9015628</v>
      </c>
      <c r="D10" s="23">
        <v>42109</v>
      </c>
      <c r="E10" s="37">
        <v>1501010.4</v>
      </c>
      <c r="F10" s="25"/>
      <c r="G10" s="25"/>
      <c r="H10" s="25"/>
      <c r="I10" s="25"/>
      <c r="J10" s="37">
        <v>1501010.4</v>
      </c>
    </row>
    <row r="11" spans="1:10" x14ac:dyDescent="0.25">
      <c r="A11" s="39">
        <v>6</v>
      </c>
      <c r="B11" s="36" t="s">
        <v>201</v>
      </c>
      <c r="C11" s="22">
        <v>9015963</v>
      </c>
      <c r="D11" s="23">
        <v>42109</v>
      </c>
      <c r="E11" s="37">
        <v>1427490</v>
      </c>
      <c r="F11" s="25"/>
      <c r="G11" s="25"/>
      <c r="H11" s="25"/>
      <c r="I11" s="25"/>
      <c r="J11" s="37">
        <v>1427490</v>
      </c>
    </row>
    <row r="12" spans="1:10" x14ac:dyDescent="0.25">
      <c r="A12" s="39">
        <v>7</v>
      </c>
      <c r="B12" s="36" t="s">
        <v>202</v>
      </c>
      <c r="C12" s="22">
        <v>9058294</v>
      </c>
      <c r="D12" s="23">
        <v>42111</v>
      </c>
      <c r="E12" s="37">
        <v>2044350</v>
      </c>
      <c r="F12" s="25"/>
      <c r="G12" s="25"/>
      <c r="H12" s="25"/>
      <c r="I12" s="25"/>
      <c r="J12" s="37">
        <v>2044350</v>
      </c>
    </row>
    <row r="13" spans="1:10" x14ac:dyDescent="0.25">
      <c r="A13" s="39">
        <v>8</v>
      </c>
      <c r="B13" s="36" t="s">
        <v>203</v>
      </c>
      <c r="C13" s="22">
        <v>9063307</v>
      </c>
      <c r="D13" s="23">
        <v>42111</v>
      </c>
      <c r="E13" s="37">
        <v>2577315.14</v>
      </c>
      <c r="F13" s="25"/>
      <c r="G13" s="25"/>
      <c r="H13" s="25"/>
      <c r="I13" s="25"/>
      <c r="J13" s="37">
        <v>2577315.14</v>
      </c>
    </row>
    <row r="14" spans="1:10" x14ac:dyDescent="0.25">
      <c r="A14" s="39">
        <v>9</v>
      </c>
      <c r="B14" s="36" t="s">
        <v>204</v>
      </c>
      <c r="C14" s="22">
        <v>9065569</v>
      </c>
      <c r="D14" s="23">
        <v>42111</v>
      </c>
      <c r="E14" s="37">
        <v>4402167</v>
      </c>
      <c r="F14" s="25"/>
      <c r="G14" s="25"/>
      <c r="H14" s="25"/>
      <c r="I14" s="25"/>
      <c r="J14" s="37">
        <v>4402167</v>
      </c>
    </row>
    <row r="15" spans="1:10" x14ac:dyDescent="0.25">
      <c r="A15" s="39">
        <v>10</v>
      </c>
      <c r="B15" s="36" t="s">
        <v>205</v>
      </c>
      <c r="C15" s="22">
        <v>9076361</v>
      </c>
      <c r="D15" s="23">
        <v>42112</v>
      </c>
      <c r="E15" s="37">
        <v>1690582.67</v>
      </c>
      <c r="F15" s="25"/>
      <c r="G15" s="25"/>
      <c r="H15" s="25"/>
      <c r="I15" s="25"/>
      <c r="J15" s="37">
        <v>1690582.67</v>
      </c>
    </row>
    <row r="16" spans="1:10" x14ac:dyDescent="0.25">
      <c r="A16" s="39">
        <v>11</v>
      </c>
      <c r="B16" s="36" t="s">
        <v>201</v>
      </c>
      <c r="C16" s="22">
        <v>9078465</v>
      </c>
      <c r="D16" s="23">
        <v>42112</v>
      </c>
      <c r="E16" s="37">
        <v>1261113.05</v>
      </c>
      <c r="F16" s="25"/>
      <c r="G16" s="25"/>
      <c r="H16" s="25"/>
      <c r="I16" s="25"/>
      <c r="J16" s="37">
        <v>1261113.05</v>
      </c>
    </row>
    <row r="17" spans="1:10" x14ac:dyDescent="0.25">
      <c r="A17" s="39">
        <v>12</v>
      </c>
      <c r="B17" s="36" t="s">
        <v>87</v>
      </c>
      <c r="C17" s="22">
        <v>9082007</v>
      </c>
      <c r="D17" s="23">
        <v>42112</v>
      </c>
      <c r="E17" s="37">
        <v>1802974.83</v>
      </c>
      <c r="F17" s="25"/>
      <c r="G17" s="25"/>
      <c r="H17" s="25"/>
      <c r="I17" s="25"/>
      <c r="J17" s="37">
        <v>1802974.83</v>
      </c>
    </row>
    <row r="18" spans="1:10" x14ac:dyDescent="0.25">
      <c r="A18" s="39">
        <v>13</v>
      </c>
      <c r="B18" s="36" t="s">
        <v>206</v>
      </c>
      <c r="C18" s="22">
        <v>9084560</v>
      </c>
      <c r="D18" s="23">
        <v>42112</v>
      </c>
      <c r="E18" s="37">
        <v>1469418.07</v>
      </c>
      <c r="F18" s="25"/>
      <c r="G18" s="25"/>
      <c r="H18" s="25"/>
      <c r="I18" s="25"/>
      <c r="J18" s="37">
        <v>1469418.07</v>
      </c>
    </row>
    <row r="19" spans="1:10" ht="25.5" x14ac:dyDescent="0.25">
      <c r="A19" s="39">
        <v>14</v>
      </c>
      <c r="B19" s="36" t="s">
        <v>207</v>
      </c>
      <c r="C19" s="22">
        <v>9097668</v>
      </c>
      <c r="D19" s="23">
        <v>42114</v>
      </c>
      <c r="E19" s="37">
        <v>7317568.0700000003</v>
      </c>
      <c r="F19" s="25"/>
      <c r="G19" s="25"/>
      <c r="H19" s="25"/>
      <c r="I19" s="25"/>
      <c r="J19" s="37">
        <v>7317568.0700000003</v>
      </c>
    </row>
    <row r="20" spans="1:10" ht="25.5" x14ac:dyDescent="0.25">
      <c r="A20" s="39">
        <v>15</v>
      </c>
      <c r="B20" s="36" t="s">
        <v>207</v>
      </c>
      <c r="C20" s="22">
        <v>9102602</v>
      </c>
      <c r="D20" s="23">
        <v>42114</v>
      </c>
      <c r="E20" s="37">
        <v>13403752.9</v>
      </c>
      <c r="F20" s="25"/>
      <c r="G20" s="25"/>
      <c r="H20" s="25"/>
      <c r="I20" s="25"/>
      <c r="J20" s="37">
        <v>13403752.9</v>
      </c>
    </row>
    <row r="21" spans="1:10" ht="25.5" x14ac:dyDescent="0.25">
      <c r="A21" s="39">
        <v>16</v>
      </c>
      <c r="B21" s="36" t="s">
        <v>207</v>
      </c>
      <c r="C21" s="22">
        <v>9103241</v>
      </c>
      <c r="D21" s="23">
        <v>42114</v>
      </c>
      <c r="E21" s="37">
        <v>1521148.18</v>
      </c>
      <c r="F21" s="25"/>
      <c r="G21" s="25"/>
      <c r="H21" s="25"/>
      <c r="I21" s="25"/>
      <c r="J21" s="37">
        <v>1521148.18</v>
      </c>
    </row>
    <row r="22" spans="1:10" x14ac:dyDescent="0.25">
      <c r="A22" s="39">
        <v>17</v>
      </c>
      <c r="B22" s="36" t="s">
        <v>208</v>
      </c>
      <c r="C22" s="22">
        <v>9105082</v>
      </c>
      <c r="D22" s="23">
        <v>42114</v>
      </c>
      <c r="E22" s="37">
        <v>1496526.15</v>
      </c>
      <c r="F22" s="25"/>
      <c r="G22" s="25"/>
      <c r="H22" s="25"/>
      <c r="I22" s="25"/>
      <c r="J22" s="37">
        <v>1496526.15</v>
      </c>
    </row>
    <row r="23" spans="1:10" x14ac:dyDescent="0.25">
      <c r="A23" s="39">
        <v>18</v>
      </c>
      <c r="B23" s="36" t="s">
        <v>201</v>
      </c>
      <c r="C23" s="22">
        <v>9106942</v>
      </c>
      <c r="D23" s="23">
        <v>42114</v>
      </c>
      <c r="E23" s="37">
        <v>1259872.19</v>
      </c>
      <c r="F23" s="25"/>
      <c r="G23" s="25"/>
      <c r="H23" s="25"/>
      <c r="I23" s="25"/>
      <c r="J23" s="37">
        <v>1259872.19</v>
      </c>
    </row>
    <row r="24" spans="1:10" x14ac:dyDescent="0.25">
      <c r="A24" s="39">
        <v>19</v>
      </c>
      <c r="B24" s="36" t="s">
        <v>209</v>
      </c>
      <c r="C24" s="22">
        <v>9122467</v>
      </c>
      <c r="D24" s="23">
        <v>42115</v>
      </c>
      <c r="E24" s="37">
        <v>1587240.77</v>
      </c>
      <c r="F24" s="25"/>
      <c r="G24" s="25"/>
      <c r="H24" s="25"/>
      <c r="I24" s="25"/>
      <c r="J24" s="37">
        <v>1587240.77</v>
      </c>
    </row>
    <row r="25" spans="1:10" x14ac:dyDescent="0.25">
      <c r="A25" s="39">
        <v>20</v>
      </c>
      <c r="B25" s="36" t="s">
        <v>210</v>
      </c>
      <c r="C25" s="22">
        <v>9123229</v>
      </c>
      <c r="D25" s="23">
        <v>42115</v>
      </c>
      <c r="E25" s="37">
        <v>1682747.23</v>
      </c>
      <c r="F25" s="25"/>
      <c r="G25" s="25"/>
      <c r="H25" s="25"/>
      <c r="I25" s="25"/>
      <c r="J25" s="37">
        <v>1682747.23</v>
      </c>
    </row>
    <row r="26" spans="1:10" x14ac:dyDescent="0.25">
      <c r="A26" s="39">
        <v>21</v>
      </c>
      <c r="B26" s="36" t="s">
        <v>200</v>
      </c>
      <c r="C26" s="22">
        <v>9134229</v>
      </c>
      <c r="D26" s="23">
        <v>42115</v>
      </c>
      <c r="E26" s="37">
        <v>1541132.63</v>
      </c>
      <c r="F26" s="25"/>
      <c r="G26" s="25"/>
      <c r="H26" s="25"/>
      <c r="I26" s="25"/>
      <c r="J26" s="37">
        <v>1541132.63</v>
      </c>
    </row>
    <row r="27" spans="1:10" ht="25.5" x14ac:dyDescent="0.25">
      <c r="A27" s="39">
        <v>22</v>
      </c>
      <c r="B27" s="36" t="s">
        <v>211</v>
      </c>
      <c r="C27" s="22">
        <v>9134187</v>
      </c>
      <c r="D27" s="23">
        <v>42115</v>
      </c>
      <c r="E27" s="37">
        <v>2216620.56</v>
      </c>
      <c r="F27" s="25"/>
      <c r="G27" s="25"/>
      <c r="H27" s="25"/>
      <c r="I27" s="25"/>
      <c r="J27" s="37">
        <v>2216620.56</v>
      </c>
    </row>
    <row r="28" spans="1:10" ht="38.25" x14ac:dyDescent="0.25">
      <c r="A28" s="39">
        <v>23</v>
      </c>
      <c r="B28" s="36" t="s">
        <v>212</v>
      </c>
      <c r="C28" s="22">
        <v>9155078</v>
      </c>
      <c r="D28" s="23">
        <v>42116</v>
      </c>
      <c r="E28" s="37">
        <v>1256036.25</v>
      </c>
      <c r="F28" s="25"/>
      <c r="G28" s="25"/>
      <c r="H28" s="25"/>
      <c r="I28" s="25"/>
      <c r="J28" s="37">
        <v>1256036.25</v>
      </c>
    </row>
    <row r="29" spans="1:10" ht="51" x14ac:dyDescent="0.25">
      <c r="A29" s="39">
        <v>24</v>
      </c>
      <c r="B29" s="36" t="s">
        <v>213</v>
      </c>
      <c r="C29" s="22">
        <v>9149839</v>
      </c>
      <c r="D29" s="23">
        <v>42117</v>
      </c>
      <c r="E29" s="37">
        <v>1488565.58</v>
      </c>
      <c r="F29" s="25"/>
      <c r="G29" s="25"/>
      <c r="H29" s="25"/>
      <c r="I29" s="25"/>
      <c r="J29" s="37">
        <v>1488565.58</v>
      </c>
    </row>
    <row r="30" spans="1:10" ht="51" x14ac:dyDescent="0.25">
      <c r="A30" s="39">
        <v>25</v>
      </c>
      <c r="B30" s="36" t="s">
        <v>213</v>
      </c>
      <c r="C30" s="22">
        <v>9172369</v>
      </c>
      <c r="D30" s="23">
        <v>42117</v>
      </c>
      <c r="E30" s="37">
        <v>1449630</v>
      </c>
      <c r="F30" s="25"/>
      <c r="G30" s="25"/>
      <c r="H30" s="25"/>
      <c r="I30" s="25"/>
      <c r="J30" s="37">
        <v>1449630</v>
      </c>
    </row>
    <row r="31" spans="1:10" ht="51" x14ac:dyDescent="0.25">
      <c r="A31" s="39">
        <v>26</v>
      </c>
      <c r="B31" s="36" t="s">
        <v>213</v>
      </c>
      <c r="C31" s="22">
        <v>9172385</v>
      </c>
      <c r="D31" s="23">
        <v>42117</v>
      </c>
      <c r="E31" s="37">
        <v>1449630</v>
      </c>
      <c r="F31" s="25"/>
      <c r="G31" s="25"/>
      <c r="H31" s="25"/>
      <c r="I31" s="25"/>
      <c r="J31" s="37">
        <v>1449630</v>
      </c>
    </row>
    <row r="32" spans="1:10" ht="51" x14ac:dyDescent="0.25">
      <c r="A32" s="39">
        <v>27</v>
      </c>
      <c r="B32" s="36" t="s">
        <v>213</v>
      </c>
      <c r="C32" s="22">
        <v>9172370</v>
      </c>
      <c r="D32" s="23">
        <v>42117</v>
      </c>
      <c r="E32" s="37">
        <v>1449630</v>
      </c>
      <c r="F32" s="25"/>
      <c r="G32" s="25"/>
      <c r="H32" s="25"/>
      <c r="I32" s="25"/>
      <c r="J32" s="37">
        <v>1449630</v>
      </c>
    </row>
    <row r="33" spans="1:10" x14ac:dyDescent="0.25">
      <c r="A33" s="39">
        <v>28</v>
      </c>
      <c r="B33" s="36" t="s">
        <v>34</v>
      </c>
      <c r="C33" s="22">
        <v>9158321</v>
      </c>
      <c r="D33" s="23">
        <v>42116</v>
      </c>
      <c r="E33" s="37">
        <v>4377118.75</v>
      </c>
      <c r="F33" s="25"/>
      <c r="G33" s="25"/>
      <c r="H33" s="25"/>
      <c r="I33" s="25"/>
      <c r="J33" s="37">
        <v>4377118.75</v>
      </c>
    </row>
    <row r="34" spans="1:10" x14ac:dyDescent="0.25">
      <c r="A34" s="39">
        <v>29</v>
      </c>
      <c r="B34" s="36" t="s">
        <v>34</v>
      </c>
      <c r="C34" s="22">
        <v>9172750</v>
      </c>
      <c r="D34" s="23">
        <v>42117</v>
      </c>
      <c r="E34" s="37">
        <v>2200241.6</v>
      </c>
      <c r="F34" s="25"/>
      <c r="G34" s="25"/>
      <c r="H34" s="25"/>
      <c r="I34" s="25"/>
      <c r="J34" s="37">
        <v>2200241.6</v>
      </c>
    </row>
    <row r="35" spans="1:10" x14ac:dyDescent="0.25">
      <c r="A35" s="39">
        <v>30</v>
      </c>
      <c r="B35" s="36" t="s">
        <v>34</v>
      </c>
      <c r="C35" s="22">
        <v>9177885</v>
      </c>
      <c r="D35" s="23">
        <v>42117</v>
      </c>
      <c r="E35" s="37">
        <v>4398773.38</v>
      </c>
      <c r="F35" s="25"/>
      <c r="G35" s="25"/>
      <c r="H35" s="25"/>
      <c r="I35" s="25"/>
      <c r="J35" s="37">
        <v>4398773.38</v>
      </c>
    </row>
    <row r="36" spans="1:10" ht="25.5" x14ac:dyDescent="0.25">
      <c r="A36" s="39">
        <v>31</v>
      </c>
      <c r="B36" s="36" t="s">
        <v>214</v>
      </c>
      <c r="C36" s="22">
        <v>9197556</v>
      </c>
      <c r="D36" s="23">
        <v>42118</v>
      </c>
      <c r="E36" s="37">
        <v>2346319.08</v>
      </c>
      <c r="F36" s="25"/>
      <c r="G36" s="25"/>
      <c r="H36" s="25"/>
      <c r="I36" s="25"/>
      <c r="J36" s="37">
        <v>2346319.08</v>
      </c>
    </row>
    <row r="37" spans="1:10" ht="25.5" x14ac:dyDescent="0.25">
      <c r="A37" s="39">
        <v>32</v>
      </c>
      <c r="B37" s="36" t="s">
        <v>215</v>
      </c>
      <c r="C37" s="22">
        <v>9201942</v>
      </c>
      <c r="D37" s="23">
        <v>42118</v>
      </c>
      <c r="E37" s="37">
        <v>4864165.32</v>
      </c>
      <c r="F37" s="25"/>
      <c r="G37" s="25"/>
      <c r="H37" s="25"/>
      <c r="I37" s="25"/>
      <c r="J37" s="37">
        <v>4864165.32</v>
      </c>
    </row>
    <row r="38" spans="1:10" ht="25.5" x14ac:dyDescent="0.25">
      <c r="A38" s="39">
        <v>33</v>
      </c>
      <c r="B38" s="36" t="s">
        <v>215</v>
      </c>
      <c r="C38" s="22">
        <v>9205720</v>
      </c>
      <c r="D38" s="23">
        <v>42119</v>
      </c>
      <c r="E38" s="37">
        <v>4873879.08</v>
      </c>
      <c r="F38" s="25"/>
      <c r="G38" s="25"/>
      <c r="H38" s="25"/>
      <c r="I38" s="25"/>
      <c r="J38" s="37">
        <v>4873879.08</v>
      </c>
    </row>
    <row r="39" spans="1:10" x14ac:dyDescent="0.25">
      <c r="A39" s="39">
        <v>34</v>
      </c>
      <c r="B39" s="36" t="s">
        <v>216</v>
      </c>
      <c r="C39" s="22">
        <v>9223843</v>
      </c>
      <c r="D39" s="23">
        <v>42119</v>
      </c>
      <c r="E39" s="37">
        <v>1257275.25</v>
      </c>
      <c r="F39" s="25"/>
      <c r="G39" s="25"/>
      <c r="H39" s="25"/>
      <c r="I39" s="25"/>
      <c r="J39" s="37">
        <v>1257275.25</v>
      </c>
    </row>
    <row r="40" spans="1:10" x14ac:dyDescent="0.25">
      <c r="A40" s="39">
        <v>35</v>
      </c>
      <c r="B40" s="36" t="s">
        <v>205</v>
      </c>
      <c r="C40" s="22">
        <v>9109957</v>
      </c>
      <c r="D40" s="23">
        <v>42114</v>
      </c>
      <c r="E40" s="37">
        <v>313607.01</v>
      </c>
      <c r="F40" s="25"/>
      <c r="G40" s="25"/>
      <c r="H40" s="25"/>
      <c r="I40" s="25"/>
      <c r="J40" s="37">
        <v>313607.01</v>
      </c>
    </row>
    <row r="41" spans="1:10" x14ac:dyDescent="0.25">
      <c r="A41" s="39">
        <v>36</v>
      </c>
      <c r="B41" s="36" t="s">
        <v>199</v>
      </c>
      <c r="C41" s="22">
        <v>9190995</v>
      </c>
      <c r="D41" s="23">
        <v>42118</v>
      </c>
      <c r="E41" s="37">
        <v>2614413.9</v>
      </c>
      <c r="F41" s="25"/>
      <c r="G41" s="25"/>
      <c r="H41" s="25"/>
      <c r="I41" s="25"/>
      <c r="J41" s="37">
        <v>2614413.9</v>
      </c>
    </row>
    <row r="42" spans="1:10" x14ac:dyDescent="0.25">
      <c r="A42" s="39">
        <v>37</v>
      </c>
      <c r="B42" s="36" t="s">
        <v>217</v>
      </c>
      <c r="C42" s="22">
        <v>9220567</v>
      </c>
      <c r="D42" s="23">
        <v>42119</v>
      </c>
      <c r="E42" s="37">
        <v>2541041.56</v>
      </c>
      <c r="F42" s="25"/>
      <c r="G42" s="25"/>
      <c r="H42" s="25"/>
      <c r="I42" s="25"/>
      <c r="J42" s="37">
        <v>2541041.56</v>
      </c>
    </row>
    <row r="43" spans="1:10" x14ac:dyDescent="0.25">
      <c r="A43" s="39">
        <v>38</v>
      </c>
      <c r="B43" s="36" t="s">
        <v>196</v>
      </c>
      <c r="C43" s="22">
        <v>9221975</v>
      </c>
      <c r="D43" s="23">
        <v>42119</v>
      </c>
      <c r="E43" s="37">
        <v>8911386.0800000001</v>
      </c>
      <c r="F43" s="25"/>
      <c r="G43" s="25"/>
      <c r="H43" s="25"/>
      <c r="I43" s="25"/>
      <c r="J43" s="37">
        <v>8911386.0800000001</v>
      </c>
    </row>
    <row r="44" spans="1:10" x14ac:dyDescent="0.25">
      <c r="A44" s="39">
        <v>39</v>
      </c>
      <c r="B44" s="36" t="s">
        <v>218</v>
      </c>
      <c r="C44" s="22">
        <v>9233176</v>
      </c>
      <c r="D44" s="23">
        <v>42121</v>
      </c>
      <c r="E44" s="37">
        <v>4112269.5</v>
      </c>
      <c r="F44" s="25"/>
      <c r="G44" s="25"/>
      <c r="H44" s="25"/>
      <c r="I44" s="25"/>
      <c r="J44" s="37">
        <v>4112269.5</v>
      </c>
    </row>
    <row r="45" spans="1:10" x14ac:dyDescent="0.25">
      <c r="A45" s="39">
        <v>40</v>
      </c>
      <c r="B45" s="36" t="s">
        <v>218</v>
      </c>
      <c r="C45" s="22">
        <v>9223944</v>
      </c>
      <c r="D45" s="23">
        <v>42119</v>
      </c>
      <c r="E45" s="37">
        <v>4111675.4</v>
      </c>
      <c r="F45" s="25"/>
      <c r="G45" s="25"/>
      <c r="H45" s="25"/>
      <c r="I45" s="25"/>
      <c r="J45" s="37">
        <v>4111675.4</v>
      </c>
    </row>
    <row r="46" spans="1:10" ht="51" x14ac:dyDescent="0.25">
      <c r="A46" s="39">
        <v>41</v>
      </c>
      <c r="B46" s="36" t="s">
        <v>219</v>
      </c>
      <c r="C46" s="22">
        <v>9241971</v>
      </c>
      <c r="D46" s="23">
        <v>42121</v>
      </c>
      <c r="E46" s="37">
        <v>1174014.45</v>
      </c>
      <c r="F46" s="25"/>
      <c r="G46" s="25"/>
      <c r="H46" s="25"/>
      <c r="I46" s="25"/>
      <c r="J46" s="37">
        <v>1174014.45</v>
      </c>
    </row>
    <row r="47" spans="1:10" ht="25.5" x14ac:dyDescent="0.25">
      <c r="A47" s="39">
        <v>42</v>
      </c>
      <c r="B47" s="36" t="s">
        <v>215</v>
      </c>
      <c r="C47" s="22">
        <v>9260430</v>
      </c>
      <c r="D47" s="23">
        <v>42122</v>
      </c>
      <c r="E47" s="37">
        <v>4541877.88</v>
      </c>
      <c r="F47" s="25"/>
      <c r="G47" s="25"/>
      <c r="H47" s="25"/>
      <c r="I47" s="25"/>
      <c r="J47" s="37">
        <v>4541877.88</v>
      </c>
    </row>
    <row r="48" spans="1:10" ht="25.5" x14ac:dyDescent="0.25">
      <c r="A48" s="39">
        <v>43</v>
      </c>
      <c r="B48" s="36" t="s">
        <v>215</v>
      </c>
      <c r="C48" s="22">
        <v>9250072</v>
      </c>
      <c r="D48" s="23">
        <v>42121</v>
      </c>
      <c r="E48" s="37">
        <v>18153650.82</v>
      </c>
      <c r="F48" s="25"/>
      <c r="G48" s="25"/>
      <c r="H48" s="25"/>
      <c r="I48" s="25"/>
      <c r="J48" s="37">
        <v>18153650.82</v>
      </c>
    </row>
    <row r="49" spans="1:10" x14ac:dyDescent="0.25">
      <c r="A49" s="39">
        <v>44</v>
      </c>
      <c r="B49" s="36" t="s">
        <v>220</v>
      </c>
      <c r="C49" s="22">
        <v>9202531</v>
      </c>
      <c r="D49" s="23">
        <v>42118</v>
      </c>
      <c r="E49" s="37">
        <v>16180348.800000001</v>
      </c>
      <c r="F49" s="25"/>
      <c r="G49" s="25"/>
      <c r="H49" s="25"/>
      <c r="I49" s="25"/>
      <c r="J49" s="37">
        <v>16180348.800000001</v>
      </c>
    </row>
    <row r="50" spans="1:10" x14ac:dyDescent="0.25">
      <c r="A50" s="39">
        <v>45</v>
      </c>
      <c r="B50" s="36" t="s">
        <v>220</v>
      </c>
      <c r="C50" s="22">
        <v>9270773</v>
      </c>
      <c r="D50" s="23">
        <v>42122</v>
      </c>
      <c r="E50" s="37">
        <v>2311478.4</v>
      </c>
      <c r="F50" s="25"/>
      <c r="G50" s="25"/>
      <c r="H50" s="25"/>
      <c r="I50" s="25"/>
      <c r="J50" s="37">
        <v>2311478.4</v>
      </c>
    </row>
    <row r="51" spans="1:10" ht="15.75" customHeight="1" x14ac:dyDescent="0.25">
      <c r="A51" s="39">
        <v>46</v>
      </c>
      <c r="B51" s="36" t="s">
        <v>220</v>
      </c>
      <c r="C51" s="22">
        <v>9289542</v>
      </c>
      <c r="D51" s="23">
        <v>42123</v>
      </c>
      <c r="E51" s="37">
        <v>4622956.8</v>
      </c>
      <c r="F51" s="25"/>
      <c r="G51" s="25"/>
      <c r="H51" s="25"/>
      <c r="I51" s="25"/>
      <c r="J51" s="37">
        <v>4622956.8</v>
      </c>
    </row>
    <row r="52" spans="1:10" ht="15.75" customHeight="1" x14ac:dyDescent="0.25">
      <c r="A52" s="39">
        <v>47</v>
      </c>
      <c r="B52" s="36" t="s">
        <v>221</v>
      </c>
      <c r="C52" s="22">
        <v>9293046</v>
      </c>
      <c r="D52" s="23">
        <v>42123</v>
      </c>
      <c r="E52" s="37">
        <v>1571516.63</v>
      </c>
      <c r="F52" s="25"/>
      <c r="G52" s="25"/>
      <c r="H52" s="25"/>
      <c r="I52" s="25"/>
      <c r="J52" s="37">
        <v>1571516.63</v>
      </c>
    </row>
    <row r="53" spans="1:10" ht="15.75" customHeight="1" x14ac:dyDescent="0.25">
      <c r="A53" s="39">
        <v>48</v>
      </c>
      <c r="B53" s="36" t="s">
        <v>222</v>
      </c>
      <c r="C53" s="22">
        <v>9308481</v>
      </c>
      <c r="D53" s="23">
        <v>42124</v>
      </c>
      <c r="E53" s="37">
        <v>1511580</v>
      </c>
      <c r="F53" s="25"/>
      <c r="G53" s="25"/>
      <c r="H53" s="25"/>
      <c r="I53" s="25"/>
      <c r="J53" s="37">
        <v>1511580</v>
      </c>
    </row>
    <row r="54" spans="1:10" ht="15.75" customHeight="1" x14ac:dyDescent="0.25">
      <c r="A54" s="39">
        <v>49</v>
      </c>
      <c r="B54" s="36" t="s">
        <v>223</v>
      </c>
      <c r="C54" s="22">
        <v>9327078</v>
      </c>
      <c r="D54" s="23">
        <v>42124</v>
      </c>
      <c r="E54" s="37">
        <v>5756552.5899999999</v>
      </c>
      <c r="F54" s="25"/>
      <c r="G54" s="25"/>
      <c r="H54" s="25"/>
      <c r="I54" s="25"/>
      <c r="J54" s="37">
        <v>5756552.5899999999</v>
      </c>
    </row>
    <row r="55" spans="1:10" ht="15.75" customHeight="1" x14ac:dyDescent="0.25">
      <c r="A55" s="39">
        <v>50</v>
      </c>
      <c r="B55" s="36" t="s">
        <v>223</v>
      </c>
      <c r="C55" s="22">
        <v>9327080</v>
      </c>
      <c r="D55" s="23">
        <v>42124</v>
      </c>
      <c r="E55" s="37">
        <v>5809892.7800000003</v>
      </c>
      <c r="F55" s="25"/>
      <c r="G55" s="25"/>
      <c r="H55" s="25"/>
      <c r="I55" s="25"/>
      <c r="J55" s="37">
        <v>5809892.7800000003</v>
      </c>
    </row>
    <row r="56" spans="1:10" ht="15.75" customHeight="1" x14ac:dyDescent="0.25">
      <c r="A56" s="39">
        <v>51</v>
      </c>
      <c r="B56" s="36" t="s">
        <v>204</v>
      </c>
      <c r="C56" s="22">
        <v>9353425</v>
      </c>
      <c r="D56" s="23">
        <v>42126</v>
      </c>
      <c r="E56" s="37">
        <v>4414557</v>
      </c>
      <c r="F56" s="25"/>
      <c r="G56" s="25"/>
      <c r="H56" s="25"/>
      <c r="I56" s="25"/>
      <c r="J56" s="37">
        <v>4414557</v>
      </c>
    </row>
    <row r="57" spans="1:10" ht="15.75" customHeight="1" x14ac:dyDescent="0.25">
      <c r="A57" s="39">
        <v>52</v>
      </c>
      <c r="B57" s="36" t="s">
        <v>196</v>
      </c>
      <c r="C57" s="22">
        <v>9348147</v>
      </c>
      <c r="D57" s="23">
        <v>42126</v>
      </c>
      <c r="E57" s="37">
        <v>8903867.8300000001</v>
      </c>
      <c r="F57" s="25"/>
      <c r="G57" s="25"/>
      <c r="H57" s="25"/>
      <c r="I57" s="25"/>
      <c r="J57" s="37">
        <v>8903867.8300000001</v>
      </c>
    </row>
    <row r="58" spans="1:10" ht="15.75" customHeight="1" x14ac:dyDescent="0.25">
      <c r="A58" s="39">
        <v>53</v>
      </c>
      <c r="B58" s="36" t="s">
        <v>224</v>
      </c>
      <c r="C58" s="22">
        <v>9395369</v>
      </c>
      <c r="D58" s="23">
        <v>42129</v>
      </c>
      <c r="E58" s="37">
        <v>2317772.52</v>
      </c>
      <c r="F58" s="25"/>
      <c r="G58" s="25"/>
      <c r="H58" s="25"/>
      <c r="I58" s="25"/>
      <c r="J58" s="37">
        <v>2317772.52</v>
      </c>
    </row>
    <row r="59" spans="1:10" ht="15.75" customHeight="1" x14ac:dyDescent="0.25">
      <c r="A59" s="39">
        <v>54</v>
      </c>
      <c r="B59" s="36" t="s">
        <v>225</v>
      </c>
      <c r="C59" s="22">
        <v>9407099</v>
      </c>
      <c r="D59" s="23">
        <v>42130</v>
      </c>
      <c r="E59" s="37">
        <v>2071743.05</v>
      </c>
      <c r="F59" s="25"/>
      <c r="G59" s="25"/>
      <c r="H59" s="25"/>
      <c r="I59" s="25"/>
      <c r="J59" s="37">
        <v>2071743.05</v>
      </c>
    </row>
    <row r="60" spans="1:10" ht="15.75" customHeight="1" x14ac:dyDescent="0.25">
      <c r="A60" s="39">
        <v>55</v>
      </c>
      <c r="B60" s="36" t="s">
        <v>226</v>
      </c>
      <c r="C60" s="22">
        <v>9420266</v>
      </c>
      <c r="D60" s="23">
        <v>42130</v>
      </c>
      <c r="E60" s="37">
        <v>4489581.55</v>
      </c>
      <c r="F60" s="25"/>
      <c r="G60" s="25"/>
      <c r="H60" s="25"/>
      <c r="I60" s="25"/>
      <c r="J60" s="37">
        <v>4489581.55</v>
      </c>
    </row>
    <row r="61" spans="1:10" ht="15.75" customHeight="1" x14ac:dyDescent="0.25">
      <c r="A61" s="39">
        <v>56</v>
      </c>
      <c r="B61" s="36" t="s">
        <v>226</v>
      </c>
      <c r="C61" s="22">
        <v>9439948</v>
      </c>
      <c r="D61" s="23">
        <v>42131</v>
      </c>
      <c r="E61" s="37">
        <v>4421364.6900000004</v>
      </c>
      <c r="F61" s="25"/>
      <c r="G61" s="25"/>
      <c r="H61" s="25"/>
      <c r="I61" s="25"/>
      <c r="J61" s="37">
        <v>4421364.6900000004</v>
      </c>
    </row>
    <row r="62" spans="1:10" ht="15.75" customHeight="1" x14ac:dyDescent="0.25">
      <c r="A62" s="39">
        <v>57</v>
      </c>
      <c r="B62" s="36" t="s">
        <v>227</v>
      </c>
      <c r="C62" s="22">
        <v>9456487</v>
      </c>
      <c r="D62" s="23">
        <v>42132</v>
      </c>
      <c r="E62" s="37">
        <v>6102120</v>
      </c>
      <c r="F62" s="25"/>
      <c r="G62" s="25"/>
      <c r="H62" s="25"/>
      <c r="I62" s="25"/>
      <c r="J62" s="37">
        <v>6102120</v>
      </c>
    </row>
    <row r="63" spans="1:10" ht="15.75" customHeight="1" x14ac:dyDescent="0.25">
      <c r="A63" s="39">
        <v>58</v>
      </c>
      <c r="B63" s="36" t="s">
        <v>201</v>
      </c>
      <c r="C63" s="22">
        <v>9466994</v>
      </c>
      <c r="D63" s="23">
        <v>42132</v>
      </c>
      <c r="E63" s="37">
        <v>1325686.8400000001</v>
      </c>
      <c r="F63" s="25"/>
      <c r="G63" s="25"/>
      <c r="H63" s="25"/>
      <c r="I63" s="25"/>
      <c r="J63" s="37">
        <v>1325686.8400000001</v>
      </c>
    </row>
    <row r="64" spans="1:10" ht="15.75" customHeight="1" x14ac:dyDescent="0.25">
      <c r="A64" s="39">
        <v>59</v>
      </c>
      <c r="B64" s="36" t="s">
        <v>204</v>
      </c>
      <c r="C64" s="21">
        <v>9477889</v>
      </c>
      <c r="D64" s="40">
        <v>42133</v>
      </c>
      <c r="E64" s="37">
        <v>2258544</v>
      </c>
      <c r="F64" s="25"/>
      <c r="G64" s="25"/>
      <c r="H64" s="25"/>
      <c r="I64" s="25"/>
      <c r="J64" s="37">
        <v>2258544</v>
      </c>
    </row>
    <row r="65" spans="1:10" ht="15.75" customHeight="1" x14ac:dyDescent="0.25">
      <c r="A65" s="39">
        <v>60</v>
      </c>
      <c r="B65" s="36" t="s">
        <v>228</v>
      </c>
      <c r="C65" s="21">
        <v>9458136</v>
      </c>
      <c r="D65" s="40">
        <v>42132</v>
      </c>
      <c r="E65" s="37">
        <v>2258544</v>
      </c>
      <c r="F65" s="25"/>
      <c r="G65" s="25"/>
      <c r="H65" s="25"/>
      <c r="I65" s="25"/>
      <c r="J65" s="37">
        <v>2258544</v>
      </c>
    </row>
    <row r="66" spans="1:10" ht="15.75" customHeight="1" x14ac:dyDescent="0.25">
      <c r="A66" s="39">
        <v>61</v>
      </c>
      <c r="B66" s="36" t="s">
        <v>229</v>
      </c>
      <c r="C66" s="22">
        <v>9477899</v>
      </c>
      <c r="D66" s="23">
        <v>42133</v>
      </c>
      <c r="E66" s="37">
        <v>1557180</v>
      </c>
      <c r="F66" s="25"/>
      <c r="G66" s="25"/>
      <c r="H66" s="25"/>
      <c r="I66" s="25"/>
      <c r="J66" s="37">
        <v>1557180</v>
      </c>
    </row>
    <row r="67" spans="1:10" ht="15.75" customHeight="1" x14ac:dyDescent="0.25">
      <c r="A67" s="39">
        <v>62</v>
      </c>
      <c r="B67" s="36" t="s">
        <v>229</v>
      </c>
      <c r="C67" s="22">
        <v>9477892</v>
      </c>
      <c r="D67" s="23">
        <v>42133</v>
      </c>
      <c r="E67" s="37">
        <v>1557180</v>
      </c>
      <c r="F67" s="25"/>
      <c r="G67" s="25"/>
      <c r="H67" s="25"/>
      <c r="I67" s="25"/>
      <c r="J67" s="37">
        <v>1557180</v>
      </c>
    </row>
    <row r="68" spans="1:10" ht="15.75" customHeight="1" x14ac:dyDescent="0.25">
      <c r="A68" s="39">
        <v>63</v>
      </c>
      <c r="B68" s="36" t="s">
        <v>196</v>
      </c>
      <c r="C68" s="22">
        <v>9462397</v>
      </c>
      <c r="D68" s="23">
        <v>42132</v>
      </c>
      <c r="E68" s="37">
        <v>5975641.54</v>
      </c>
      <c r="F68" s="25"/>
      <c r="G68" s="25"/>
      <c r="H68" s="25"/>
      <c r="I68" s="25"/>
      <c r="J68" s="37">
        <v>5975641.54</v>
      </c>
    </row>
    <row r="69" spans="1:10" ht="15.75" thickBot="1" x14ac:dyDescent="0.3">
      <c r="A69" s="25"/>
      <c r="B69" s="22"/>
      <c r="C69" s="22"/>
      <c r="D69" s="41" t="s">
        <v>189</v>
      </c>
      <c r="E69" s="42">
        <f>SUM(E6:E68)</f>
        <v>230601049.38000005</v>
      </c>
      <c r="F69" s="43"/>
      <c r="G69" s="43"/>
      <c r="H69" s="43"/>
      <c r="I69" s="43"/>
      <c r="J69" s="42">
        <f>SUM(J6:J68)</f>
        <v>230601049.38000005</v>
      </c>
    </row>
    <row r="70" spans="1:10" ht="15.75" thickTop="1" x14ac:dyDescent="0.25"/>
  </sheetData>
  <mergeCells count="5">
    <mergeCell ref="A3:A4"/>
    <mergeCell ref="B3:B5"/>
    <mergeCell ref="C3:D4"/>
    <mergeCell ref="E3:J3"/>
    <mergeCell ref="E4:J4"/>
  </mergeCells>
  <conditionalFormatting sqref="B46:B48">
    <cfRule type="containsText" dxfId="15" priority="7" operator="containsText" text="#REF!">
      <formula>NOT(ISERROR(SEARCH("#REF!",B46)))</formula>
    </cfRule>
  </conditionalFormatting>
  <conditionalFormatting sqref="B6:B68">
    <cfRule type="containsText" dxfId="13" priority="8" operator="containsText" text="#REF!">
      <formula>NOT(ISERROR(SEARCH("#REF!",B6)))</formula>
    </cfRule>
  </conditionalFormatting>
  <conditionalFormatting sqref="C6:D68">
    <cfRule type="containsText" dxfId="11" priority="6" operator="containsText" text="#REF!">
      <formula>NOT(ISERROR(SEARCH("#REF!",C6)))</formula>
    </cfRule>
  </conditionalFormatting>
  <conditionalFormatting sqref="C46:D48">
    <cfRule type="containsText" dxfId="9" priority="5" operator="containsText" text="#REF!">
      <formula>NOT(ISERROR(SEARCH("#REF!",C46)))</formula>
    </cfRule>
  </conditionalFormatting>
  <conditionalFormatting sqref="E6:E68">
    <cfRule type="containsText" dxfId="7" priority="4" operator="containsText" text="#REF!">
      <formula>NOT(ISERROR(SEARCH("#REF!",E6)))</formula>
    </cfRule>
  </conditionalFormatting>
  <conditionalFormatting sqref="E46:E48">
    <cfRule type="containsText" dxfId="5" priority="3" operator="containsText" text="#REF!">
      <formula>NOT(ISERROR(SEARCH("#REF!",E46)))</formula>
    </cfRule>
  </conditionalFormatting>
  <conditionalFormatting sqref="J6:J68">
    <cfRule type="containsText" dxfId="3" priority="2" operator="containsText" text="#REF!">
      <formula>NOT(ISERROR(SEARCH("#REF!",J6)))</formula>
    </cfRule>
  </conditionalFormatting>
  <conditionalFormatting sqref="J46:J48">
    <cfRule type="containsText" dxfId="1" priority="1" operator="containsText" text="#REF!">
      <formula>NOT(ISERROR(SEARCH("#REF!",J46)))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selection activeCell="B6" sqref="B6"/>
    </sheetView>
  </sheetViews>
  <sheetFormatPr defaultRowHeight="15" x14ac:dyDescent="0.25"/>
  <cols>
    <col min="1" max="1" width="5" customWidth="1"/>
    <col min="2" max="2" width="81.42578125" customWidth="1"/>
    <col min="4" max="4" width="11.140625" customWidth="1"/>
    <col min="5" max="5" width="15.28515625" bestFit="1" customWidth="1"/>
    <col min="6" max="9" width="5.7109375" customWidth="1"/>
    <col min="10" max="10" width="15.28515625" bestFit="1" customWidth="1"/>
    <col min="11" max="11" width="19.28515625" customWidth="1"/>
  </cols>
  <sheetData>
    <row r="1" spans="1:10" x14ac:dyDescent="0.25">
      <c r="A1" s="1" t="s">
        <v>190</v>
      </c>
      <c r="E1" s="31" t="s">
        <v>1</v>
      </c>
    </row>
    <row r="3" spans="1:10" ht="29.25" customHeight="1" x14ac:dyDescent="0.25">
      <c r="A3" s="32" t="s">
        <v>230</v>
      </c>
      <c r="B3" s="2" t="s">
        <v>192</v>
      </c>
      <c r="C3" s="4" t="s">
        <v>193</v>
      </c>
      <c r="D3" s="5"/>
      <c r="E3" s="6" t="s">
        <v>5</v>
      </c>
      <c r="F3" s="7"/>
      <c r="G3" s="7"/>
      <c r="H3" s="7"/>
      <c r="I3" s="7"/>
      <c r="J3" s="8"/>
    </row>
    <row r="4" spans="1:10" x14ac:dyDescent="0.25">
      <c r="A4" s="33"/>
      <c r="B4" s="9"/>
      <c r="C4" s="11"/>
      <c r="D4" s="12"/>
      <c r="E4" s="13" t="s">
        <v>194</v>
      </c>
      <c r="F4" s="14"/>
      <c r="G4" s="14"/>
      <c r="H4" s="14"/>
      <c r="I4" s="14"/>
      <c r="J4" s="15"/>
    </row>
    <row r="5" spans="1:10" ht="40.5" customHeight="1" x14ac:dyDescent="0.25">
      <c r="A5" s="18" t="s">
        <v>195</v>
      </c>
      <c r="B5" s="16"/>
      <c r="C5" s="18" t="s">
        <v>8</v>
      </c>
      <c r="D5" s="18" t="s">
        <v>9</v>
      </c>
      <c r="E5" s="18" t="s">
        <v>10</v>
      </c>
      <c r="F5" s="34" t="s">
        <v>11</v>
      </c>
      <c r="G5" s="34" t="s">
        <v>12</v>
      </c>
      <c r="H5" s="34" t="s">
        <v>13</v>
      </c>
      <c r="I5" s="34" t="s">
        <v>14</v>
      </c>
      <c r="J5" s="18" t="s">
        <v>15</v>
      </c>
    </row>
    <row r="6" spans="1:10" ht="18.75" customHeight="1" x14ac:dyDescent="0.25">
      <c r="A6" s="35">
        <v>1</v>
      </c>
      <c r="B6" s="36" t="s">
        <v>231</v>
      </c>
      <c r="C6" s="44">
        <v>7044519</v>
      </c>
      <c r="D6" s="45" t="s">
        <v>232</v>
      </c>
      <c r="E6" s="37">
        <v>1694741.51</v>
      </c>
      <c r="F6" s="38"/>
      <c r="G6" s="38"/>
      <c r="H6" s="38"/>
      <c r="I6" s="38"/>
      <c r="J6" s="37">
        <v>1694741.51</v>
      </c>
    </row>
    <row r="7" spans="1:10" x14ac:dyDescent="0.25">
      <c r="A7" s="39">
        <v>2</v>
      </c>
      <c r="B7" s="21" t="s">
        <v>204</v>
      </c>
      <c r="C7" s="22">
        <v>7050498</v>
      </c>
      <c r="D7" s="23" t="s">
        <v>232</v>
      </c>
      <c r="E7" s="24">
        <v>1294944</v>
      </c>
      <c r="F7" s="25"/>
      <c r="G7" s="25"/>
      <c r="H7" s="25"/>
      <c r="I7" s="25"/>
      <c r="J7" s="24">
        <v>1294944</v>
      </c>
    </row>
    <row r="8" spans="1:10" ht="25.5" x14ac:dyDescent="0.25">
      <c r="A8" s="39">
        <v>3</v>
      </c>
      <c r="B8" s="21" t="s">
        <v>233</v>
      </c>
      <c r="C8" s="22">
        <v>7054173</v>
      </c>
      <c r="D8" s="23" t="s">
        <v>232</v>
      </c>
      <c r="E8" s="24">
        <v>3078909.66</v>
      </c>
      <c r="F8" s="25"/>
      <c r="G8" s="25"/>
      <c r="H8" s="25"/>
      <c r="I8" s="25"/>
      <c r="J8" s="24">
        <v>3078909.66</v>
      </c>
    </row>
    <row r="9" spans="1:10" x14ac:dyDescent="0.25">
      <c r="A9" s="39">
        <v>4</v>
      </c>
      <c r="B9" s="21" t="s">
        <v>234</v>
      </c>
      <c r="C9" s="22">
        <v>7054199</v>
      </c>
      <c r="D9" s="23" t="s">
        <v>232</v>
      </c>
      <c r="E9" s="24">
        <v>1035557.77</v>
      </c>
      <c r="F9" s="25"/>
      <c r="G9" s="25"/>
      <c r="H9" s="25"/>
      <c r="I9" s="25"/>
      <c r="J9" s="24">
        <v>1035557.77</v>
      </c>
    </row>
    <row r="10" spans="1:10" x14ac:dyDescent="0.25">
      <c r="A10" s="39">
        <v>5</v>
      </c>
      <c r="B10" s="21" t="s">
        <v>235</v>
      </c>
      <c r="C10" s="22">
        <v>7054175</v>
      </c>
      <c r="D10" s="23" t="s">
        <v>232</v>
      </c>
      <c r="E10" s="24">
        <v>3712450.48</v>
      </c>
      <c r="F10" s="25"/>
      <c r="G10" s="25"/>
      <c r="H10" s="25"/>
      <c r="I10" s="25"/>
      <c r="J10" s="24">
        <v>3712450.48</v>
      </c>
    </row>
    <row r="11" spans="1:10" x14ac:dyDescent="0.25">
      <c r="A11" s="39">
        <v>6</v>
      </c>
      <c r="B11" s="21" t="s">
        <v>234</v>
      </c>
      <c r="C11" s="22">
        <v>7064222</v>
      </c>
      <c r="D11" s="23" t="s">
        <v>236</v>
      </c>
      <c r="E11" s="24">
        <v>1044292.72</v>
      </c>
      <c r="F11" s="25"/>
      <c r="G11" s="25"/>
      <c r="H11" s="25"/>
      <c r="I11" s="25"/>
      <c r="J11" s="24">
        <v>1044292.72</v>
      </c>
    </row>
    <row r="12" spans="1:10" x14ac:dyDescent="0.25">
      <c r="A12" s="39">
        <v>7</v>
      </c>
      <c r="B12" s="21" t="s">
        <v>237</v>
      </c>
      <c r="C12" s="22">
        <v>7064215</v>
      </c>
      <c r="D12" s="23" t="s">
        <v>236</v>
      </c>
      <c r="E12" s="24">
        <v>1380395.17</v>
      </c>
      <c r="F12" s="25"/>
      <c r="G12" s="25"/>
      <c r="H12" s="25"/>
      <c r="I12" s="25"/>
      <c r="J12" s="24">
        <v>1380395.17</v>
      </c>
    </row>
    <row r="13" spans="1:10" ht="18.75" customHeight="1" x14ac:dyDescent="0.25">
      <c r="A13" s="39">
        <v>8</v>
      </c>
      <c r="B13" s="21" t="s">
        <v>238</v>
      </c>
      <c r="C13" s="22">
        <v>7064813</v>
      </c>
      <c r="D13" s="23" t="s">
        <v>236</v>
      </c>
      <c r="E13" s="24">
        <v>10326846.109999999</v>
      </c>
      <c r="F13" s="25"/>
      <c r="G13" s="25"/>
      <c r="H13" s="25"/>
      <c r="I13" s="25"/>
      <c r="J13" s="24">
        <v>10326846.109999999</v>
      </c>
    </row>
    <row r="14" spans="1:10" ht="19.5" customHeight="1" x14ac:dyDescent="0.25">
      <c r="A14" s="39">
        <v>9</v>
      </c>
      <c r="B14" s="21" t="s">
        <v>238</v>
      </c>
      <c r="C14" s="22">
        <v>7074845</v>
      </c>
      <c r="D14" s="23" t="s">
        <v>239</v>
      </c>
      <c r="E14" s="24">
        <v>5184393.1900000004</v>
      </c>
      <c r="F14" s="25"/>
      <c r="G14" s="25"/>
      <c r="H14" s="25"/>
      <c r="I14" s="25"/>
      <c r="J14" s="24">
        <v>5184393.1900000004</v>
      </c>
    </row>
    <row r="15" spans="1:10" x14ac:dyDescent="0.25">
      <c r="A15" s="39">
        <v>10</v>
      </c>
      <c r="B15" s="21" t="s">
        <v>240</v>
      </c>
      <c r="C15" s="22">
        <v>7078930</v>
      </c>
      <c r="D15" s="23" t="s">
        <v>239</v>
      </c>
      <c r="E15" s="24">
        <v>4032750.4</v>
      </c>
      <c r="F15" s="25"/>
      <c r="G15" s="25"/>
      <c r="H15" s="25"/>
      <c r="I15" s="25"/>
      <c r="J15" s="24">
        <v>4032750.4</v>
      </c>
    </row>
    <row r="16" spans="1:10" x14ac:dyDescent="0.25">
      <c r="A16" s="39">
        <v>11</v>
      </c>
      <c r="B16" s="21" t="s">
        <v>241</v>
      </c>
      <c r="C16" s="22">
        <v>7083988</v>
      </c>
      <c r="D16" s="23" t="s">
        <v>239</v>
      </c>
      <c r="E16" s="24">
        <v>1398116.43</v>
      </c>
      <c r="F16" s="25"/>
      <c r="G16" s="25"/>
      <c r="H16" s="25"/>
      <c r="I16" s="25"/>
      <c r="J16" s="24">
        <v>1398116.43</v>
      </c>
    </row>
    <row r="17" spans="1:10" x14ac:dyDescent="0.25">
      <c r="A17" s="39">
        <v>12</v>
      </c>
      <c r="B17" s="21" t="s">
        <v>240</v>
      </c>
      <c r="C17" s="22">
        <v>7088640</v>
      </c>
      <c r="D17" s="23" t="s">
        <v>239</v>
      </c>
      <c r="E17" s="24">
        <v>1400089.77</v>
      </c>
      <c r="F17" s="25"/>
      <c r="G17" s="25"/>
      <c r="H17" s="25"/>
      <c r="I17" s="25"/>
      <c r="J17" s="24">
        <v>1400089.77</v>
      </c>
    </row>
    <row r="18" spans="1:10" x14ac:dyDescent="0.25">
      <c r="A18" s="39">
        <v>13</v>
      </c>
      <c r="B18" s="21" t="s">
        <v>204</v>
      </c>
      <c r="C18" s="22">
        <v>7088658</v>
      </c>
      <c r="D18" s="23" t="s">
        <v>239</v>
      </c>
      <c r="E18" s="24">
        <v>2110535</v>
      </c>
      <c r="F18" s="25"/>
      <c r="G18" s="25"/>
      <c r="H18" s="25"/>
      <c r="I18" s="25"/>
      <c r="J18" s="24">
        <v>2110535</v>
      </c>
    </row>
    <row r="19" spans="1:10" x14ac:dyDescent="0.25">
      <c r="A19" s="39">
        <v>14</v>
      </c>
      <c r="B19" s="21" t="s">
        <v>240</v>
      </c>
      <c r="C19" s="22">
        <v>7088914</v>
      </c>
      <c r="D19" s="23" t="s">
        <v>239</v>
      </c>
      <c r="E19" s="24">
        <v>1074807.47</v>
      </c>
      <c r="F19" s="25"/>
      <c r="G19" s="25"/>
      <c r="H19" s="25"/>
      <c r="I19" s="25"/>
      <c r="J19" s="24">
        <v>1074807.47</v>
      </c>
    </row>
    <row r="20" spans="1:10" x14ac:dyDescent="0.25">
      <c r="A20" s="39">
        <v>15</v>
      </c>
      <c r="B20" s="21" t="s">
        <v>240</v>
      </c>
      <c r="C20" s="22">
        <v>7101527</v>
      </c>
      <c r="D20" s="23" t="s">
        <v>242</v>
      </c>
      <c r="E20" s="24">
        <v>4209207</v>
      </c>
      <c r="F20" s="25"/>
      <c r="G20" s="25"/>
      <c r="H20" s="25"/>
      <c r="I20" s="25"/>
      <c r="J20" s="24">
        <v>4209207</v>
      </c>
    </row>
    <row r="21" spans="1:10" x14ac:dyDescent="0.25">
      <c r="A21" s="39">
        <v>16</v>
      </c>
      <c r="B21" s="21" t="s">
        <v>243</v>
      </c>
      <c r="C21" s="22">
        <v>7107408</v>
      </c>
      <c r="D21" s="23" t="s">
        <v>242</v>
      </c>
      <c r="E21" s="24">
        <v>3004743.18</v>
      </c>
      <c r="F21" s="25"/>
      <c r="G21" s="25"/>
      <c r="H21" s="25"/>
      <c r="I21" s="25"/>
      <c r="J21" s="24">
        <v>3004743.18</v>
      </c>
    </row>
    <row r="22" spans="1:10" x14ac:dyDescent="0.25">
      <c r="A22" s="39">
        <v>17</v>
      </c>
      <c r="B22" s="21" t="s">
        <v>240</v>
      </c>
      <c r="C22" s="22">
        <v>7107398</v>
      </c>
      <c r="D22" s="23" t="s">
        <v>242</v>
      </c>
      <c r="E22" s="24">
        <v>2270100</v>
      </c>
      <c r="F22" s="25"/>
      <c r="G22" s="25"/>
      <c r="H22" s="25"/>
      <c r="I22" s="25"/>
      <c r="J22" s="24">
        <v>2270100</v>
      </c>
    </row>
    <row r="23" spans="1:10" x14ac:dyDescent="0.25">
      <c r="A23" s="39">
        <v>18</v>
      </c>
      <c r="B23" s="21" t="s">
        <v>240</v>
      </c>
      <c r="C23" s="22">
        <v>7107443</v>
      </c>
      <c r="D23" s="23" t="s">
        <v>242</v>
      </c>
      <c r="E23" s="24">
        <v>1340346</v>
      </c>
      <c r="F23" s="25"/>
      <c r="G23" s="25"/>
      <c r="H23" s="25"/>
      <c r="I23" s="25"/>
      <c r="J23" s="24">
        <v>1340346</v>
      </c>
    </row>
    <row r="24" spans="1:10" x14ac:dyDescent="0.25">
      <c r="A24" s="39">
        <v>19</v>
      </c>
      <c r="B24" s="21" t="s">
        <v>240</v>
      </c>
      <c r="C24" s="22">
        <v>7107532</v>
      </c>
      <c r="D24" s="23" t="s">
        <v>242</v>
      </c>
      <c r="E24" s="24">
        <v>3617678.08</v>
      </c>
      <c r="F24" s="25"/>
      <c r="G24" s="25"/>
      <c r="H24" s="25"/>
      <c r="I24" s="25"/>
      <c r="J24" s="24">
        <v>3617678.08</v>
      </c>
    </row>
    <row r="25" spans="1:10" x14ac:dyDescent="0.25">
      <c r="A25" s="39">
        <v>20</v>
      </c>
      <c r="B25" s="21" t="s">
        <v>244</v>
      </c>
      <c r="C25" s="22">
        <v>7124637</v>
      </c>
      <c r="D25" s="23" t="s">
        <v>245</v>
      </c>
      <c r="E25" s="24">
        <v>2641870</v>
      </c>
      <c r="F25" s="25"/>
      <c r="G25" s="25"/>
      <c r="H25" s="25"/>
      <c r="I25" s="25"/>
      <c r="J25" s="24">
        <v>2641870</v>
      </c>
    </row>
    <row r="26" spans="1:10" x14ac:dyDescent="0.25">
      <c r="A26" s="39">
        <v>21</v>
      </c>
      <c r="B26" s="21" t="s">
        <v>246</v>
      </c>
      <c r="C26" s="22">
        <v>7130465</v>
      </c>
      <c r="D26" s="23" t="s">
        <v>245</v>
      </c>
      <c r="E26" s="24">
        <v>5048482.63</v>
      </c>
      <c r="F26" s="25"/>
      <c r="G26" s="25"/>
      <c r="H26" s="25"/>
      <c r="I26" s="25"/>
      <c r="J26" s="24">
        <v>5048482.63</v>
      </c>
    </row>
    <row r="27" spans="1:10" x14ac:dyDescent="0.25">
      <c r="A27" s="39">
        <v>22</v>
      </c>
      <c r="B27" s="21" t="s">
        <v>240</v>
      </c>
      <c r="C27" s="22">
        <v>7130463</v>
      </c>
      <c r="D27" s="23" t="s">
        <v>245</v>
      </c>
      <c r="E27" s="24">
        <v>2576070</v>
      </c>
      <c r="F27" s="25"/>
      <c r="G27" s="25"/>
      <c r="H27" s="25"/>
      <c r="I27" s="25"/>
      <c r="J27" s="24">
        <v>2576070</v>
      </c>
    </row>
    <row r="28" spans="1:10" x14ac:dyDescent="0.25">
      <c r="A28" s="39">
        <v>23</v>
      </c>
      <c r="B28" s="21" t="s">
        <v>240</v>
      </c>
      <c r="C28" s="22">
        <v>7130634</v>
      </c>
      <c r="D28" s="23" t="s">
        <v>245</v>
      </c>
      <c r="E28" s="24">
        <v>1827604.87</v>
      </c>
      <c r="F28" s="25"/>
      <c r="G28" s="25"/>
      <c r="H28" s="25"/>
      <c r="I28" s="25"/>
      <c r="J28" s="24">
        <v>1827604.87</v>
      </c>
    </row>
    <row r="29" spans="1:10" x14ac:dyDescent="0.25">
      <c r="A29" s="39">
        <v>24</v>
      </c>
      <c r="B29" s="21" t="s">
        <v>240</v>
      </c>
      <c r="C29" s="22">
        <v>7143759</v>
      </c>
      <c r="D29" s="23" t="s">
        <v>247</v>
      </c>
      <c r="E29" s="24">
        <v>1827604.87</v>
      </c>
      <c r="F29" s="25"/>
      <c r="G29" s="25"/>
      <c r="H29" s="25"/>
      <c r="I29" s="25"/>
      <c r="J29" s="24">
        <v>1827604.87</v>
      </c>
    </row>
    <row r="30" spans="1:10" ht="16.5" customHeight="1" x14ac:dyDescent="0.25">
      <c r="A30" s="39">
        <v>25</v>
      </c>
      <c r="B30" s="21" t="s">
        <v>238</v>
      </c>
      <c r="C30" s="22">
        <v>7153629</v>
      </c>
      <c r="D30" s="23" t="s">
        <v>247</v>
      </c>
      <c r="E30" s="24">
        <v>5048322.08</v>
      </c>
      <c r="F30" s="25"/>
      <c r="G30" s="25"/>
      <c r="H30" s="25"/>
      <c r="I30" s="25"/>
      <c r="J30" s="24">
        <v>5048322.08</v>
      </c>
    </row>
    <row r="31" spans="1:10" ht="23.25" customHeight="1" x14ac:dyDescent="0.25">
      <c r="A31" s="39">
        <v>26</v>
      </c>
      <c r="B31" s="21" t="s">
        <v>238</v>
      </c>
      <c r="C31" s="22">
        <v>7165665</v>
      </c>
      <c r="D31" s="23" t="s">
        <v>248</v>
      </c>
      <c r="E31" s="24">
        <v>10000035.279999999</v>
      </c>
      <c r="F31" s="25"/>
      <c r="G31" s="25"/>
      <c r="H31" s="25"/>
      <c r="I31" s="25"/>
      <c r="J31" s="24">
        <v>10000035.279999999</v>
      </c>
    </row>
    <row r="32" spans="1:10" x14ac:dyDescent="0.25">
      <c r="A32" s="39">
        <v>27</v>
      </c>
      <c r="B32" s="21" t="s">
        <v>249</v>
      </c>
      <c r="C32" s="22">
        <v>7168873</v>
      </c>
      <c r="D32" s="23" t="s">
        <v>248</v>
      </c>
      <c r="E32" s="24">
        <v>1464222.4</v>
      </c>
      <c r="F32" s="25"/>
      <c r="G32" s="25"/>
      <c r="H32" s="25"/>
      <c r="I32" s="25"/>
      <c r="J32" s="24">
        <v>1464222.4</v>
      </c>
    </row>
    <row r="33" spans="1:10" x14ac:dyDescent="0.25">
      <c r="A33" s="39">
        <v>28</v>
      </c>
      <c r="B33" s="21" t="s">
        <v>250</v>
      </c>
      <c r="C33" s="22">
        <v>7171803</v>
      </c>
      <c r="D33" s="23" t="s">
        <v>248</v>
      </c>
      <c r="E33" s="24">
        <v>1043201.1</v>
      </c>
      <c r="F33" s="25"/>
      <c r="G33" s="25"/>
      <c r="H33" s="25"/>
      <c r="I33" s="25"/>
      <c r="J33" s="24">
        <v>1043201.1</v>
      </c>
    </row>
    <row r="34" spans="1:10" x14ac:dyDescent="0.25">
      <c r="A34" s="39">
        <v>29</v>
      </c>
      <c r="B34" s="21" t="s">
        <v>251</v>
      </c>
      <c r="C34" s="22">
        <v>7171817</v>
      </c>
      <c r="D34" s="23" t="s">
        <v>248</v>
      </c>
      <c r="E34" s="24">
        <v>12974750.630000001</v>
      </c>
      <c r="F34" s="25"/>
      <c r="G34" s="25"/>
      <c r="H34" s="25"/>
      <c r="I34" s="25"/>
      <c r="J34" s="24">
        <v>12974750.630000001</v>
      </c>
    </row>
    <row r="35" spans="1:10" x14ac:dyDescent="0.25">
      <c r="A35" s="39">
        <v>30</v>
      </c>
      <c r="B35" s="21" t="s">
        <v>244</v>
      </c>
      <c r="C35" s="22">
        <v>7225246</v>
      </c>
      <c r="D35" s="23" t="s">
        <v>252</v>
      </c>
      <c r="E35" s="24">
        <v>615368.25</v>
      </c>
      <c r="F35" s="25"/>
      <c r="G35" s="25"/>
      <c r="H35" s="25"/>
      <c r="I35" s="25"/>
      <c r="J35" s="24">
        <v>615368.25</v>
      </c>
    </row>
    <row r="36" spans="1:10" ht="16.5" customHeight="1" x14ac:dyDescent="0.25">
      <c r="A36" s="39">
        <v>31</v>
      </c>
      <c r="B36" s="21" t="s">
        <v>253</v>
      </c>
      <c r="C36" s="22">
        <v>7187669</v>
      </c>
      <c r="D36" s="23" t="s">
        <v>254</v>
      </c>
      <c r="E36" s="24">
        <v>2729761.69</v>
      </c>
      <c r="F36" s="25"/>
      <c r="G36" s="25"/>
      <c r="H36" s="25"/>
      <c r="I36" s="25"/>
      <c r="J36" s="24">
        <v>2729761.69</v>
      </c>
    </row>
    <row r="37" spans="1:10" x14ac:dyDescent="0.25">
      <c r="A37" s="39">
        <v>32</v>
      </c>
      <c r="B37" s="21" t="s">
        <v>250</v>
      </c>
      <c r="C37" s="22">
        <v>7199079</v>
      </c>
      <c r="D37" s="23" t="s">
        <v>254</v>
      </c>
      <c r="E37" s="24">
        <v>1047022.76</v>
      </c>
      <c r="F37" s="25"/>
      <c r="G37" s="25"/>
      <c r="H37" s="25"/>
      <c r="I37" s="25"/>
      <c r="J37" s="24">
        <v>1047022.76</v>
      </c>
    </row>
    <row r="38" spans="1:10" x14ac:dyDescent="0.25">
      <c r="A38" s="39">
        <v>33</v>
      </c>
      <c r="B38" s="21" t="s">
        <v>240</v>
      </c>
      <c r="C38" s="22">
        <v>7214852</v>
      </c>
      <c r="D38" s="23" t="s">
        <v>252</v>
      </c>
      <c r="E38" s="24">
        <v>1032264.6</v>
      </c>
      <c r="F38" s="25"/>
      <c r="G38" s="25"/>
      <c r="H38" s="25"/>
      <c r="I38" s="25"/>
      <c r="J38" s="24">
        <v>1032264.6</v>
      </c>
    </row>
    <row r="39" spans="1:10" x14ac:dyDescent="0.25">
      <c r="A39" s="39">
        <v>34</v>
      </c>
      <c r="B39" s="21" t="s">
        <v>240</v>
      </c>
      <c r="C39" s="22">
        <v>7214886</v>
      </c>
      <c r="D39" s="23" t="s">
        <v>252</v>
      </c>
      <c r="E39" s="24">
        <v>2507568</v>
      </c>
      <c r="F39" s="25"/>
      <c r="G39" s="25"/>
      <c r="H39" s="25"/>
      <c r="I39" s="25"/>
      <c r="J39" s="24">
        <v>2507568</v>
      </c>
    </row>
    <row r="40" spans="1:10" x14ac:dyDescent="0.25">
      <c r="A40" s="39">
        <v>35</v>
      </c>
      <c r="B40" s="21" t="s">
        <v>250</v>
      </c>
      <c r="C40" s="22">
        <v>7224515</v>
      </c>
      <c r="D40" s="23" t="s">
        <v>252</v>
      </c>
      <c r="E40" s="24">
        <v>1092047.3999999999</v>
      </c>
      <c r="F40" s="25"/>
      <c r="G40" s="25"/>
      <c r="H40" s="25"/>
      <c r="I40" s="25"/>
      <c r="J40" s="24">
        <v>1092047.3999999999</v>
      </c>
    </row>
    <row r="41" spans="1:10" x14ac:dyDescent="0.25">
      <c r="A41" s="39">
        <v>36</v>
      </c>
      <c r="B41" s="21" t="s">
        <v>244</v>
      </c>
      <c r="C41" s="22">
        <v>7224520</v>
      </c>
      <c r="D41" s="23" t="s">
        <v>252</v>
      </c>
      <c r="E41" s="24">
        <v>2150597.13</v>
      </c>
      <c r="F41" s="25"/>
      <c r="G41" s="25"/>
      <c r="H41" s="25"/>
      <c r="I41" s="25"/>
      <c r="J41" s="24">
        <v>2150597.13</v>
      </c>
    </row>
    <row r="42" spans="1:10" x14ac:dyDescent="0.25">
      <c r="A42" s="39">
        <v>37</v>
      </c>
      <c r="B42" s="21" t="s">
        <v>240</v>
      </c>
      <c r="C42" s="22">
        <v>7225204</v>
      </c>
      <c r="D42" s="23" t="s">
        <v>252</v>
      </c>
      <c r="E42" s="24">
        <v>757719.49</v>
      </c>
      <c r="F42" s="25"/>
      <c r="G42" s="25"/>
      <c r="H42" s="25"/>
      <c r="I42" s="25"/>
      <c r="J42" s="24">
        <v>757719.49</v>
      </c>
    </row>
    <row r="43" spans="1:10" x14ac:dyDescent="0.25">
      <c r="A43" s="39">
        <v>38</v>
      </c>
      <c r="B43" s="21" t="s">
        <v>255</v>
      </c>
      <c r="C43" s="22">
        <v>7225161</v>
      </c>
      <c r="D43" s="23" t="s">
        <v>252</v>
      </c>
      <c r="E43" s="24">
        <v>2669559</v>
      </c>
      <c r="F43" s="25"/>
      <c r="G43" s="25"/>
      <c r="H43" s="25"/>
      <c r="I43" s="25"/>
      <c r="J43" s="24">
        <v>2669559</v>
      </c>
    </row>
    <row r="44" spans="1:10" x14ac:dyDescent="0.25">
      <c r="A44" s="39">
        <v>39</v>
      </c>
      <c r="B44" s="21" t="s">
        <v>256</v>
      </c>
      <c r="C44" s="22">
        <v>7257642</v>
      </c>
      <c r="D44" s="23" t="s">
        <v>257</v>
      </c>
      <c r="E44" s="24">
        <v>4190377.23</v>
      </c>
      <c r="F44" s="25"/>
      <c r="G44" s="25"/>
      <c r="H44" s="25"/>
      <c r="I44" s="25"/>
      <c r="J44" s="24">
        <v>4190377.23</v>
      </c>
    </row>
    <row r="45" spans="1:10" x14ac:dyDescent="0.25">
      <c r="A45" s="39">
        <v>40</v>
      </c>
      <c r="B45" s="21" t="s">
        <v>256</v>
      </c>
      <c r="C45" s="22">
        <v>7254987</v>
      </c>
      <c r="D45" s="23" t="s">
        <v>257</v>
      </c>
      <c r="E45" s="24">
        <v>7827166.7000000002</v>
      </c>
      <c r="F45" s="25"/>
      <c r="G45" s="25"/>
      <c r="H45" s="25"/>
      <c r="I45" s="25"/>
      <c r="J45" s="24">
        <v>7827166.7000000002</v>
      </c>
    </row>
    <row r="46" spans="1:10" ht="18" customHeight="1" x14ac:dyDescent="0.25">
      <c r="A46" s="39">
        <v>41</v>
      </c>
      <c r="B46" s="21" t="s">
        <v>238</v>
      </c>
      <c r="C46" s="22">
        <v>7264323</v>
      </c>
      <c r="D46" s="23" t="s">
        <v>257</v>
      </c>
      <c r="E46" s="24">
        <v>10366172.199999999</v>
      </c>
      <c r="F46" s="25"/>
      <c r="G46" s="25"/>
      <c r="H46" s="25"/>
      <c r="I46" s="25"/>
      <c r="J46" s="24">
        <v>10366172.199999999</v>
      </c>
    </row>
    <row r="47" spans="1:10" ht="17.25" customHeight="1" x14ac:dyDescent="0.25">
      <c r="A47" s="39">
        <v>42</v>
      </c>
      <c r="B47" s="21" t="s">
        <v>238</v>
      </c>
      <c r="C47" s="22">
        <v>7289964</v>
      </c>
      <c r="D47" s="23" t="s">
        <v>258</v>
      </c>
      <c r="E47" s="24">
        <v>5193578.96</v>
      </c>
      <c r="F47" s="25"/>
      <c r="G47" s="25"/>
      <c r="H47" s="25"/>
      <c r="I47" s="25"/>
      <c r="J47" s="24">
        <v>5193578.96</v>
      </c>
    </row>
    <row r="48" spans="1:10" x14ac:dyDescent="0.25">
      <c r="A48" s="39">
        <v>43</v>
      </c>
      <c r="B48" s="21" t="s">
        <v>259</v>
      </c>
      <c r="C48" s="22">
        <v>7289400</v>
      </c>
      <c r="D48" s="23" t="s">
        <v>258</v>
      </c>
      <c r="E48" s="24">
        <v>5834356.0999999996</v>
      </c>
      <c r="F48" s="25"/>
      <c r="G48" s="25"/>
      <c r="H48" s="25"/>
      <c r="I48" s="25"/>
      <c r="J48" s="24">
        <v>5834356.0999999996</v>
      </c>
    </row>
    <row r="49" spans="1:10" x14ac:dyDescent="0.25">
      <c r="A49" s="39">
        <v>44</v>
      </c>
      <c r="B49" s="21" t="s">
        <v>260</v>
      </c>
      <c r="C49" s="22">
        <v>7306800</v>
      </c>
      <c r="D49" s="23" t="s">
        <v>261</v>
      </c>
      <c r="E49" s="24">
        <v>1565579.8</v>
      </c>
      <c r="F49" s="25"/>
      <c r="G49" s="25"/>
      <c r="H49" s="25"/>
      <c r="I49" s="25"/>
      <c r="J49" s="24">
        <v>1565579.8</v>
      </c>
    </row>
    <row r="50" spans="1:10" x14ac:dyDescent="0.25">
      <c r="A50" s="39">
        <v>45</v>
      </c>
      <c r="B50" s="21" t="s">
        <v>260</v>
      </c>
      <c r="C50" s="22">
        <v>7309935</v>
      </c>
      <c r="D50" s="23" t="s">
        <v>261</v>
      </c>
      <c r="E50" s="24">
        <v>2038320.9</v>
      </c>
      <c r="F50" s="25"/>
      <c r="G50" s="25"/>
      <c r="H50" s="25"/>
      <c r="I50" s="25"/>
      <c r="J50" s="24">
        <v>2038320.9</v>
      </c>
    </row>
    <row r="51" spans="1:10" x14ac:dyDescent="0.25">
      <c r="A51" s="39">
        <v>46</v>
      </c>
      <c r="B51" s="21" t="s">
        <v>262</v>
      </c>
      <c r="C51" s="22">
        <v>7312080</v>
      </c>
      <c r="D51" s="23" t="s">
        <v>261</v>
      </c>
      <c r="E51" s="24">
        <v>1587360.35</v>
      </c>
      <c r="F51" s="25"/>
      <c r="G51" s="25"/>
      <c r="H51" s="25"/>
      <c r="I51" s="25"/>
      <c r="J51" s="24">
        <v>1587360.35</v>
      </c>
    </row>
    <row r="52" spans="1:10" ht="20.25" customHeight="1" x14ac:dyDescent="0.25">
      <c r="A52" s="39">
        <v>47</v>
      </c>
      <c r="B52" s="21" t="s">
        <v>238</v>
      </c>
      <c r="C52" s="22">
        <v>7317795</v>
      </c>
      <c r="D52" s="23" t="s">
        <v>261</v>
      </c>
      <c r="E52" s="24">
        <v>5220480.67</v>
      </c>
      <c r="F52" s="25"/>
      <c r="G52" s="25"/>
      <c r="H52" s="25"/>
      <c r="I52" s="25"/>
      <c r="J52" s="24">
        <v>5220480.67</v>
      </c>
    </row>
    <row r="53" spans="1:10" x14ac:dyDescent="0.25">
      <c r="A53" s="39">
        <v>48</v>
      </c>
      <c r="B53" s="21" t="s">
        <v>263</v>
      </c>
      <c r="C53" s="22">
        <v>7330499</v>
      </c>
      <c r="D53" s="23" t="s">
        <v>264</v>
      </c>
      <c r="E53" s="24">
        <v>85641.88</v>
      </c>
      <c r="F53" s="25"/>
      <c r="G53" s="25"/>
      <c r="H53" s="25"/>
      <c r="I53" s="25"/>
      <c r="J53" s="24">
        <v>85641.88</v>
      </c>
    </row>
    <row r="54" spans="1:10" x14ac:dyDescent="0.25">
      <c r="A54" s="39">
        <v>49</v>
      </c>
      <c r="B54" s="21" t="s">
        <v>228</v>
      </c>
      <c r="C54" s="22">
        <v>7330461</v>
      </c>
      <c r="D54" s="23" t="s">
        <v>264</v>
      </c>
      <c r="E54" s="24">
        <v>1441854.23</v>
      </c>
      <c r="F54" s="25"/>
      <c r="G54" s="25"/>
      <c r="H54" s="25"/>
      <c r="I54" s="25"/>
      <c r="J54" s="24">
        <v>1441854.23</v>
      </c>
    </row>
    <row r="55" spans="1:10" x14ac:dyDescent="0.25">
      <c r="A55" s="39">
        <v>50</v>
      </c>
      <c r="B55" s="21" t="s">
        <v>240</v>
      </c>
      <c r="C55" s="22">
        <v>7330459</v>
      </c>
      <c r="D55" s="23" t="s">
        <v>264</v>
      </c>
      <c r="E55" s="24">
        <v>1825768.96</v>
      </c>
      <c r="F55" s="25"/>
      <c r="G55" s="25"/>
      <c r="H55" s="25"/>
      <c r="I55" s="25"/>
      <c r="J55" s="24">
        <v>1825768.96</v>
      </c>
    </row>
    <row r="56" spans="1:10" ht="18" customHeight="1" x14ac:dyDescent="0.25">
      <c r="A56" s="39">
        <v>51</v>
      </c>
      <c r="B56" s="21" t="s">
        <v>238</v>
      </c>
      <c r="C56" s="22">
        <v>7339897</v>
      </c>
      <c r="D56" s="23" t="s">
        <v>264</v>
      </c>
      <c r="E56" s="24">
        <v>5154899.33</v>
      </c>
      <c r="F56" s="25"/>
      <c r="G56" s="25"/>
      <c r="H56" s="25"/>
      <c r="I56" s="25"/>
      <c r="J56" s="24">
        <v>5154899.33</v>
      </c>
    </row>
    <row r="57" spans="1:10" x14ac:dyDescent="0.25">
      <c r="A57" s="39">
        <v>52</v>
      </c>
      <c r="B57" s="21" t="s">
        <v>265</v>
      </c>
      <c r="C57" s="22">
        <v>7356256</v>
      </c>
      <c r="D57" s="23" t="s">
        <v>266</v>
      </c>
      <c r="E57" s="24">
        <v>4227570</v>
      </c>
      <c r="F57" s="25"/>
      <c r="G57" s="25"/>
      <c r="H57" s="25"/>
      <c r="I57" s="25"/>
      <c r="J57" s="24">
        <v>4227570</v>
      </c>
    </row>
    <row r="58" spans="1:10" ht="25.5" x14ac:dyDescent="0.25">
      <c r="A58" s="39">
        <v>53</v>
      </c>
      <c r="B58" s="21" t="s">
        <v>267</v>
      </c>
      <c r="C58" s="22">
        <v>7379406</v>
      </c>
      <c r="D58" s="23" t="s">
        <v>268</v>
      </c>
      <c r="E58" s="24">
        <v>2097287.6</v>
      </c>
      <c r="F58" s="25"/>
      <c r="G58" s="25"/>
      <c r="H58" s="25"/>
      <c r="I58" s="25"/>
      <c r="J58" s="24">
        <v>2097287.6</v>
      </c>
    </row>
    <row r="59" spans="1:10" ht="19.5" customHeight="1" x14ac:dyDescent="0.25">
      <c r="A59" s="39">
        <v>54</v>
      </c>
      <c r="B59" s="21" t="s">
        <v>269</v>
      </c>
      <c r="C59" s="22">
        <v>7429244</v>
      </c>
      <c r="D59" s="23" t="s">
        <v>270</v>
      </c>
      <c r="E59" s="24">
        <v>4071732.02</v>
      </c>
      <c r="F59" s="25"/>
      <c r="G59" s="25"/>
      <c r="H59" s="25"/>
      <c r="I59" s="25"/>
      <c r="J59" s="24">
        <v>4071732.02</v>
      </c>
    </row>
    <row r="60" spans="1:10" ht="25.5" x14ac:dyDescent="0.25">
      <c r="A60" s="39">
        <v>55</v>
      </c>
      <c r="B60" s="21" t="s">
        <v>271</v>
      </c>
      <c r="C60" s="22">
        <v>7644555</v>
      </c>
      <c r="D60" s="23" t="s">
        <v>40</v>
      </c>
      <c r="E60" s="24">
        <v>1720715.2</v>
      </c>
      <c r="F60" s="25"/>
      <c r="G60" s="25"/>
      <c r="H60" s="25"/>
      <c r="I60" s="25"/>
      <c r="J60" s="24">
        <v>1720715.2</v>
      </c>
    </row>
    <row r="61" spans="1:10" x14ac:dyDescent="0.25">
      <c r="A61" s="39">
        <v>56</v>
      </c>
      <c r="B61" s="21" t="s">
        <v>24</v>
      </c>
      <c r="C61" s="22">
        <v>7644541</v>
      </c>
      <c r="D61" s="23" t="s">
        <v>40</v>
      </c>
      <c r="E61" s="24">
        <v>628187.299</v>
      </c>
      <c r="F61" s="25"/>
      <c r="G61" s="25"/>
      <c r="H61" s="25"/>
      <c r="I61" s="25"/>
      <c r="J61" s="24">
        <v>628187.299</v>
      </c>
    </row>
    <row r="62" spans="1:10" x14ac:dyDescent="0.25">
      <c r="A62" s="39">
        <v>57</v>
      </c>
      <c r="B62" s="21" t="s">
        <v>272</v>
      </c>
      <c r="C62" s="22">
        <v>7644528</v>
      </c>
      <c r="D62" s="23" t="s">
        <v>40</v>
      </c>
      <c r="E62" s="24">
        <v>36897.01999999999</v>
      </c>
      <c r="F62" s="25"/>
      <c r="G62" s="25"/>
      <c r="H62" s="25"/>
      <c r="I62" s="25"/>
      <c r="J62" s="24">
        <v>36897.01999999999</v>
      </c>
    </row>
    <row r="63" spans="1:10" ht="44.25" customHeight="1" x14ac:dyDescent="0.25">
      <c r="A63" s="39">
        <v>58</v>
      </c>
      <c r="B63" s="21" t="s">
        <v>273</v>
      </c>
      <c r="C63" s="22">
        <v>7644551</v>
      </c>
      <c r="D63" s="23" t="s">
        <v>40</v>
      </c>
      <c r="E63" s="24">
        <v>83026.226999999984</v>
      </c>
      <c r="F63" s="25"/>
      <c r="G63" s="25"/>
      <c r="H63" s="25"/>
      <c r="I63" s="25"/>
      <c r="J63" s="24">
        <v>83026.226999999984</v>
      </c>
    </row>
    <row r="64" spans="1:10" x14ac:dyDescent="0.25">
      <c r="A64" s="39">
        <v>59</v>
      </c>
      <c r="B64" s="21" t="s">
        <v>274</v>
      </c>
      <c r="C64" s="22">
        <v>7775225</v>
      </c>
      <c r="D64" s="23" t="s">
        <v>56</v>
      </c>
      <c r="E64" s="24">
        <v>67255.677500000005</v>
      </c>
      <c r="F64" s="25"/>
      <c r="G64" s="25"/>
      <c r="H64" s="25"/>
      <c r="I64" s="25"/>
      <c r="J64" s="24">
        <v>67255.677500000005</v>
      </c>
    </row>
    <row r="65" spans="1:10" x14ac:dyDescent="0.25">
      <c r="A65" s="39">
        <v>60</v>
      </c>
      <c r="B65" s="21" t="s">
        <v>24</v>
      </c>
      <c r="C65" s="22">
        <v>7787744</v>
      </c>
      <c r="D65" s="23" t="s">
        <v>59</v>
      </c>
      <c r="E65" s="24">
        <v>238779.05299999999</v>
      </c>
      <c r="F65" s="25"/>
      <c r="G65" s="25"/>
      <c r="H65" s="25"/>
      <c r="I65" s="25"/>
      <c r="J65" s="24">
        <v>238779.05299999999</v>
      </c>
    </row>
    <row r="66" spans="1:10" x14ac:dyDescent="0.25">
      <c r="A66" s="39">
        <v>61</v>
      </c>
      <c r="B66" s="21" t="s">
        <v>26</v>
      </c>
      <c r="C66" s="22">
        <v>7855138</v>
      </c>
      <c r="D66" s="23" t="s">
        <v>64</v>
      </c>
      <c r="E66" s="24">
        <v>473738.99999999994</v>
      </c>
      <c r="F66" s="25"/>
      <c r="G66" s="25"/>
      <c r="H66" s="25"/>
      <c r="I66" s="25"/>
      <c r="J66" s="24">
        <v>473738.99999999994</v>
      </c>
    </row>
    <row r="67" spans="1:10" x14ac:dyDescent="0.25">
      <c r="A67" s="39">
        <v>62</v>
      </c>
      <c r="B67" s="21" t="s">
        <v>84</v>
      </c>
      <c r="C67" s="22">
        <v>8128594</v>
      </c>
      <c r="D67" s="23" t="s">
        <v>275</v>
      </c>
      <c r="E67" s="24">
        <v>207042.74999999997</v>
      </c>
      <c r="F67" s="25"/>
      <c r="G67" s="25"/>
      <c r="H67" s="25"/>
      <c r="I67" s="25"/>
      <c r="J67" s="24">
        <v>207042.74999999997</v>
      </c>
    </row>
    <row r="68" spans="1:10" x14ac:dyDescent="0.25">
      <c r="A68" s="39">
        <v>63</v>
      </c>
      <c r="B68" s="21" t="s">
        <v>276</v>
      </c>
      <c r="C68" s="22">
        <v>8469354</v>
      </c>
      <c r="D68" s="23" t="s">
        <v>122</v>
      </c>
      <c r="E68" s="24">
        <v>474734.24999999994</v>
      </c>
      <c r="F68" s="25"/>
      <c r="G68" s="25"/>
      <c r="H68" s="25"/>
      <c r="I68" s="25"/>
      <c r="J68" s="24">
        <v>474734.24999999994</v>
      </c>
    </row>
    <row r="69" spans="1:10" ht="25.5" x14ac:dyDescent="0.25">
      <c r="A69" s="39">
        <v>64</v>
      </c>
      <c r="B69" s="21" t="s">
        <v>277</v>
      </c>
      <c r="C69" s="22">
        <v>8469446</v>
      </c>
      <c r="D69" s="23" t="s">
        <v>122</v>
      </c>
      <c r="E69" s="24">
        <v>38800.152999999998</v>
      </c>
      <c r="F69" s="25"/>
      <c r="G69" s="25"/>
      <c r="H69" s="25"/>
      <c r="I69" s="25"/>
      <c r="J69" s="24">
        <v>38800.152999999998</v>
      </c>
    </row>
    <row r="70" spans="1:10" x14ac:dyDescent="0.25">
      <c r="A70" s="39">
        <v>65</v>
      </c>
      <c r="B70" s="21" t="s">
        <v>84</v>
      </c>
      <c r="C70" s="22">
        <v>8567411</v>
      </c>
      <c r="D70" s="23" t="s">
        <v>132</v>
      </c>
      <c r="E70" s="24">
        <v>4299480</v>
      </c>
      <c r="F70" s="25"/>
      <c r="G70" s="25"/>
      <c r="H70" s="25"/>
      <c r="I70" s="25"/>
      <c r="J70" s="24">
        <v>4299480</v>
      </c>
    </row>
    <row r="71" spans="1:10" x14ac:dyDescent="0.25">
      <c r="A71" s="39">
        <v>66</v>
      </c>
      <c r="B71" s="21" t="s">
        <v>129</v>
      </c>
      <c r="C71" s="22">
        <v>8572986</v>
      </c>
      <c r="D71" s="23" t="s">
        <v>132</v>
      </c>
      <c r="E71" s="24">
        <v>1600689.7690000001</v>
      </c>
      <c r="F71" s="25"/>
      <c r="G71" s="25"/>
      <c r="H71" s="25"/>
      <c r="I71" s="25"/>
      <c r="J71" s="24">
        <v>1600689.7690000001</v>
      </c>
    </row>
    <row r="72" spans="1:10" x14ac:dyDescent="0.25">
      <c r="A72" s="39">
        <v>67</v>
      </c>
      <c r="B72" s="21" t="s">
        <v>84</v>
      </c>
      <c r="C72" s="22">
        <v>8591833</v>
      </c>
      <c r="D72" s="23" t="s">
        <v>278</v>
      </c>
      <c r="E72" s="24">
        <v>1488799.7830000001</v>
      </c>
      <c r="F72" s="25"/>
      <c r="G72" s="25"/>
      <c r="H72" s="25"/>
      <c r="I72" s="25"/>
      <c r="J72" s="24">
        <v>1488799.7830000001</v>
      </c>
    </row>
    <row r="73" spans="1:10" x14ac:dyDescent="0.25">
      <c r="A73" s="39">
        <v>68</v>
      </c>
      <c r="B73" s="21" t="s">
        <v>84</v>
      </c>
      <c r="C73" s="22">
        <v>8598779</v>
      </c>
      <c r="D73" s="23" t="s">
        <v>278</v>
      </c>
      <c r="E73" s="24">
        <v>4077870.9999999995</v>
      </c>
      <c r="F73" s="25"/>
      <c r="G73" s="25"/>
      <c r="H73" s="25"/>
      <c r="I73" s="25"/>
      <c r="J73" s="24">
        <v>4077870.9999999995</v>
      </c>
    </row>
    <row r="74" spans="1:10" x14ac:dyDescent="0.25">
      <c r="A74" s="39">
        <v>69</v>
      </c>
      <c r="B74" s="21" t="s">
        <v>84</v>
      </c>
      <c r="C74" s="22">
        <v>8604516</v>
      </c>
      <c r="D74" s="23" t="s">
        <v>279</v>
      </c>
      <c r="E74" s="24">
        <v>3058403.2499999995</v>
      </c>
      <c r="F74" s="25"/>
      <c r="G74" s="25"/>
      <c r="H74" s="25"/>
      <c r="I74" s="25"/>
      <c r="J74" s="24">
        <v>3058403.2499999995</v>
      </c>
    </row>
    <row r="75" spans="1:10" x14ac:dyDescent="0.25">
      <c r="A75" s="39">
        <v>70</v>
      </c>
      <c r="B75" s="21" t="s">
        <v>139</v>
      </c>
      <c r="C75" s="22">
        <v>8620655</v>
      </c>
      <c r="D75" s="23" t="s">
        <v>279</v>
      </c>
      <c r="E75" s="24">
        <v>1019467.75</v>
      </c>
      <c r="F75" s="25"/>
      <c r="G75" s="25"/>
      <c r="H75" s="25"/>
      <c r="I75" s="25"/>
      <c r="J75" s="24">
        <v>1019467.75</v>
      </c>
    </row>
    <row r="76" spans="1:10" x14ac:dyDescent="0.25">
      <c r="A76" s="39">
        <v>71</v>
      </c>
      <c r="B76" s="21" t="s">
        <v>280</v>
      </c>
      <c r="C76" s="22">
        <v>8623616</v>
      </c>
      <c r="D76" s="23" t="s">
        <v>279</v>
      </c>
      <c r="E76" s="24">
        <v>557340</v>
      </c>
      <c r="F76" s="25"/>
      <c r="G76" s="25"/>
      <c r="H76" s="25"/>
      <c r="I76" s="25"/>
      <c r="J76" s="24">
        <v>557340</v>
      </c>
    </row>
    <row r="77" spans="1:10" x14ac:dyDescent="0.25">
      <c r="A77" s="39">
        <v>72</v>
      </c>
      <c r="B77" s="21" t="s">
        <v>84</v>
      </c>
      <c r="C77" s="22">
        <v>8667320</v>
      </c>
      <c r="D77" s="23" t="s">
        <v>281</v>
      </c>
      <c r="E77" s="24">
        <v>10748700</v>
      </c>
      <c r="F77" s="25"/>
      <c r="G77" s="25"/>
      <c r="H77" s="25"/>
      <c r="I77" s="25"/>
      <c r="J77" s="24">
        <v>10748700</v>
      </c>
    </row>
    <row r="78" spans="1:10" x14ac:dyDescent="0.25">
      <c r="A78" s="39">
        <v>73</v>
      </c>
      <c r="B78" s="21" t="s">
        <v>282</v>
      </c>
      <c r="C78" s="22">
        <v>8697521</v>
      </c>
      <c r="D78" s="23" t="s">
        <v>283</v>
      </c>
      <c r="E78" s="24">
        <v>4299480</v>
      </c>
      <c r="F78" s="25"/>
      <c r="G78" s="25"/>
      <c r="H78" s="25"/>
      <c r="I78" s="25"/>
      <c r="J78" s="24">
        <v>4299480</v>
      </c>
    </row>
    <row r="79" spans="1:10" x14ac:dyDescent="0.25">
      <c r="A79" s="39">
        <v>74</v>
      </c>
      <c r="B79" s="21" t="s">
        <v>139</v>
      </c>
      <c r="C79" s="22">
        <v>8705569</v>
      </c>
      <c r="D79" s="23" t="s">
        <v>283</v>
      </c>
      <c r="E79" s="24">
        <v>3488368.5</v>
      </c>
      <c r="F79" s="25"/>
      <c r="G79" s="25"/>
      <c r="H79" s="25"/>
      <c r="I79" s="25"/>
      <c r="J79" s="24">
        <v>3488368.5</v>
      </c>
    </row>
    <row r="80" spans="1:10" x14ac:dyDescent="0.25">
      <c r="A80" s="39">
        <v>75</v>
      </c>
      <c r="B80" s="21" t="s">
        <v>284</v>
      </c>
      <c r="C80" s="22">
        <v>8725720</v>
      </c>
      <c r="D80" s="23" t="s">
        <v>285</v>
      </c>
      <c r="E80" s="24">
        <v>263548.65000000002</v>
      </c>
      <c r="F80" s="25"/>
      <c r="G80" s="25"/>
      <c r="H80" s="25"/>
      <c r="I80" s="25"/>
      <c r="J80" s="24">
        <v>263548.65000000002</v>
      </c>
    </row>
    <row r="81" spans="1:10" x14ac:dyDescent="0.25">
      <c r="A81" s="39">
        <v>76</v>
      </c>
      <c r="B81" s="21" t="s">
        <v>139</v>
      </c>
      <c r="C81" s="22">
        <v>8725300</v>
      </c>
      <c r="D81" s="23" t="s">
        <v>285</v>
      </c>
      <c r="E81" s="24">
        <v>1751490.1854999999</v>
      </c>
      <c r="F81" s="25"/>
      <c r="G81" s="25"/>
      <c r="H81" s="25"/>
      <c r="I81" s="25"/>
      <c r="J81" s="24">
        <v>1751490.1854999999</v>
      </c>
    </row>
    <row r="82" spans="1:10" x14ac:dyDescent="0.25">
      <c r="A82" s="39">
        <v>77</v>
      </c>
      <c r="B82" s="21" t="s">
        <v>139</v>
      </c>
      <c r="C82" s="22">
        <v>8725302</v>
      </c>
      <c r="D82" s="23" t="s">
        <v>285</v>
      </c>
      <c r="E82" s="24">
        <v>3502981.04</v>
      </c>
      <c r="F82" s="25"/>
      <c r="G82" s="25"/>
      <c r="H82" s="25"/>
      <c r="I82" s="25"/>
      <c r="J82" s="24">
        <v>3502981.04</v>
      </c>
    </row>
    <row r="83" spans="1:10" x14ac:dyDescent="0.25">
      <c r="A83" s="39">
        <v>78</v>
      </c>
      <c r="B83" s="21" t="s">
        <v>280</v>
      </c>
      <c r="C83" s="22">
        <v>8752203</v>
      </c>
      <c r="D83" s="23" t="s">
        <v>286</v>
      </c>
      <c r="E83" s="24">
        <v>559020</v>
      </c>
      <c r="F83" s="25"/>
      <c r="G83" s="25"/>
      <c r="H83" s="25"/>
      <c r="I83" s="25"/>
      <c r="J83" s="24">
        <v>559020</v>
      </c>
    </row>
    <row r="84" spans="1:10" x14ac:dyDescent="0.25">
      <c r="A84" s="39">
        <v>79</v>
      </c>
      <c r="B84" s="21" t="s">
        <v>287</v>
      </c>
      <c r="C84" s="22">
        <v>8761784</v>
      </c>
      <c r="D84" s="23" t="s">
        <v>133</v>
      </c>
      <c r="E84" s="24">
        <v>1505261.84</v>
      </c>
      <c r="F84" s="25"/>
      <c r="G84" s="25"/>
      <c r="H84" s="25"/>
      <c r="I84" s="25"/>
      <c r="J84" s="24">
        <v>1505261.84</v>
      </c>
    </row>
    <row r="85" spans="1:10" x14ac:dyDescent="0.25">
      <c r="A85" s="39">
        <v>80</v>
      </c>
      <c r="B85" s="21" t="s">
        <v>127</v>
      </c>
      <c r="C85" s="22">
        <v>8764012</v>
      </c>
      <c r="D85" s="23" t="s">
        <v>133</v>
      </c>
      <c r="E85" s="24">
        <v>4028937</v>
      </c>
      <c r="F85" s="25"/>
      <c r="G85" s="25"/>
      <c r="H85" s="25"/>
      <c r="I85" s="25"/>
      <c r="J85" s="24">
        <v>4028937</v>
      </c>
    </row>
    <row r="86" spans="1:10" x14ac:dyDescent="0.25">
      <c r="A86" s="39">
        <v>81</v>
      </c>
      <c r="B86" s="21" t="s">
        <v>24</v>
      </c>
      <c r="C86" s="22">
        <v>9075311</v>
      </c>
      <c r="D86" s="23" t="s">
        <v>157</v>
      </c>
      <c r="E86" s="24">
        <v>637920</v>
      </c>
      <c r="F86" s="25"/>
      <c r="G86" s="25"/>
      <c r="H86" s="25"/>
      <c r="I86" s="25"/>
      <c r="J86" s="24">
        <v>637920</v>
      </c>
    </row>
    <row r="87" spans="1:10" x14ac:dyDescent="0.25">
      <c r="A87" s="39">
        <v>82</v>
      </c>
      <c r="B87" s="21" t="s">
        <v>127</v>
      </c>
      <c r="C87" s="22">
        <v>9153429</v>
      </c>
      <c r="D87" s="23" t="s">
        <v>162</v>
      </c>
      <c r="E87" s="24">
        <v>526109.24</v>
      </c>
      <c r="F87" s="25"/>
      <c r="G87" s="25"/>
      <c r="H87" s="25"/>
      <c r="I87" s="25"/>
      <c r="J87" s="24">
        <v>526109.24</v>
      </c>
    </row>
    <row r="88" spans="1:10" ht="38.25" x14ac:dyDescent="0.25">
      <c r="A88" s="39">
        <v>83</v>
      </c>
      <c r="B88" s="21" t="s">
        <v>288</v>
      </c>
      <c r="C88" s="22">
        <v>9225539</v>
      </c>
      <c r="D88" s="23" t="s">
        <v>289</v>
      </c>
      <c r="E88" s="24">
        <v>482199.74100000004</v>
      </c>
      <c r="F88" s="25"/>
      <c r="G88" s="25"/>
      <c r="H88" s="25"/>
      <c r="I88" s="25"/>
      <c r="J88" s="24">
        <v>482199.74100000004</v>
      </c>
    </row>
    <row r="89" spans="1:10" x14ac:dyDescent="0.25">
      <c r="A89" s="39">
        <v>84</v>
      </c>
      <c r="B89" s="21" t="s">
        <v>170</v>
      </c>
      <c r="C89" s="22">
        <v>9329801</v>
      </c>
      <c r="D89" s="23" t="s">
        <v>290</v>
      </c>
      <c r="E89" s="24">
        <v>1395450</v>
      </c>
      <c r="F89" s="25"/>
      <c r="G89" s="25"/>
      <c r="H89" s="25"/>
      <c r="I89" s="25"/>
      <c r="J89" s="24">
        <v>1395450</v>
      </c>
    </row>
    <row r="90" spans="1:10" x14ac:dyDescent="0.25">
      <c r="A90" s="39">
        <v>85</v>
      </c>
      <c r="B90" s="21" t="s">
        <v>291</v>
      </c>
      <c r="C90" s="22">
        <v>9380826</v>
      </c>
      <c r="D90" s="23" t="s">
        <v>292</v>
      </c>
      <c r="E90" s="24">
        <v>1187993.1000000001</v>
      </c>
      <c r="F90" s="25"/>
      <c r="G90" s="25"/>
      <c r="H90" s="25"/>
      <c r="I90" s="25"/>
      <c r="J90" s="24">
        <v>1187993.1000000001</v>
      </c>
    </row>
    <row r="91" spans="1:10" x14ac:dyDescent="0.25">
      <c r="A91" s="39">
        <v>86</v>
      </c>
      <c r="B91" s="21" t="s">
        <v>291</v>
      </c>
      <c r="C91" s="22">
        <v>9384913</v>
      </c>
      <c r="D91" s="23" t="s">
        <v>292</v>
      </c>
      <c r="E91" s="24">
        <v>544890</v>
      </c>
      <c r="F91" s="25"/>
      <c r="G91" s="25"/>
      <c r="H91" s="25"/>
      <c r="I91" s="25"/>
      <c r="J91" s="24">
        <v>544890</v>
      </c>
    </row>
    <row r="92" spans="1:10" ht="25.5" x14ac:dyDescent="0.25">
      <c r="A92" s="39">
        <v>87</v>
      </c>
      <c r="B92" s="21" t="s">
        <v>293</v>
      </c>
      <c r="C92" s="22">
        <v>9426977</v>
      </c>
      <c r="D92" s="23" t="s">
        <v>294</v>
      </c>
      <c r="E92" s="24">
        <v>57479.25</v>
      </c>
      <c r="F92" s="25"/>
      <c r="G92" s="25"/>
      <c r="H92" s="25"/>
      <c r="I92" s="25"/>
      <c r="J92" s="24">
        <v>57479.25</v>
      </c>
    </row>
    <row r="93" spans="1:10" ht="15.75" thickBot="1" x14ac:dyDescent="0.3">
      <c r="A93" s="25"/>
      <c r="B93" s="22"/>
      <c r="C93" s="22"/>
      <c r="D93" s="41" t="s">
        <v>189</v>
      </c>
      <c r="E93" s="42">
        <f>SUM(E6:E92)</f>
        <v>230044179.778</v>
      </c>
      <c r="F93" s="43"/>
      <c r="G93" s="43"/>
      <c r="H93" s="43"/>
      <c r="I93" s="43"/>
      <c r="J93" s="42">
        <f>SUM(J6:J92)</f>
        <v>230044179.778</v>
      </c>
    </row>
    <row r="94" spans="1:10" ht="15.75" thickTop="1" x14ac:dyDescent="0.25"/>
  </sheetData>
  <mergeCells count="5">
    <mergeCell ref="A3:A4"/>
    <mergeCell ref="B3:B5"/>
    <mergeCell ref="C3:D4"/>
    <mergeCell ref="E3:J3"/>
    <mergeCell ref="E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</vt:lpstr>
      <vt:lpstr>AEP (1)</vt:lpstr>
      <vt:lpstr>AEP(2)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2017-04-15T11:32:55Z</dcterms:modified>
</cp:coreProperties>
</file>