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4" i="1" l="1"/>
  <c r="C16" i="1" l="1"/>
  <c r="C14" i="1"/>
  <c r="C13" i="1"/>
  <c r="M12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<sst xmlns="http://schemas.openxmlformats.org/spreadsheetml/2006/main" count="18" uniqueCount="18">
  <si>
    <t>M3 per day</t>
  </si>
  <si>
    <t>April.2016</t>
  </si>
  <si>
    <t>May</t>
  </si>
  <si>
    <t>June</t>
  </si>
  <si>
    <t>July</t>
  </si>
  <si>
    <t>Aug</t>
  </si>
  <si>
    <t>Sept</t>
  </si>
  <si>
    <t>Oct</t>
  </si>
  <si>
    <t>Nov</t>
  </si>
  <si>
    <t>Dec</t>
  </si>
  <si>
    <t>Jan.17</t>
  </si>
  <si>
    <t>Feb</t>
  </si>
  <si>
    <t>MARCH</t>
  </si>
  <si>
    <t>Overall Avg.</t>
  </si>
  <si>
    <t>ETP Water</t>
  </si>
  <si>
    <t xml:space="preserve">Month </t>
  </si>
  <si>
    <t>Qty in m3/day</t>
  </si>
  <si>
    <t>Average excluding rainy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</si>
</sst>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ket.dukare/Desktop/E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jan"/>
      <sheetName val="dec"/>
      <sheetName val="nov"/>
      <sheetName val="oct"/>
      <sheetName val="sept"/>
      <sheetName val="aug"/>
      <sheetName val="july"/>
      <sheetName val="may"/>
      <sheetName val="jun"/>
      <sheetName val="april"/>
      <sheetName val="Summary"/>
    </sheetNames>
    <sheetDataSet>
      <sheetData sheetId="0" refreshError="1">
        <row r="38">
          <cell r="C38">
            <v>50.5</v>
          </cell>
        </row>
      </sheetData>
      <sheetData sheetId="1" refreshError="1">
        <row r="41">
          <cell r="C41">
            <v>41.185185185185183</v>
          </cell>
        </row>
      </sheetData>
      <sheetData sheetId="2" refreshError="1">
        <row r="41">
          <cell r="C41">
            <v>49.225806451612904</v>
          </cell>
        </row>
      </sheetData>
      <sheetData sheetId="3" refreshError="1">
        <row r="39">
          <cell r="C39">
            <v>55.517241379310342</v>
          </cell>
        </row>
      </sheetData>
      <sheetData sheetId="4" refreshError="1">
        <row r="41">
          <cell r="C41">
            <v>72.18518518518519</v>
          </cell>
        </row>
      </sheetData>
      <sheetData sheetId="5" refreshError="1">
        <row r="40">
          <cell r="C40">
            <v>88.066666666666663</v>
          </cell>
        </row>
      </sheetData>
      <sheetData sheetId="6" refreshError="1">
        <row r="41">
          <cell r="C41">
            <v>83.774193548387103</v>
          </cell>
        </row>
      </sheetData>
      <sheetData sheetId="7" refreshError="1">
        <row r="41">
          <cell r="C41">
            <v>87.064516129032256</v>
          </cell>
        </row>
      </sheetData>
      <sheetData sheetId="8" refreshError="1">
        <row r="37">
          <cell r="C37">
            <v>55.733333333333334</v>
          </cell>
        </row>
      </sheetData>
      <sheetData sheetId="9" refreshError="1">
        <row r="37">
          <cell r="C37">
            <v>51.777777777777779</v>
          </cell>
        </row>
      </sheetData>
      <sheetData sheetId="10" refreshError="1">
        <row r="39">
          <cell r="C39">
            <v>39.379310344827587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workbookViewId="0">
      <selection activeCell="F12" sqref="F12"/>
    </sheetView>
  </sheetViews>
  <sheetFormatPr defaultRowHeight="15" x14ac:dyDescent="0.25"/>
  <cols>
    <col min="1" max="1" width="3.85546875" customWidth="1"/>
    <col min="2" max="2" width="20.7109375" customWidth="1"/>
    <col min="3" max="3" width="25" customWidth="1"/>
  </cols>
  <sheetData>
    <row r="2" spans="2:13" ht="15.75" x14ac:dyDescent="0.25">
      <c r="B2" s="10" t="s">
        <v>14</v>
      </c>
      <c r="C2" s="10" t="s">
        <v>0</v>
      </c>
    </row>
    <row r="3" spans="2:13" ht="18.75" x14ac:dyDescent="0.3">
      <c r="B3" s="9" t="s">
        <v>15</v>
      </c>
      <c r="C3" s="9" t="s">
        <v>16</v>
      </c>
    </row>
    <row r="4" spans="2:13" ht="15.75" x14ac:dyDescent="0.25">
      <c r="B4" s="1" t="s">
        <v>1</v>
      </c>
      <c r="C4" s="2">
        <f>[1]april!C39</f>
        <v>39.379310344827587</v>
      </c>
      <c r="D4" s="3"/>
    </row>
    <row r="5" spans="2:13" ht="15.75" x14ac:dyDescent="0.25">
      <c r="B5" s="1" t="s">
        <v>2</v>
      </c>
      <c r="C5" s="2">
        <f>[1]may!C37</f>
        <v>55.733333333333334</v>
      </c>
      <c r="D5" s="3"/>
    </row>
    <row r="6" spans="2:13" ht="15.75" x14ac:dyDescent="0.25">
      <c r="B6" s="1" t="s">
        <v>3</v>
      </c>
      <c r="C6" s="2">
        <f>[1]jun!C37</f>
        <v>51.777777777777779</v>
      </c>
      <c r="D6" s="3"/>
    </row>
    <row r="7" spans="2:13" ht="15.75" x14ac:dyDescent="0.25">
      <c r="B7" s="1" t="s">
        <v>4</v>
      </c>
      <c r="C7" s="2">
        <f>[1]july!C41</f>
        <v>87.064516129032256</v>
      </c>
      <c r="D7" s="3"/>
    </row>
    <row r="8" spans="2:13" ht="15.75" x14ac:dyDescent="0.25">
      <c r="B8" s="1" t="s">
        <v>5</v>
      </c>
      <c r="C8" s="2">
        <f>[1]aug!C41</f>
        <v>83.774193548387103</v>
      </c>
      <c r="D8" s="3"/>
    </row>
    <row r="9" spans="2:13" ht="15.75" x14ac:dyDescent="0.25">
      <c r="B9" s="1" t="s">
        <v>6</v>
      </c>
      <c r="C9" s="2">
        <f>[1]sept!C40</f>
        <v>88.066666666666663</v>
      </c>
      <c r="D9" s="3"/>
    </row>
    <row r="10" spans="2:13" ht="15.75" x14ac:dyDescent="0.25">
      <c r="B10" s="1" t="s">
        <v>7</v>
      </c>
      <c r="C10" s="2">
        <f>[1]oct!C41</f>
        <v>72.18518518518519</v>
      </c>
      <c r="D10" s="3"/>
    </row>
    <row r="11" spans="2:13" ht="15.75" x14ac:dyDescent="0.25">
      <c r="B11" s="1" t="s">
        <v>8</v>
      </c>
      <c r="C11" s="2">
        <f>[1]nov!C39</f>
        <v>55.517241379310342</v>
      </c>
      <c r="D11" s="3"/>
    </row>
    <row r="12" spans="2:13" ht="15.75" x14ac:dyDescent="0.25">
      <c r="B12" s="1" t="s">
        <v>9</v>
      </c>
      <c r="C12" s="2">
        <f>[1]dec!C41</f>
        <v>49.225806451612904</v>
      </c>
      <c r="D12" s="3"/>
      <c r="M12">
        <f>42/522*100</f>
        <v>8.0459770114942533</v>
      </c>
    </row>
    <row r="13" spans="2:13" ht="15.75" x14ac:dyDescent="0.25">
      <c r="B13" s="1" t="s">
        <v>10</v>
      </c>
      <c r="C13" s="2">
        <f>[1]jan!C41</f>
        <v>41.185185185185183</v>
      </c>
      <c r="D13" s="3"/>
    </row>
    <row r="14" spans="2:13" ht="15.75" x14ac:dyDescent="0.25">
      <c r="B14" s="1" t="s">
        <v>11</v>
      </c>
      <c r="C14" s="2">
        <f>[1]feb!C38</f>
        <v>50.5</v>
      </c>
      <c r="D14" s="3"/>
    </row>
    <row r="15" spans="2:13" ht="18.75" x14ac:dyDescent="0.3">
      <c r="B15" s="1" t="s">
        <v>12</v>
      </c>
      <c r="C15" s="8">
        <v>40.770000000000003</v>
      </c>
      <c r="D15" s="3"/>
    </row>
    <row r="16" spans="2:13" ht="15.75" x14ac:dyDescent="0.25">
      <c r="B16" s="4" t="s">
        <v>13</v>
      </c>
      <c r="C16" s="5">
        <f>AVERAGE(C4:C15)</f>
        <v>59.598268000109869</v>
      </c>
    </row>
    <row r="17" spans="2:3" ht="47.25" x14ac:dyDescent="0.25">
      <c r="B17" s="6" t="s">
        <v>17</v>
      </c>
      <c r="C17" s="7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2017-04-18T05:15:40Z</dcterms:modified>
</cp:coreProperties>
</file>