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1" i="1" l="1"/>
  <c r="N6" i="1"/>
  <c r="N12" i="1" s="1"/>
  <c r="M6" i="1"/>
  <c r="M12" i="1" s="1"/>
  <c r="L6" i="1"/>
  <c r="L12" i="1" s="1"/>
  <c r="K6" i="1"/>
  <c r="K12" i="1" s="1"/>
  <c r="J6" i="1"/>
  <c r="J12" i="1" s="1"/>
  <c r="I6" i="1"/>
  <c r="I12" i="1" s="1"/>
  <c r="H6" i="1"/>
  <c r="H12" i="1" s="1"/>
  <c r="G6" i="1"/>
  <c r="G12" i="1" s="1"/>
  <c r="F6" i="1"/>
  <c r="F12" i="1" s="1"/>
  <c r="E6" i="1"/>
  <c r="E12" i="1" s="1"/>
  <c r="D6" i="1"/>
  <c r="D12" i="1" s="1"/>
  <c r="C6" i="1"/>
  <c r="C12" i="1" s="1"/>
</calcChain>
</file>

<file path=xl/sharedStrings.xml><?xml version="1.0" encoding="utf-8"?>
<sst xmlns="http://schemas.openxmlformats.org/spreadsheetml/2006/main" count="20" uniqueCount="20">
  <si>
    <t>2 Overall Baddi RFD monthend closing FG inventory  control average  days given production for CPD products based on RFD statement circulated by dispatch Team against SNOP plan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</si>
  <si>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</si>
  <si>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</si>
  <si>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</si>
  <si>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</si>
  <si>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</si>
  <si>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</si>
  <si>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</si>
  <si>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</si>
  <si>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</si>
  <si>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</si>
  <si>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</si>
  <si>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</si>
  <si>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Actual Mth Disp</t>
  </si>
  <si>
    <t>Avg per dy prod</t>
  </si>
  <si>
    <t>Total Stock (MT)</t>
  </si>
  <si>
    <t>qulity inspection (MT)</t>
  </si>
  <si>
    <t>Despatchable Qty (MT)</t>
  </si>
  <si>
    <t>Source month end file from Baddi Dispatch.</t>
  </si>
  <si>
    <t>No of Dys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</si>
</sst>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" fontId="1" fillId="2" borderId="0" xfId="0" applyNumberFormat="1" applyFont="1" applyFill="1"/>
    <xf numFmtId="164" fontId="0" fillId="0" borderId="0" xfId="0" applyNumberFormat="1"/>
    <xf numFmtId="0" fontId="4" fillId="0" borderId="0" xfId="0" applyFont="1" applyAlignment="1">
      <alignment wrapText="1"/>
    </xf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tabSelected="1" workbookViewId="0">
      <selection activeCell="Q11" sqref="Q11"/>
    </sheetView>
  </sheetViews>
  <sheetFormatPr defaultRowHeight="15" x14ac:dyDescent="0.25"/>
  <sheetData>
    <row r="2" spans="1:15" x14ac:dyDescent="0.25">
      <c r="A2" s="1">
        <v>4.2</v>
      </c>
    </row>
    <row r="3" spans="1:15" x14ac:dyDescent="0.25">
      <c r="A3" s="2" t="s">
        <v>0</v>
      </c>
    </row>
    <row r="4" spans="1:15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</row>
    <row r="5" spans="1:15" x14ac:dyDescent="0.25">
      <c r="B5" t="s">
        <v>13</v>
      </c>
      <c r="C5" s="3">
        <v>2119.9520000000039</v>
      </c>
      <c r="D5" s="3">
        <v>2504.8380000000011</v>
      </c>
      <c r="E5" s="3">
        <v>1715.3740000000034</v>
      </c>
      <c r="F5" s="3">
        <v>1968.3300000000024</v>
      </c>
      <c r="G5" s="3">
        <v>2302.932000000003</v>
      </c>
      <c r="H5" s="3">
        <v>1485.0210000000018</v>
      </c>
      <c r="I5" s="3">
        <v>1007.2319999999992</v>
      </c>
      <c r="J5" s="3">
        <v>1217.116</v>
      </c>
      <c r="K5" s="3">
        <v>1505.469000000001</v>
      </c>
      <c r="L5" s="3">
        <v>1502.5840000000012</v>
      </c>
      <c r="M5" s="3">
        <v>1844.9660000000042</v>
      </c>
      <c r="N5" s="3">
        <v>1957.9640000000031</v>
      </c>
    </row>
    <row r="6" spans="1:15" x14ac:dyDescent="0.25">
      <c r="B6" s="4" t="s">
        <v>14</v>
      </c>
      <c r="C6" s="5">
        <f>C5/30</f>
        <v>70.665066666666789</v>
      </c>
      <c r="D6" s="5">
        <f t="shared" ref="D6:N6" si="0">D5/30</f>
        <v>83.494600000000034</v>
      </c>
      <c r="E6" s="5">
        <f t="shared" si="0"/>
        <v>57.179133333333446</v>
      </c>
      <c r="F6" s="5">
        <f t="shared" si="0"/>
        <v>65.611000000000075</v>
      </c>
      <c r="G6" s="5">
        <f t="shared" si="0"/>
        <v>76.764400000000094</v>
      </c>
      <c r="H6" s="5">
        <f t="shared" si="0"/>
        <v>49.500700000000059</v>
      </c>
      <c r="I6" s="5">
        <f t="shared" si="0"/>
        <v>33.574399999999976</v>
      </c>
      <c r="J6" s="5">
        <f t="shared" si="0"/>
        <v>40.57053333333333</v>
      </c>
      <c r="K6" s="5">
        <f t="shared" si="0"/>
        <v>50.182300000000033</v>
      </c>
      <c r="L6" s="5">
        <f t="shared" si="0"/>
        <v>50.086133333333372</v>
      </c>
      <c r="M6" s="5">
        <f t="shared" si="0"/>
        <v>61.498866666666807</v>
      </c>
      <c r="N6" s="5">
        <f t="shared" si="0"/>
        <v>65.265466666666768</v>
      </c>
    </row>
    <row r="7" spans="1:15" ht="23.25" x14ac:dyDescent="0.25">
      <c r="B7" s="6" t="s">
        <v>15</v>
      </c>
      <c r="C7" s="3">
        <v>148.21184999999997</v>
      </c>
      <c r="D7" s="3">
        <v>98.485799999999998</v>
      </c>
      <c r="E7" s="3">
        <v>137.26720999999995</v>
      </c>
      <c r="F7" s="3">
        <v>154.06118999999998</v>
      </c>
      <c r="G7" s="3">
        <v>218.28316000000001</v>
      </c>
      <c r="H7" s="3">
        <v>91.638600000000011</v>
      </c>
      <c r="I7" s="3">
        <v>54.728999999999999</v>
      </c>
      <c r="J7" s="3">
        <v>66.252399999999994</v>
      </c>
      <c r="K7" s="3">
        <v>156.69002000000006</v>
      </c>
      <c r="L7" s="3">
        <v>89.216300000000018</v>
      </c>
      <c r="M7" s="3">
        <v>124.74712499999998</v>
      </c>
      <c r="N7" s="3">
        <v>161.58789999999999</v>
      </c>
    </row>
    <row r="8" spans="1:15" ht="34.5" x14ac:dyDescent="0.25">
      <c r="B8" s="6" t="s">
        <v>16</v>
      </c>
      <c r="C8" s="3">
        <v>107.26155</v>
      </c>
      <c r="D8" s="3">
        <v>54.273199999999996</v>
      </c>
      <c r="E8" s="3">
        <v>64.427999999999997</v>
      </c>
      <c r="F8" s="3">
        <v>88.714799999999997</v>
      </c>
      <c r="G8" s="3">
        <v>125.02318999999999</v>
      </c>
      <c r="H8" s="3">
        <v>76.459199999999996</v>
      </c>
      <c r="I8" s="3">
        <v>11.901599999999998</v>
      </c>
      <c r="J8" s="3">
        <v>57.463120000000004</v>
      </c>
      <c r="K8" s="3">
        <v>65.234160000000003</v>
      </c>
      <c r="L8" s="3">
        <v>64.307899999999989</v>
      </c>
      <c r="M8" s="3">
        <v>71.0124</v>
      </c>
      <c r="N8" s="3">
        <v>35.018139999999995</v>
      </c>
    </row>
    <row r="9" spans="1:15" ht="23.25" x14ac:dyDescent="0.25">
      <c r="B9" s="7" t="s">
        <v>17</v>
      </c>
      <c r="C9" s="8">
        <v>38.720100000000009</v>
      </c>
      <c r="D9" s="8">
        <v>44.212600000000009</v>
      </c>
      <c r="E9" s="8">
        <v>72.839210000000008</v>
      </c>
      <c r="F9" s="8">
        <v>65.34639</v>
      </c>
      <c r="G9" s="8">
        <v>93.259970000000038</v>
      </c>
      <c r="H9" s="8">
        <v>15.179399999999999</v>
      </c>
      <c r="I9" s="8">
        <v>42.827399999999997</v>
      </c>
      <c r="J9" s="8">
        <v>8.7892799999999998</v>
      </c>
      <c r="K9" s="8">
        <v>91.455859999999987</v>
      </c>
      <c r="L9" s="8">
        <v>24.908400000000004</v>
      </c>
      <c r="M9" s="8">
        <v>53.734725000000005</v>
      </c>
      <c r="N9" s="8">
        <v>126.56976000000002</v>
      </c>
    </row>
    <row r="10" spans="1:15" ht="15.75" thickBot="1" x14ac:dyDescent="0.3">
      <c r="C10" s="9">
        <v>5</v>
      </c>
      <c r="D10" s="9">
        <v>5</v>
      </c>
      <c r="E10" s="9">
        <v>4</v>
      </c>
      <c r="F10" s="9">
        <v>5</v>
      </c>
      <c r="G10" s="9">
        <v>4</v>
      </c>
      <c r="H10" s="9">
        <v>5</v>
      </c>
      <c r="I10" s="3">
        <v>4</v>
      </c>
      <c r="J10" s="3">
        <v>5</v>
      </c>
      <c r="K10" s="3">
        <v>4</v>
      </c>
      <c r="L10" s="3">
        <v>5</v>
      </c>
      <c r="M10" s="3">
        <v>5</v>
      </c>
      <c r="N10" s="3">
        <v>4</v>
      </c>
    </row>
    <row r="11" spans="1:15" ht="57.75" thickBot="1" x14ac:dyDescent="0.3">
      <c r="B11" s="10" t="s">
        <v>18</v>
      </c>
      <c r="O11" s="11">
        <f>AVERAGE(C10:N10)</f>
        <v>4.583333333333333</v>
      </c>
    </row>
    <row r="12" spans="1:15" x14ac:dyDescent="0.25">
      <c r="B12" s="1" t="s">
        <v>19</v>
      </c>
      <c r="C12" s="9">
        <f>C9/C6</f>
        <v>0.54793834954753606</v>
      </c>
      <c r="D12" s="9">
        <f t="shared" ref="D12:N12" si="1">D9/D6</f>
        <v>0.52952646039384577</v>
      </c>
      <c r="E12" s="9">
        <f t="shared" si="1"/>
        <v>1.2738774751162114</v>
      </c>
      <c r="F12" s="9">
        <f t="shared" si="1"/>
        <v>0.9959669872429916</v>
      </c>
      <c r="G12" s="9">
        <f t="shared" si="1"/>
        <v>1.2148856761728082</v>
      </c>
      <c r="H12" s="9">
        <f t="shared" si="1"/>
        <v>0.30665020898694323</v>
      </c>
      <c r="I12" s="9">
        <f t="shared" si="1"/>
        <v>1.2755968833396882</v>
      </c>
      <c r="J12" s="9">
        <f t="shared" si="1"/>
        <v>0.2166419634611656</v>
      </c>
      <c r="K12" s="9">
        <f t="shared" si="1"/>
        <v>1.8224724653911824</v>
      </c>
      <c r="L12" s="9">
        <f t="shared" si="1"/>
        <v>0.49731129840328364</v>
      </c>
      <c r="M12" s="9">
        <f t="shared" si="1"/>
        <v>0.87375146750671639</v>
      </c>
      <c r="N12" s="9">
        <f t="shared" si="1"/>
        <v>1.9393067492558569</v>
      </c>
    </row>
    <row r="13" spans="1:15" x14ac:dyDescent="0.25">
      <c r="B13" s="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5" x14ac:dyDescent="0.25">
      <c r="B14" s="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 D'Silva</dc:creator>
  <cp:lastModifiedBy>Luis  D'Silva</cp:lastModifiedBy>
  <dcterms:created xsi:type="dcterms:W3CDTF">2017-04-17T15:40:37Z</dcterms:created>
  <dcterms:modified xsi:type="dcterms:W3CDTF">2017-04-17T15:40:54Z</dcterms:modified>
</cp:coreProperties>
</file>