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18" i="1" l="1"/>
  <c r="X17" i="1"/>
  <c r="V17" i="1"/>
  <c r="T17" i="1"/>
  <c r="R17" i="1"/>
  <c r="P17" i="1"/>
  <c r="N17" i="1"/>
  <c r="L17" i="1"/>
  <c r="J17" i="1"/>
  <c r="H17" i="1"/>
  <c r="F17" i="1"/>
  <c r="D17" i="1"/>
  <c r="B17" i="1"/>
  <c r="AA17" i="1" s="1"/>
</calcChain>
</file>

<file path=xl/sharedStrings.xml><?xml version="1.0" encoding="utf-8"?>
<sst xmlns="http://schemas.openxmlformats.org/spreadsheetml/2006/main" count="51" uniqueCount="29">
  <si>
    <t>KRA 5.2</t>
  </si>
  <si>
    <t>Product Groups</t>
  </si>
  <si>
    <t>Apr-16</t>
  </si>
  <si>
    <t>May-16</t>
  </si>
  <si>
    <t>June-16</t>
  </si>
  <si>
    <t>July-16</t>
  </si>
  <si>
    <t>Aug-16</t>
  </si>
  <si>
    <t>Sept-16</t>
  </si>
  <si>
    <t>Oct-16</t>
  </si>
  <si>
    <t>Nov-16</t>
  </si>
  <si>
    <t>Dec-16</t>
  </si>
  <si>
    <t>Jan-17</t>
  </si>
  <si>
    <t>Feb-17</t>
  </si>
  <si>
    <t>Mar-17</t>
  </si>
  <si>
    <t xml:space="preserve">Qty </t>
  </si>
  <si>
    <t>Value</t>
  </si>
  <si>
    <t>Bacter Sheild</t>
  </si>
  <si>
    <t>BS Sanitizer</t>
  </si>
  <si>
    <t>DOY</t>
  </si>
  <si>
    <t>DOY Kids</t>
  </si>
  <si>
    <t>Transparent</t>
  </si>
  <si>
    <t>Hair Dye</t>
  </si>
  <si>
    <t>Hand Wash</t>
  </si>
  <si>
    <t>Face Wash</t>
  </si>
  <si>
    <t>JO Mehendi</t>
  </si>
  <si>
    <t>Softsens</t>
  </si>
  <si>
    <t>JO</t>
  </si>
  <si>
    <t>TOTAL</t>
  </si>
  <si>
    <t>Average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</si>
</sst>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8"/>
      <color theme="1"/>
      <name val="Calibri"/>
      <family val="2"/>
      <scheme val="minor"/>
    </font>
    <font>
      <b/>
      <sz val="8"/>
      <name val="Tahoma"/>
      <family val="2"/>
    </font>
    <font>
      <b/>
      <sz val="7"/>
      <name val="Tahoma"/>
      <family val="2"/>
    </font>
    <font>
      <sz val="7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3" fontId="3" fillId="0" borderId="0" xfId="1" applyFont="1" applyFill="1"/>
    <xf numFmtId="0" fontId="4" fillId="0" borderId="0" xfId="0" applyFont="1"/>
    <xf numFmtId="16" fontId="5" fillId="0" borderId="1" xfId="0" quotePrefix="1" applyNumberFormat="1" applyFont="1" applyFill="1" applyBorder="1" applyAlignment="1">
      <alignment horizontal="center"/>
    </xf>
    <xf numFmtId="16" fontId="5" fillId="0" borderId="2" xfId="0" quotePrefix="1" applyNumberFormat="1" applyFont="1" applyFill="1" applyBorder="1" applyAlignment="1">
      <alignment horizontal="center"/>
    </xf>
    <xf numFmtId="16" fontId="5" fillId="0" borderId="1" xfId="0" quotePrefix="1" applyNumberFormat="1" applyFont="1" applyFill="1" applyBorder="1" applyAlignment="1">
      <alignment horizontal="center"/>
    </xf>
    <xf numFmtId="16" fontId="5" fillId="0" borderId="2" xfId="0" quotePrefix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/>
    <xf numFmtId="164" fontId="7" fillId="0" borderId="5" xfId="1" applyNumberFormat="1" applyFont="1" applyFill="1" applyBorder="1"/>
    <xf numFmtId="164" fontId="6" fillId="0" borderId="1" xfId="1" applyNumberFormat="1" applyFont="1" applyFill="1" applyBorder="1"/>
    <xf numFmtId="164" fontId="6" fillId="0" borderId="2" xfId="1" applyNumberFormat="1" applyFont="1" applyFill="1" applyBorder="1"/>
    <xf numFmtId="164" fontId="7" fillId="0" borderId="0" xfId="0" applyNumberFormat="1" applyFont="1" applyFill="1"/>
    <xf numFmtId="165" fontId="7" fillId="0" borderId="0" xfId="0" applyNumberFormat="1" applyFont="1" applyFill="1"/>
    <xf numFmtId="164" fontId="0" fillId="0" borderId="6" xfId="0" applyNumberFormat="1" applyBorder="1"/>
    <xf numFmtId="165" fontId="5" fillId="0" borderId="0" xfId="0" applyNumberFormat="1" applyFont="1" applyFill="1"/>
    <xf numFmtId="165" fontId="6" fillId="0" borderId="0" xfId="0" applyNumberFormat="1" applyFont="1" applyFill="1" applyBorder="1"/>
    <xf numFmtId="165" fontId="2" fillId="0" borderId="0" xfId="0" applyNumberFormat="1" applyFont="1"/>
    <xf numFmtId="165" fontId="0" fillId="0" borderId="0" xfId="0" applyNumberFormat="1"/>
    <xf numFmtId="165" fontId="0" fillId="0" borderId="6" xfId="0" applyNumberFormat="1" applyBorder="1"/>
    <xf numFmtId="164" fontId="5" fillId="0" borderId="0" xfId="0" applyNumberFormat="1" applyFont="1" applyFill="1"/>
    <xf numFmtId="164" fontId="6" fillId="0" borderId="0" xfId="0" applyNumberFormat="1" applyFont="1" applyFill="1" applyBorder="1"/>
    <xf numFmtId="165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>
      <selection activeCell="A2" sqref="A2:AE19"/>
    </sheetView>
  </sheetViews>
  <sheetFormatPr defaultRowHeight="15" x14ac:dyDescent="0.25"/>
  <cols>
    <col min="1" max="1" width="11.42578125" bestFit="1" customWidth="1"/>
    <col min="2" max="2" width="6.5703125" bestFit="1" customWidth="1"/>
    <col min="3" max="3" width="5.42578125" bestFit="1" customWidth="1"/>
    <col min="4" max="4" width="7.140625" bestFit="1" customWidth="1"/>
    <col min="5" max="5" width="5.42578125" bestFit="1" customWidth="1"/>
    <col min="6" max="6" width="7.5703125" bestFit="1" customWidth="1"/>
    <col min="7" max="7" width="5.42578125" bestFit="1" customWidth="1"/>
    <col min="8" max="8" width="7" bestFit="1" customWidth="1"/>
    <col min="9" max="9" width="5.42578125" bestFit="1" customWidth="1"/>
    <col min="10" max="10" width="6.85546875" bestFit="1" customWidth="1"/>
    <col min="11" max="11" width="5.42578125" bestFit="1" customWidth="1"/>
    <col min="12" max="12" width="7.42578125" bestFit="1" customWidth="1"/>
    <col min="13" max="25" width="5.42578125" bestFit="1" customWidth="1"/>
    <col min="27" max="27" width="5" bestFit="1" customWidth="1"/>
    <col min="28" max="28" width="12.85546875" bestFit="1" customWidth="1"/>
  </cols>
  <sheetData>
    <row r="2" spans="1:25" ht="15.75" thickBot="1" x14ac:dyDescent="0.3">
      <c r="A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5" ht="15.75" thickBot="1" x14ac:dyDescent="0.3">
      <c r="A3" s="3" t="s">
        <v>1</v>
      </c>
      <c r="B3" s="4" t="s">
        <v>2</v>
      </c>
      <c r="C3" s="5"/>
      <c r="D3" s="4" t="s">
        <v>3</v>
      </c>
      <c r="E3" s="5"/>
      <c r="F3" s="4" t="s">
        <v>4</v>
      </c>
      <c r="G3" s="5"/>
      <c r="H3" s="4" t="s">
        <v>5</v>
      </c>
      <c r="I3" s="5"/>
      <c r="J3" s="4" t="s">
        <v>6</v>
      </c>
      <c r="K3" s="5"/>
      <c r="L3" s="4" t="s">
        <v>7</v>
      </c>
      <c r="M3" s="5"/>
      <c r="N3" s="6" t="s">
        <v>8</v>
      </c>
      <c r="O3" s="7"/>
      <c r="P3" s="6" t="s">
        <v>9</v>
      </c>
      <c r="Q3" s="7"/>
      <c r="R3" s="6" t="s">
        <v>10</v>
      </c>
      <c r="S3" s="7"/>
      <c r="T3" s="6" t="s">
        <v>11</v>
      </c>
      <c r="U3" s="7"/>
      <c r="V3" s="6" t="s">
        <v>12</v>
      </c>
      <c r="W3" s="7"/>
      <c r="X3" s="6" t="s">
        <v>13</v>
      </c>
      <c r="Y3" s="7"/>
    </row>
    <row r="4" spans="1:25" ht="15.75" thickBot="1" x14ac:dyDescent="0.3">
      <c r="A4" s="3"/>
      <c r="B4" s="8" t="s">
        <v>14</v>
      </c>
      <c r="C4" s="9" t="s">
        <v>15</v>
      </c>
      <c r="D4" s="8" t="s">
        <v>14</v>
      </c>
      <c r="E4" s="9" t="s">
        <v>15</v>
      </c>
      <c r="F4" s="8" t="s">
        <v>14</v>
      </c>
      <c r="G4" s="9" t="s">
        <v>15</v>
      </c>
      <c r="H4" s="8" t="s">
        <v>14</v>
      </c>
      <c r="I4" s="9" t="s">
        <v>15</v>
      </c>
      <c r="J4" s="8" t="s">
        <v>14</v>
      </c>
      <c r="K4" s="9" t="s">
        <v>15</v>
      </c>
      <c r="L4" s="8" t="s">
        <v>14</v>
      </c>
      <c r="M4" s="9" t="s">
        <v>15</v>
      </c>
      <c r="N4" s="8" t="s">
        <v>14</v>
      </c>
      <c r="O4" s="9" t="s">
        <v>15</v>
      </c>
      <c r="P4" s="8" t="s">
        <v>14</v>
      </c>
      <c r="Q4" s="9" t="s">
        <v>15</v>
      </c>
      <c r="R4" s="8" t="s">
        <v>14</v>
      </c>
      <c r="S4" s="9" t="s">
        <v>15</v>
      </c>
      <c r="T4" s="8" t="s">
        <v>14</v>
      </c>
      <c r="U4" s="9" t="s">
        <v>15</v>
      </c>
      <c r="V4" s="8" t="s">
        <v>14</v>
      </c>
      <c r="W4" s="9" t="s">
        <v>15</v>
      </c>
      <c r="X4" s="8" t="s">
        <v>14</v>
      </c>
      <c r="Y4" s="9" t="s">
        <v>15</v>
      </c>
    </row>
    <row r="5" spans="1:25" x14ac:dyDescent="0.25">
      <c r="A5" s="3" t="s">
        <v>16</v>
      </c>
      <c r="B5" s="10">
        <v>108.70688622768972</v>
      </c>
      <c r="C5" s="11">
        <v>103.29949339771059</v>
      </c>
      <c r="D5" s="10">
        <v>80.164593409181805</v>
      </c>
      <c r="E5" s="11">
        <v>74.276737336893234</v>
      </c>
      <c r="F5" s="10">
        <v>76.704053045431351</v>
      </c>
      <c r="G5" s="11">
        <v>71.713607376056586</v>
      </c>
      <c r="H5" s="10">
        <v>131.30262774045923</v>
      </c>
      <c r="I5" s="11">
        <v>118.01945211611162</v>
      </c>
      <c r="J5" s="10">
        <v>162.05389503929632</v>
      </c>
      <c r="K5" s="11">
        <v>154.2469550204701</v>
      </c>
      <c r="L5" s="10">
        <v>70.363777179668844</v>
      </c>
      <c r="M5" s="11">
        <v>69.947557608873026</v>
      </c>
      <c r="N5" s="10">
        <v>165.5738899946889</v>
      </c>
      <c r="O5" s="11">
        <v>164.50131107286941</v>
      </c>
      <c r="P5" s="10">
        <v>258.40589879613623</v>
      </c>
      <c r="Q5" s="11">
        <v>252.23321857483404</v>
      </c>
      <c r="R5" s="10">
        <v>129.88928457912456</v>
      </c>
      <c r="S5" s="11">
        <v>122.41226195372873</v>
      </c>
      <c r="T5" s="10">
        <v>63.793921513320107</v>
      </c>
      <c r="U5" s="11">
        <v>65.243105097326463</v>
      </c>
      <c r="V5" s="10">
        <v>78.471330756679393</v>
      </c>
      <c r="W5" s="11">
        <v>79.296698683826875</v>
      </c>
      <c r="X5" s="10">
        <v>82.990846462340386</v>
      </c>
      <c r="Y5" s="11">
        <v>79.889062746379409</v>
      </c>
    </row>
    <row r="6" spans="1:25" x14ac:dyDescent="0.25">
      <c r="A6" s="3" t="s">
        <v>17</v>
      </c>
      <c r="B6" s="10">
        <v>10.90909090909091</v>
      </c>
      <c r="C6" s="11">
        <v>9.9186962636166527</v>
      </c>
      <c r="D6" s="10">
        <v>0</v>
      </c>
      <c r="E6" s="11">
        <v>0</v>
      </c>
      <c r="F6" s="10" t="e">
        <v>#DIV/0!</v>
      </c>
      <c r="G6" s="11" t="e">
        <v>#DIV/0!</v>
      </c>
      <c r="H6" s="10" t="e">
        <v>#DIV/0!</v>
      </c>
      <c r="I6" s="11" t="e">
        <v>#DIV/0!</v>
      </c>
      <c r="J6" s="10">
        <v>60.000000000000014</v>
      </c>
      <c r="K6" s="11">
        <v>54.548476602950792</v>
      </c>
      <c r="L6" s="10">
        <v>18.000000000000007</v>
      </c>
      <c r="M6" s="11">
        <v>16.488114715851811</v>
      </c>
      <c r="N6" s="10">
        <v>40.592521067415753</v>
      </c>
      <c r="O6" s="11">
        <v>41.818805850672206</v>
      </c>
      <c r="P6" s="10">
        <v>117.13743990755441</v>
      </c>
      <c r="Q6" s="11">
        <v>121.8221290682289</v>
      </c>
      <c r="R6" s="10">
        <v>361.51529263059854</v>
      </c>
      <c r="S6" s="11">
        <v>370.39179850885944</v>
      </c>
      <c r="T6" s="10">
        <v>101.08016245885555</v>
      </c>
      <c r="U6" s="11">
        <v>100.20363511208312</v>
      </c>
      <c r="V6" s="10">
        <v>107.47317137999812</v>
      </c>
      <c r="W6" s="11">
        <v>102.41181639647131</v>
      </c>
      <c r="X6" s="10">
        <v>488.18678467199607</v>
      </c>
      <c r="Y6" s="11">
        <v>431.62026267991286</v>
      </c>
    </row>
    <row r="7" spans="1:25" x14ac:dyDescent="0.25">
      <c r="A7" s="3" t="s">
        <v>18</v>
      </c>
      <c r="B7" s="10">
        <v>88.77538914757875</v>
      </c>
      <c r="C7" s="11">
        <v>80.559854550139093</v>
      </c>
      <c r="D7" s="10">
        <v>73.563790325403815</v>
      </c>
      <c r="E7" s="11">
        <v>70.630652781012529</v>
      </c>
      <c r="F7" s="10">
        <v>35.025021531189026</v>
      </c>
      <c r="G7" s="11">
        <v>31.908927883925564</v>
      </c>
      <c r="H7" s="10">
        <v>51.500409029669768</v>
      </c>
      <c r="I7" s="11">
        <v>51.847916374321237</v>
      </c>
      <c r="J7" s="10">
        <v>75.934794732217583</v>
      </c>
      <c r="K7" s="11">
        <v>74.010747233263658</v>
      </c>
      <c r="L7" s="10">
        <v>83.796672458683361</v>
      </c>
      <c r="M7" s="11">
        <v>80.185245822815446</v>
      </c>
      <c r="N7" s="10">
        <v>42.09179250451399</v>
      </c>
      <c r="O7" s="11">
        <v>36.826058280734266</v>
      </c>
      <c r="P7" s="10">
        <v>49.62634678486743</v>
      </c>
      <c r="Q7" s="11">
        <v>42.542763244720661</v>
      </c>
      <c r="R7" s="10">
        <v>56.300139033077862</v>
      </c>
      <c r="S7" s="11">
        <v>48.545714989508632</v>
      </c>
      <c r="T7" s="10">
        <v>42.051333696797535</v>
      </c>
      <c r="U7" s="11">
        <v>42.78469322313515</v>
      </c>
      <c r="V7" s="10">
        <v>69.409739673947357</v>
      </c>
      <c r="W7" s="11">
        <v>72.080076557999774</v>
      </c>
      <c r="X7" s="10">
        <v>123.50066696479792</v>
      </c>
      <c r="Y7" s="11">
        <v>106.62475077531212</v>
      </c>
    </row>
    <row r="8" spans="1:25" x14ac:dyDescent="0.25">
      <c r="A8" s="3" t="s">
        <v>19</v>
      </c>
      <c r="B8" s="10">
        <v>116.23748057124482</v>
      </c>
      <c r="C8" s="11">
        <v>106.6414986038501</v>
      </c>
      <c r="D8" s="10">
        <v>123.29114277653134</v>
      </c>
      <c r="E8" s="11">
        <v>116.01813697764528</v>
      </c>
      <c r="F8" s="10">
        <v>68.173610270745726</v>
      </c>
      <c r="G8" s="11">
        <v>66.699612491589235</v>
      </c>
      <c r="H8" s="10">
        <v>49.766824184283891</v>
      </c>
      <c r="I8" s="11">
        <v>45.537292889688295</v>
      </c>
      <c r="J8" s="10">
        <v>57.494981144684957</v>
      </c>
      <c r="K8" s="11">
        <v>54.323910137810486</v>
      </c>
      <c r="L8" s="10">
        <v>59.790844328452103</v>
      </c>
      <c r="M8" s="11">
        <v>58.41956672855126</v>
      </c>
      <c r="N8" s="10">
        <v>59.083373258849079</v>
      </c>
      <c r="O8" s="11">
        <v>59.827214470297996</v>
      </c>
      <c r="P8" s="10">
        <v>192.07615639723852</v>
      </c>
      <c r="Q8" s="11">
        <v>167.21977696235643</v>
      </c>
      <c r="R8" s="10">
        <v>127.54400154053516</v>
      </c>
      <c r="S8" s="11">
        <v>126.32225683981969</v>
      </c>
      <c r="T8" s="10">
        <v>127.82506203473935</v>
      </c>
      <c r="U8" s="11">
        <v>126.04885259203569</v>
      </c>
      <c r="V8" s="10">
        <v>107.19126055511366</v>
      </c>
      <c r="W8" s="11">
        <v>88.175694271239877</v>
      </c>
      <c r="X8" s="10">
        <v>149.84937478490295</v>
      </c>
      <c r="Y8" s="11">
        <v>128.72173477000933</v>
      </c>
    </row>
    <row r="9" spans="1:25" x14ac:dyDescent="0.25">
      <c r="A9" s="3" t="s">
        <v>20</v>
      </c>
      <c r="B9" s="10">
        <v>187.0186756341736</v>
      </c>
      <c r="C9" s="11">
        <v>169.60506639667216</v>
      </c>
      <c r="D9" s="10">
        <v>342.77776171197365</v>
      </c>
      <c r="E9" s="11">
        <v>312.23379406093585</v>
      </c>
      <c r="F9" s="10">
        <v>199.61366459627348</v>
      </c>
      <c r="G9" s="11">
        <v>181.50942324541461</v>
      </c>
      <c r="H9" s="10">
        <v>128.18231422662672</v>
      </c>
      <c r="I9" s="11">
        <v>116.63448193713094</v>
      </c>
      <c r="J9" s="10">
        <v>226.99965400323828</v>
      </c>
      <c r="K9" s="11">
        <v>205.36408472102542</v>
      </c>
      <c r="L9" s="10">
        <v>205.52213298795706</v>
      </c>
      <c r="M9" s="11">
        <v>185.21083619241685</v>
      </c>
      <c r="N9" s="10">
        <v>88.560768106119099</v>
      </c>
      <c r="O9" s="11">
        <v>81.735797538103697</v>
      </c>
      <c r="P9" s="10">
        <v>67.158382775466293</v>
      </c>
      <c r="Q9" s="11">
        <v>62.21346294201242</v>
      </c>
      <c r="R9" s="10">
        <v>36.81161264638849</v>
      </c>
      <c r="S9" s="11">
        <v>33.608274666204899</v>
      </c>
      <c r="T9" s="10">
        <v>49.518221528602268</v>
      </c>
      <c r="U9" s="11">
        <v>43.340955774597717</v>
      </c>
      <c r="V9" s="10">
        <v>110.43904415335268</v>
      </c>
      <c r="W9" s="11">
        <v>95.121430219709424</v>
      </c>
      <c r="X9" s="10">
        <v>345.09988785321838</v>
      </c>
      <c r="Y9" s="11">
        <v>301.40920150262656</v>
      </c>
    </row>
    <row r="10" spans="1:25" x14ac:dyDescent="0.25">
      <c r="A10" s="3" t="s">
        <v>21</v>
      </c>
      <c r="B10" s="10" t="e">
        <v>#DIV/0!</v>
      </c>
      <c r="C10" s="11" t="e">
        <v>#DIV/0!</v>
      </c>
      <c r="D10" s="10" t="e">
        <v>#DIV/0!</v>
      </c>
      <c r="E10" s="11" t="e">
        <v>#DIV/0!</v>
      </c>
      <c r="F10" s="10" t="e">
        <v>#DIV/0!</v>
      </c>
      <c r="G10" s="11" t="e">
        <v>#DIV/0!</v>
      </c>
      <c r="H10" s="10" t="e">
        <v>#DIV/0!</v>
      </c>
      <c r="I10" s="11" t="e">
        <v>#DIV/0!</v>
      </c>
      <c r="J10" s="10" t="e">
        <v>#DIV/0!</v>
      </c>
      <c r="K10" s="11" t="e">
        <v>#DIV/0!</v>
      </c>
      <c r="L10" s="10" t="e">
        <v>#DIV/0!</v>
      </c>
      <c r="M10" s="11" t="e">
        <v>#DIV/0!</v>
      </c>
      <c r="N10" s="10" t="e">
        <v>#DIV/0!</v>
      </c>
      <c r="O10" s="11" t="e">
        <v>#DIV/0!</v>
      </c>
      <c r="P10" s="10" t="e">
        <v>#DIV/0!</v>
      </c>
      <c r="Q10" s="11" t="e">
        <v>#DIV/0!</v>
      </c>
      <c r="R10" s="10" t="e">
        <v>#DIV/0!</v>
      </c>
      <c r="S10" s="11" t="e">
        <v>#DIV/0!</v>
      </c>
      <c r="T10" s="10" t="e">
        <v>#DIV/0!</v>
      </c>
      <c r="U10" s="11" t="e">
        <v>#DIV/0!</v>
      </c>
      <c r="V10" s="10" t="e">
        <v>#DIV/0!</v>
      </c>
      <c r="W10" s="11" t="e">
        <v>#DIV/0!</v>
      </c>
      <c r="X10" s="10" t="e">
        <v>#DIV/0!</v>
      </c>
      <c r="Y10" s="11" t="e">
        <v>#DIV/0!</v>
      </c>
    </row>
    <row r="11" spans="1:25" x14ac:dyDescent="0.25">
      <c r="A11" s="3" t="s">
        <v>22</v>
      </c>
      <c r="B11" s="10">
        <v>50.460200496093705</v>
      </c>
      <c r="C11" s="11">
        <v>46.954610386273202</v>
      </c>
      <c r="D11" s="10">
        <v>65.724560938645055</v>
      </c>
      <c r="E11" s="11">
        <v>59.597133851702694</v>
      </c>
      <c r="F11" s="10">
        <v>53.714942040899778</v>
      </c>
      <c r="G11" s="11">
        <v>49.777582769693382</v>
      </c>
      <c r="H11" s="10">
        <v>36.814158519918777</v>
      </c>
      <c r="I11" s="11">
        <v>34.152037426099817</v>
      </c>
      <c r="J11" s="10">
        <v>31.636492865497594</v>
      </c>
      <c r="K11" s="11">
        <v>36.888841994477502</v>
      </c>
      <c r="L11" s="10">
        <v>65.747097428345825</v>
      </c>
      <c r="M11" s="11">
        <v>63.073412842760902</v>
      </c>
      <c r="N11" s="10">
        <v>85.734112432454538</v>
      </c>
      <c r="O11" s="11">
        <v>77.991957468177745</v>
      </c>
      <c r="P11" s="10">
        <v>64.046991206242382</v>
      </c>
      <c r="Q11" s="11">
        <v>58.374726404700063</v>
      </c>
      <c r="R11" s="10">
        <v>57.249984085577502</v>
      </c>
      <c r="S11" s="11">
        <v>52.43180288309739</v>
      </c>
      <c r="T11" s="10">
        <v>57.445262757758755</v>
      </c>
      <c r="U11" s="11">
        <v>51.030398953874759</v>
      </c>
      <c r="V11" s="10">
        <v>79.569292746753135</v>
      </c>
      <c r="W11" s="11">
        <v>72.286434014473215</v>
      </c>
      <c r="X11" s="10">
        <v>54.686281717373141</v>
      </c>
      <c r="Y11" s="11">
        <v>48.369933611314543</v>
      </c>
    </row>
    <row r="12" spans="1:25" x14ac:dyDescent="0.25">
      <c r="A12" s="3" t="s">
        <v>23</v>
      </c>
      <c r="B12" s="10">
        <v>55.738215731904241</v>
      </c>
      <c r="C12" s="11">
        <v>54.346751121939199</v>
      </c>
      <c r="D12" s="10">
        <v>71.382851716184746</v>
      </c>
      <c r="E12" s="11">
        <v>64.619028726088573</v>
      </c>
      <c r="F12" s="10">
        <v>72.34653914994756</v>
      </c>
      <c r="G12" s="11">
        <v>68.760695577122988</v>
      </c>
      <c r="H12" s="10">
        <v>40.712114387311651</v>
      </c>
      <c r="I12" s="11">
        <v>40.716577967630201</v>
      </c>
      <c r="J12" s="10">
        <v>56.510168607853736</v>
      </c>
      <c r="K12" s="11">
        <v>57.01009561103249</v>
      </c>
      <c r="L12" s="10">
        <v>48.935883279836581</v>
      </c>
      <c r="M12" s="11">
        <v>41.888150983577482</v>
      </c>
      <c r="N12" s="10">
        <v>116.84770905556471</v>
      </c>
      <c r="O12" s="11">
        <v>170.76992214278528</v>
      </c>
      <c r="P12" s="10">
        <v>33.274948271763996</v>
      </c>
      <c r="Q12" s="11">
        <v>137.3614958816984</v>
      </c>
      <c r="R12" s="10">
        <v>37.071824784005067</v>
      </c>
      <c r="S12" s="11">
        <v>112.56440509547045</v>
      </c>
      <c r="T12" s="10">
        <v>46.147982714101168</v>
      </c>
      <c r="U12" s="11">
        <v>88.346289009631832</v>
      </c>
      <c r="V12" s="10">
        <v>68.449902768339641</v>
      </c>
      <c r="W12" s="11">
        <v>129.49353621710296</v>
      </c>
      <c r="X12" s="10">
        <v>100.95411709291398</v>
      </c>
      <c r="Y12" s="11">
        <v>182.03995000268509</v>
      </c>
    </row>
    <row r="13" spans="1:25" x14ac:dyDescent="0.25">
      <c r="A13" s="3" t="s">
        <v>24</v>
      </c>
      <c r="B13" s="10">
        <v>61.949999999999996</v>
      </c>
      <c r="C13" s="11">
        <v>64.156550688157211</v>
      </c>
      <c r="D13" s="10" t="e">
        <v>#DIV/0!</v>
      </c>
      <c r="E13" s="11" t="e">
        <v>#DIV/0!</v>
      </c>
      <c r="F13" s="10" t="e">
        <v>#DIV/0!</v>
      </c>
      <c r="G13" s="11" t="e">
        <v>#DIV/0!</v>
      </c>
      <c r="H13" s="10">
        <v>31.95</v>
      </c>
      <c r="I13" s="11">
        <v>32.584833402276459</v>
      </c>
      <c r="J13" s="10" t="e">
        <v>#DIV/0!</v>
      </c>
      <c r="K13" s="11" t="e">
        <v>#DIV/0!</v>
      </c>
      <c r="L13" s="10" t="e">
        <v>#DIV/0!</v>
      </c>
      <c r="M13" s="11" t="e">
        <v>#DIV/0!</v>
      </c>
      <c r="N13" s="10" t="e">
        <v>#DIV/0!</v>
      </c>
      <c r="O13" s="11" t="e">
        <v>#DIV/0!</v>
      </c>
      <c r="P13" s="10" t="e">
        <v>#DIV/0!</v>
      </c>
      <c r="Q13" s="11" t="e">
        <v>#DIV/0!</v>
      </c>
      <c r="R13" s="10" t="e">
        <v>#DIV/0!</v>
      </c>
      <c r="S13" s="11" t="e">
        <v>#DIV/0!</v>
      </c>
      <c r="T13" s="10" t="e">
        <v>#DIV/0!</v>
      </c>
      <c r="U13" s="11" t="e">
        <v>#DIV/0!</v>
      </c>
      <c r="V13" s="10" t="e">
        <v>#DIV/0!</v>
      </c>
      <c r="W13" s="11" t="e">
        <v>#DIV/0!</v>
      </c>
      <c r="X13" s="10" t="e">
        <v>#DIV/0!</v>
      </c>
      <c r="Y13" s="11" t="e">
        <v>#DIV/0!</v>
      </c>
    </row>
    <row r="14" spans="1:25" x14ac:dyDescent="0.25">
      <c r="A14" s="3" t="s">
        <v>25</v>
      </c>
      <c r="B14" s="10"/>
      <c r="C14" s="11"/>
      <c r="D14" s="10"/>
      <c r="E14" s="11"/>
      <c r="F14" s="10" t="e">
        <v>#DIV/0!</v>
      </c>
      <c r="G14" s="11" t="e">
        <v>#DIV/0!</v>
      </c>
      <c r="H14" s="10" t="e">
        <v>#DIV/0!</v>
      </c>
      <c r="I14" s="11" t="e">
        <v>#DIV/0!</v>
      </c>
      <c r="J14" s="10">
        <v>1466.0205154431708</v>
      </c>
      <c r="K14" s="11">
        <v>1397.188712375194</v>
      </c>
      <c r="L14" s="10">
        <v>1595.0819002020812</v>
      </c>
      <c r="M14" s="11">
        <v>1559.2117854434969</v>
      </c>
      <c r="N14" s="10">
        <v>1023.7353879613805</v>
      </c>
      <c r="O14" s="11">
        <v>931.26047119541693</v>
      </c>
      <c r="P14" s="10">
        <v>2661.1991166819694</v>
      </c>
      <c r="Q14" s="11">
        <v>2257.781671317563</v>
      </c>
      <c r="R14" s="10">
        <v>3854.1437045668526</v>
      </c>
      <c r="S14" s="11">
        <v>3894.8742120290526</v>
      </c>
      <c r="T14" s="10">
        <v>6459.070828492675</v>
      </c>
      <c r="U14" s="11">
        <v>4829.1865558900708</v>
      </c>
      <c r="V14" s="10">
        <v>3061.7673100081847</v>
      </c>
      <c r="W14" s="11">
        <v>2395.440672931582</v>
      </c>
      <c r="X14" s="10">
        <v>2990.5308893957999</v>
      </c>
      <c r="Y14" s="11">
        <v>1864.3212634756394</v>
      </c>
    </row>
    <row r="15" spans="1:25" ht="15.75" thickBot="1" x14ac:dyDescent="0.3">
      <c r="A15" s="3" t="s">
        <v>26</v>
      </c>
      <c r="B15" s="10">
        <v>20.473807999080655</v>
      </c>
      <c r="C15" s="11">
        <v>18.80686579537447</v>
      </c>
      <c r="D15" s="10">
        <v>23.732077538754673</v>
      </c>
      <c r="E15" s="11">
        <v>21.998558033049399</v>
      </c>
      <c r="F15" s="10">
        <v>16.576530542376009</v>
      </c>
      <c r="G15" s="11">
        <v>15.108816143185921</v>
      </c>
      <c r="H15" s="10">
        <v>25.226915128634609</v>
      </c>
      <c r="I15" s="11">
        <v>22.853878202883006</v>
      </c>
      <c r="J15" s="10">
        <v>28.857753563063728</v>
      </c>
      <c r="K15" s="11">
        <v>26.441204620586074</v>
      </c>
      <c r="L15" s="10">
        <v>28.317587807581177</v>
      </c>
      <c r="M15" s="11">
        <v>26.848804581066162</v>
      </c>
      <c r="N15" s="10">
        <v>39.68220656045667</v>
      </c>
      <c r="O15" s="11">
        <v>36.210449486891946</v>
      </c>
      <c r="P15" s="10">
        <v>29.187011652058061</v>
      </c>
      <c r="Q15" s="11">
        <v>27.167932590899415</v>
      </c>
      <c r="R15" s="10">
        <v>20.239541868267544</v>
      </c>
      <c r="S15" s="11">
        <v>18.587182523199878</v>
      </c>
      <c r="T15" s="10">
        <v>24.222681024519652</v>
      </c>
      <c r="U15" s="11">
        <v>21.723952203115065</v>
      </c>
      <c r="V15" s="10">
        <v>27.963936437021118</v>
      </c>
      <c r="W15" s="11">
        <v>24.329470076840927</v>
      </c>
      <c r="X15" s="10">
        <v>30.895436188350526</v>
      </c>
      <c r="Y15" s="11">
        <v>27.300912195498384</v>
      </c>
    </row>
    <row r="16" spans="1:25" ht="15.75" thickBot="1" x14ac:dyDescent="0.3">
      <c r="A16" s="3" t="s">
        <v>27</v>
      </c>
      <c r="B16" s="12">
        <v>25.958639189675864</v>
      </c>
      <c r="C16" s="13">
        <v>26.714768282261144</v>
      </c>
      <c r="D16" s="12">
        <v>28.155982874951036</v>
      </c>
      <c r="E16" s="13">
        <v>28.70492990112507</v>
      </c>
      <c r="F16" s="12">
        <v>19.833538145924255</v>
      </c>
      <c r="G16" s="13">
        <v>19.990089769762339</v>
      </c>
      <c r="H16" s="12">
        <v>29.945254787241822</v>
      </c>
      <c r="I16" s="13">
        <v>29.75379786385961</v>
      </c>
      <c r="J16" s="12">
        <v>34.385407613478755</v>
      </c>
      <c r="K16" s="13">
        <v>35.106936640886623</v>
      </c>
      <c r="L16" s="12">
        <v>34.864071064909211</v>
      </c>
      <c r="M16" s="13">
        <v>37.027265598300197</v>
      </c>
      <c r="N16" s="12">
        <v>44.353172959384693</v>
      </c>
      <c r="O16" s="13">
        <v>43.250696121557837</v>
      </c>
      <c r="P16" s="12">
        <v>36.214155811190224</v>
      </c>
      <c r="Q16" s="13">
        <v>36.614579892190896</v>
      </c>
      <c r="R16" s="12">
        <v>27.22935349191</v>
      </c>
      <c r="S16" s="13">
        <v>27.690554000059592</v>
      </c>
      <c r="T16" s="12">
        <v>28.845577499415167</v>
      </c>
      <c r="U16" s="13">
        <v>28.982841689649945</v>
      </c>
      <c r="V16" s="12">
        <v>33.733196223884548</v>
      </c>
      <c r="W16" s="13">
        <v>32.995380684827907</v>
      </c>
      <c r="X16" s="12">
        <v>39.653100714976802</v>
      </c>
      <c r="Y16" s="13">
        <v>38.489975334821587</v>
      </c>
    </row>
    <row r="17" spans="2:28" x14ac:dyDescent="0.25">
      <c r="B17" s="14">
        <f>B16</f>
        <v>25.958639189675864</v>
      </c>
      <c r="C17" s="14"/>
      <c r="D17" s="14">
        <f t="shared" ref="D17" si="0">D16</f>
        <v>28.155982874951036</v>
      </c>
      <c r="E17" s="14"/>
      <c r="F17" s="14">
        <f t="shared" ref="F17" si="1">F16</f>
        <v>19.833538145924255</v>
      </c>
      <c r="G17" s="14"/>
      <c r="H17" s="14">
        <f t="shared" ref="H17" si="2">H16</f>
        <v>29.945254787241822</v>
      </c>
      <c r="I17" s="14"/>
      <c r="J17" s="14">
        <f t="shared" ref="J17" si="3">J16</f>
        <v>34.385407613478755</v>
      </c>
      <c r="K17" s="14"/>
      <c r="L17" s="14">
        <f t="shared" ref="L17" si="4">L16</f>
        <v>34.864071064909211</v>
      </c>
      <c r="M17" s="14"/>
      <c r="N17" s="14">
        <f t="shared" ref="N17" si="5">N16</f>
        <v>44.353172959384693</v>
      </c>
      <c r="O17" s="14"/>
      <c r="P17" s="14">
        <f t="shared" ref="P17" si="6">P16</f>
        <v>36.214155811190224</v>
      </c>
      <c r="Q17" s="14"/>
      <c r="R17" s="14">
        <f t="shared" ref="R17" si="7">R16</f>
        <v>27.22935349191</v>
      </c>
      <c r="S17" s="14"/>
      <c r="T17" s="14">
        <f t="shared" ref="T17" si="8">T16</f>
        <v>28.845577499415167</v>
      </c>
      <c r="U17" s="14"/>
      <c r="V17" s="14">
        <f t="shared" ref="V17" si="9">V16</f>
        <v>33.733196223884548</v>
      </c>
      <c r="W17" s="14"/>
      <c r="X17" s="14">
        <f t="shared" ref="X17" si="10">X16</f>
        <v>39.653100714976802</v>
      </c>
      <c r="Y17" s="15"/>
      <c r="AA17" s="16">
        <f>AVERAGE(B17:Y17)</f>
        <v>31.930954198078528</v>
      </c>
      <c r="AB17" s="1" t="s">
        <v>28</v>
      </c>
    </row>
    <row r="18" spans="2:28" x14ac:dyDescent="0.25">
      <c r="B18" s="17">
        <v>5</v>
      </c>
      <c r="C18" s="17"/>
      <c r="D18" s="17">
        <v>5</v>
      </c>
      <c r="E18" s="17"/>
      <c r="F18" s="17">
        <v>5</v>
      </c>
      <c r="G18" s="17"/>
      <c r="H18" s="17">
        <v>5</v>
      </c>
      <c r="I18" s="17"/>
      <c r="J18" s="17">
        <v>5</v>
      </c>
      <c r="K18" s="17"/>
      <c r="L18" s="17">
        <v>5</v>
      </c>
      <c r="M18" s="17"/>
      <c r="N18" s="18">
        <v>1</v>
      </c>
      <c r="O18" s="19"/>
      <c r="P18" s="18">
        <v>4</v>
      </c>
      <c r="Q18" s="19"/>
      <c r="R18" s="18">
        <v>5</v>
      </c>
      <c r="S18" s="19"/>
      <c r="T18" s="18">
        <v>5</v>
      </c>
      <c r="U18" s="19"/>
      <c r="V18" s="18">
        <v>5</v>
      </c>
      <c r="W18" s="19"/>
      <c r="X18" s="18">
        <v>3</v>
      </c>
      <c r="Y18" s="20"/>
      <c r="AA18" s="21">
        <f>AVERAGE(B18:Y18)</f>
        <v>4.416666666666667</v>
      </c>
    </row>
    <row r="19" spans="2:28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1"/>
      <c r="P19" s="23"/>
      <c r="Q19" s="1"/>
      <c r="R19" s="23"/>
      <c r="S19" s="1"/>
      <c r="T19" s="23"/>
      <c r="U19" s="1"/>
      <c r="V19" s="23"/>
      <c r="W19" s="1"/>
      <c r="X19" s="23"/>
      <c r="AA19" s="24"/>
    </row>
  </sheetData>
  <mergeCells count="6"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 D'Silva</dc:creator>
  <cp:lastModifiedBy>Luis  D'Silva</cp:lastModifiedBy>
  <dcterms:created xsi:type="dcterms:W3CDTF">2017-04-17T15:42:09Z</dcterms:created>
  <dcterms:modified xsi:type="dcterms:W3CDTF">2017-04-17T15:42:24Z</dcterms:modified>
</cp:coreProperties>
</file>