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H15" i="1"/>
  <c r="D14" i="1"/>
  <c r="H14" i="1"/>
  <c r="G14" i="1"/>
  <c r="F14" i="1"/>
  <c r="C14" i="1"/>
  <c r="B14" i="1"/>
</calcChain>
</file>

<file path=xl/sharedStrings.xml><?xml version="1.0" encoding="utf-8"?>
<sst xmlns="http://schemas.openxmlformats.org/spreadsheetml/2006/main" count="10" uniqueCount="6">
  <si>
    <t>Month</t>
  </si>
  <si>
    <t>Steam Generation</t>
  </si>
  <si>
    <t>Dsitilation production in MT.</t>
  </si>
  <si>
    <t>Noodle Productionin MT</t>
  </si>
  <si>
    <t>Utility as a  servicing department it is very difficult to satisfy all the department requirement  but I have completed my responsibility with the help of my colleagues &amp; team members.</t>
  </si>
  <si>
    <t>Due to low Volume of  Production Plan campratively 2015-16- High No of on -off of Boiler we could not achived the fuel to steam ratio of MP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</si>
</sst>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17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wrapText="1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E1" workbookViewId="0">
      <selection activeCell="M13" sqref="M13"/>
    </sheetView>
  </sheetViews>
  <sheetFormatPr defaultRowHeight="15" x14ac:dyDescent="0.25"/>
  <cols>
    <col min="2" max="4" width="11.7109375" customWidth="1"/>
    <col min="6" max="6" width="13.5703125" customWidth="1"/>
    <col min="7" max="7" width="15" customWidth="1"/>
    <col min="8" max="8" width="13.85546875" customWidth="1"/>
    <col min="13" max="13" width="20.85546875" customWidth="1"/>
  </cols>
  <sheetData>
    <row r="1" spans="1:13" ht="54.7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0</v>
      </c>
      <c r="F1" s="3" t="s">
        <v>1</v>
      </c>
      <c r="G1" s="9" t="s">
        <v>2</v>
      </c>
      <c r="H1" s="9" t="s">
        <v>3</v>
      </c>
      <c r="M1" s="12"/>
    </row>
    <row r="2" spans="1:13" x14ac:dyDescent="0.25">
      <c r="A2" s="5">
        <v>42095</v>
      </c>
      <c r="B2" s="7">
        <v>4549741</v>
      </c>
      <c r="C2" s="6">
        <v>3139.404</v>
      </c>
      <c r="D2" s="6">
        <v>4366</v>
      </c>
      <c r="E2" s="5">
        <v>42475</v>
      </c>
      <c r="F2" s="7">
        <v>4237560</v>
      </c>
      <c r="G2" s="7">
        <v>3197.9780000000001</v>
      </c>
      <c r="H2" s="8">
        <v>4026.1</v>
      </c>
    </row>
    <row r="3" spans="1:13" x14ac:dyDescent="0.25">
      <c r="A3" s="5">
        <v>42125</v>
      </c>
      <c r="B3" s="7">
        <v>4958750</v>
      </c>
      <c r="C3" s="6">
        <v>3696.1149999999998</v>
      </c>
      <c r="D3" s="6">
        <v>4370</v>
      </c>
      <c r="E3" s="5">
        <v>42505</v>
      </c>
      <c r="F3" s="7">
        <v>4262081</v>
      </c>
      <c r="G3" s="7">
        <v>3044.1280000000002</v>
      </c>
      <c r="H3" s="8">
        <v>3814</v>
      </c>
    </row>
    <row r="4" spans="1:13" x14ac:dyDescent="0.25">
      <c r="A4" s="5">
        <v>42156</v>
      </c>
      <c r="B4" s="7">
        <v>5056250</v>
      </c>
      <c r="C4" s="6">
        <v>3459.6030000000001</v>
      </c>
      <c r="D4" s="6">
        <v>4876</v>
      </c>
      <c r="E4" s="5">
        <v>42536</v>
      </c>
      <c r="F4" s="7">
        <v>4560229</v>
      </c>
      <c r="G4" s="7">
        <v>3200.5770000000002</v>
      </c>
      <c r="H4" s="8">
        <v>3821</v>
      </c>
    </row>
    <row r="5" spans="1:13" x14ac:dyDescent="0.25">
      <c r="A5" s="5">
        <v>42186</v>
      </c>
      <c r="B5" s="7">
        <v>4967616</v>
      </c>
      <c r="C5" s="6">
        <v>3766.3220000000001</v>
      </c>
      <c r="D5" s="6">
        <v>4420</v>
      </c>
      <c r="E5" s="5">
        <v>42566</v>
      </c>
      <c r="F5" s="7">
        <v>4290713</v>
      </c>
      <c r="G5" s="7">
        <v>2953.241</v>
      </c>
      <c r="H5" s="8">
        <v>3228</v>
      </c>
    </row>
    <row r="6" spans="1:13" x14ac:dyDescent="0.25">
      <c r="A6" s="5">
        <v>42217</v>
      </c>
      <c r="B6" s="7">
        <v>4491396</v>
      </c>
      <c r="C6" s="6">
        <v>3112.1</v>
      </c>
      <c r="D6" s="6">
        <v>3846</v>
      </c>
      <c r="E6" s="5">
        <v>42597</v>
      </c>
      <c r="F6" s="7">
        <v>3060666</v>
      </c>
      <c r="G6" s="7">
        <v>2097.8090000000002</v>
      </c>
      <c r="H6" s="8">
        <v>2799</v>
      </c>
    </row>
    <row r="7" spans="1:13" x14ac:dyDescent="0.25">
      <c r="A7" s="5">
        <v>42248</v>
      </c>
      <c r="B7" s="7">
        <v>2887807</v>
      </c>
      <c r="C7" s="6">
        <v>1380.14</v>
      </c>
      <c r="D7" s="6">
        <v>2172</v>
      </c>
      <c r="E7" s="5">
        <v>42628</v>
      </c>
      <c r="F7" s="7">
        <v>3291174</v>
      </c>
      <c r="G7" s="7">
        <v>1476.82</v>
      </c>
      <c r="H7" s="8">
        <v>1649</v>
      </c>
    </row>
    <row r="8" spans="1:13" x14ac:dyDescent="0.25">
      <c r="A8" s="5">
        <v>42278</v>
      </c>
      <c r="B8" s="7">
        <v>3946287</v>
      </c>
      <c r="C8" s="6">
        <v>2145.38</v>
      </c>
      <c r="D8" s="6">
        <v>2481</v>
      </c>
      <c r="E8" s="5">
        <v>42658</v>
      </c>
      <c r="F8" s="7">
        <v>2898282.0000000005</v>
      </c>
      <c r="G8" s="7">
        <v>1227.1099999999999</v>
      </c>
      <c r="H8" s="8">
        <v>1719.5</v>
      </c>
    </row>
    <row r="9" spans="1:13" x14ac:dyDescent="0.25">
      <c r="A9" s="5">
        <v>42309</v>
      </c>
      <c r="B9" s="7">
        <v>4434127</v>
      </c>
      <c r="C9" s="6">
        <v>1903.09</v>
      </c>
      <c r="D9" s="6">
        <v>2777</v>
      </c>
      <c r="E9" s="5">
        <v>42689</v>
      </c>
      <c r="F9" s="7">
        <v>3777571</v>
      </c>
      <c r="G9" s="7">
        <v>1463.29</v>
      </c>
      <c r="H9" s="8">
        <v>2261</v>
      </c>
    </row>
    <row r="10" spans="1:13" x14ac:dyDescent="0.25">
      <c r="A10" s="5">
        <v>42339</v>
      </c>
      <c r="B10" s="7">
        <v>5303885</v>
      </c>
      <c r="C10" s="6">
        <v>3360.4520000000002</v>
      </c>
      <c r="D10" s="6">
        <v>4380</v>
      </c>
      <c r="E10" s="5">
        <v>42719</v>
      </c>
      <c r="F10" s="7">
        <v>3386504</v>
      </c>
      <c r="G10" s="7">
        <v>1615.14</v>
      </c>
      <c r="H10" s="8">
        <v>2334</v>
      </c>
    </row>
    <row r="11" spans="1:13" x14ac:dyDescent="0.25">
      <c r="A11" s="5">
        <v>42370</v>
      </c>
      <c r="B11" s="7">
        <v>4602102.0000000009</v>
      </c>
      <c r="C11" s="6">
        <v>2009.287</v>
      </c>
      <c r="D11" s="6">
        <v>2941</v>
      </c>
      <c r="E11" s="5">
        <v>42750</v>
      </c>
      <c r="F11" s="7">
        <v>4104527</v>
      </c>
      <c r="G11" s="7">
        <v>1989.288</v>
      </c>
      <c r="H11" s="8">
        <v>2252</v>
      </c>
    </row>
    <row r="12" spans="1:13" x14ac:dyDescent="0.25">
      <c r="A12" s="5">
        <v>42401</v>
      </c>
      <c r="B12" s="7">
        <v>4913752</v>
      </c>
      <c r="C12" s="6">
        <v>3070.53</v>
      </c>
      <c r="D12" s="6">
        <v>3581</v>
      </c>
      <c r="E12" s="5">
        <v>42781</v>
      </c>
      <c r="F12" s="7">
        <v>4236116</v>
      </c>
      <c r="G12" s="7">
        <v>2998.4409999999998</v>
      </c>
      <c r="H12" s="8">
        <v>3894.8</v>
      </c>
    </row>
    <row r="13" spans="1:13" x14ac:dyDescent="0.25">
      <c r="A13" s="5">
        <v>42430</v>
      </c>
      <c r="B13" s="7">
        <v>5024184</v>
      </c>
      <c r="C13" s="6">
        <v>3760.835</v>
      </c>
      <c r="D13" s="6">
        <v>4696.7870000000003</v>
      </c>
      <c r="E13" s="5">
        <v>42809</v>
      </c>
      <c r="F13" s="7">
        <v>4208021</v>
      </c>
      <c r="G13" s="7">
        <v>1830.954</v>
      </c>
      <c r="H13" s="8">
        <v>2811.8960000000002</v>
      </c>
    </row>
    <row r="14" spans="1:13" x14ac:dyDescent="0.25">
      <c r="A14" s="4"/>
      <c r="B14" s="7">
        <f>SUM(B2:B13)</f>
        <v>55135897</v>
      </c>
      <c r="C14" s="11">
        <f>SUM(C2:C13)</f>
        <v>34803.258000000002</v>
      </c>
      <c r="D14" s="11">
        <f>SUM(D2:D13)</f>
        <v>44906.786999999997</v>
      </c>
      <c r="E14" s="4"/>
      <c r="F14" s="7">
        <f>SUM(F2:F13)</f>
        <v>46313444</v>
      </c>
      <c r="G14" s="11">
        <f>SUM(G2:G13)</f>
        <v>27094.776000000002</v>
      </c>
      <c r="H14" s="11">
        <f>SUM(H2:H13)</f>
        <v>34610.295999999995</v>
      </c>
    </row>
    <row r="15" spans="1:13" ht="41.25" customHeight="1" x14ac:dyDescent="0.25">
      <c r="A15" s="13" t="s">
        <v>5</v>
      </c>
      <c r="B15" s="14"/>
      <c r="C15" s="14"/>
      <c r="D15" s="14"/>
      <c r="E15" s="14"/>
      <c r="F15" s="15"/>
      <c r="G15" s="10">
        <f>G14/C14*100</f>
        <v>77.851263235183339</v>
      </c>
      <c r="H15" s="10">
        <f>H14/D14*100</f>
        <v>77.071414617126806</v>
      </c>
    </row>
    <row r="19" spans="3:13" x14ac:dyDescent="0.25">
      <c r="C19" s="1"/>
    </row>
    <row r="22" spans="3:13" x14ac:dyDescent="0.25">
      <c r="M22" t="s">
        <v>4</v>
      </c>
    </row>
  </sheetData>
  <mergeCells count="1">
    <mergeCell ref="A15:F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2017-04-10T11:00:54Z</dcterms:modified>
</cp:coreProperties>
</file>