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1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F2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<sst xmlns="http://schemas.openxmlformats.org/spreadsheetml/2006/main" count="111" uniqueCount="74">
  <si>
    <t>Maintenance of Building and Plants</t>
  </si>
  <si>
    <t>S.N.</t>
  </si>
  <si>
    <t>PRF no.</t>
  </si>
  <si>
    <t>PO</t>
  </si>
  <si>
    <t>Description</t>
  </si>
  <si>
    <t>Vender</t>
  </si>
  <si>
    <t>Amount</t>
  </si>
  <si>
    <t>Painting Touch up work</t>
  </si>
  <si>
    <t>DESIRE</t>
  </si>
  <si>
    <t>Fixing of PVC flooring tiles</t>
  </si>
  <si>
    <t>Usha Decorators</t>
  </si>
  <si>
    <t>PVC FLOORING TILES</t>
  </si>
  <si>
    <t>V-JAY AGENCY</t>
  </si>
  <si>
    <t>Waterproofing work on sheet</t>
  </si>
  <si>
    <t>BHARAT P.PARMAR</t>
  </si>
  <si>
    <t>Dismantling &amp; re instalation of AC</t>
  </si>
  <si>
    <t>CHILL-N-COOL SERVICES</t>
  </si>
  <si>
    <t>Misc carpentry work in sion office</t>
  </si>
  <si>
    <t>Jangid Associate</t>
  </si>
  <si>
    <t>COOLING COIL OF AIR CONDITIONER 3TR</t>
  </si>
  <si>
    <t>VATANUCOOL ENGINEERS PVT. LTD.</t>
  </si>
  <si>
    <t>Plumbing work at sion</t>
  </si>
  <si>
    <t>New  ACP porch  of sion office in 109</t>
  </si>
  <si>
    <t xml:space="preserve"> Jangid Associate</t>
  </si>
  <si>
    <t>COOLING  COIL OF AIR CONDITIONER 11TR</t>
  </si>
  <si>
    <t>CHILL-N-COOL SALES</t>
  </si>
  <si>
    <t>P&amp;F New indoor Air conditioner unit</t>
  </si>
  <si>
    <t>Providing &amp; Fixing new False ceiling</t>
  </si>
  <si>
    <t>A1 INTERIORS</t>
  </si>
  <si>
    <t>Plumbing work for sion office</t>
  </si>
  <si>
    <t>Misc work at Sion</t>
  </si>
  <si>
    <t xml:space="preserve">Material for chair repairing </t>
  </si>
  <si>
    <t>Krishna Enterprises</t>
  </si>
  <si>
    <t>Water Tank Cleaning at sion office</t>
  </si>
  <si>
    <t>LIFE LINE SERVICES</t>
  </si>
  <si>
    <t>Plumbing work at sion office</t>
  </si>
  <si>
    <t>Painting work in sion office</t>
  </si>
  <si>
    <t xml:space="preserve"> Krishna Enterprises</t>
  </si>
  <si>
    <t>CHAIR MEDIUM BACK</t>
  </si>
  <si>
    <t>WATER PURIFIER</t>
  </si>
  <si>
    <t>EUREKA FORBES LIMITED</t>
  </si>
  <si>
    <t>Total</t>
  </si>
  <si>
    <t>2015 / 2016</t>
  </si>
  <si>
    <t>Plumbing work for Lab renovation</t>
  </si>
  <si>
    <t>P&amp;F frosted flim to window in R&amp;D</t>
  </si>
  <si>
    <t>Painting work in office</t>
  </si>
  <si>
    <t>Painting work in reception 109</t>
  </si>
  <si>
    <t>PVC flooring</t>
  </si>
  <si>
    <t>Replacing the condenser coil of AC</t>
  </si>
  <si>
    <t>Professional fee for R&amp;D devlopment</t>
  </si>
  <si>
    <t>S V Consultant</t>
  </si>
  <si>
    <t>Installation of AC in MD's cabin</t>
  </si>
  <si>
    <t>LIGHT FITTING CFL 11W 2 PIN TYPE</t>
  </si>
  <si>
    <t>RELIABLE ELECTRICAL WORKS</t>
  </si>
  <si>
    <t>Repairing of horizental type stand</t>
  </si>
  <si>
    <t>Black Rubber Mats for reception 109/R&amp;D</t>
  </si>
  <si>
    <t>M.B. Trading Co.</t>
  </si>
  <si>
    <t>New 5 seating arrangment for R&amp;D lab</t>
  </si>
  <si>
    <t>GEETA ARTS</t>
  </si>
  <si>
    <t>CHAIR LOW BACK</t>
  </si>
  <si>
    <t>LAXMI ENTERPRISES.</t>
  </si>
  <si>
    <t>SUBMERSIBLE PUMP</t>
  </si>
  <si>
    <t>AMC for water purifier(Domestic model)</t>
  </si>
  <si>
    <t>Misc civil work</t>
  </si>
  <si>
    <t>MAHENDER YADAV</t>
  </si>
  <si>
    <t>Painting work and pump repairing work</t>
  </si>
  <si>
    <t>Misc carpentary work</t>
  </si>
  <si>
    <t xml:space="preserve"> LIFE LINE SERVICES</t>
  </si>
  <si>
    <t>Civil work for canteen drainage line</t>
  </si>
  <si>
    <t>OM CONSTRUCTIONS</t>
  </si>
  <si>
    <t>Replacement of condenser coil Finance AC</t>
  </si>
  <si>
    <t>BATTERY 12V 7AH SMF</t>
  </si>
  <si>
    <t>VASHI ELECTRICALS PVT.LTD</t>
  </si>
  <si>
    <t>Painting touch-up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</si>
</sst>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/>
    <xf numFmtId="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E67" sqref="E67"/>
    </sheetView>
  </sheetViews>
  <sheetFormatPr defaultRowHeight="15" x14ac:dyDescent="0.25"/>
  <cols>
    <col min="1" max="1" width="4.7109375" bestFit="1" customWidth="1"/>
    <col min="2" max="3" width="11" bestFit="1" customWidth="1"/>
    <col min="4" max="4" width="39.42578125" bestFit="1" customWidth="1"/>
    <col min="5" max="5" width="40.85546875" bestFit="1" customWidth="1"/>
    <col min="6" max="6" width="10.140625" bestFit="1" customWidth="1"/>
  </cols>
  <sheetData>
    <row r="1" spans="1:6" x14ac:dyDescent="0.25">
      <c r="A1" s="1"/>
      <c r="B1" s="1"/>
      <c r="C1" s="1"/>
      <c r="D1" s="2" t="s">
        <v>0</v>
      </c>
      <c r="E1" s="1"/>
      <c r="F1" s="1"/>
    </row>
    <row r="2" spans="1:6" x14ac:dyDescent="0.25">
      <c r="A2" s="1"/>
      <c r="B2" s="1"/>
      <c r="C2" s="1"/>
      <c r="D2" s="2"/>
      <c r="E2" s="1"/>
      <c r="F2" s="1"/>
    </row>
    <row r="3" spans="1:6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 spans="1:6" x14ac:dyDescent="0.25">
      <c r="A4" s="5">
        <v>1</v>
      </c>
      <c r="B4" s="5">
        <v>1200011896</v>
      </c>
      <c r="C4" s="5">
        <v>3200026053</v>
      </c>
      <c r="D4" s="5" t="s">
        <v>7</v>
      </c>
      <c r="E4" s="5" t="s">
        <v>8</v>
      </c>
      <c r="F4" s="5">
        <v>9959</v>
      </c>
    </row>
    <row r="5" spans="1:6" x14ac:dyDescent="0.25">
      <c r="A5" s="6">
        <f>A4+1</f>
        <v>2</v>
      </c>
      <c r="B5" s="6">
        <v>1200012271</v>
      </c>
      <c r="C5" s="6">
        <v>3200027643</v>
      </c>
      <c r="D5" s="6" t="s">
        <v>9</v>
      </c>
      <c r="E5" s="6" t="s">
        <v>10</v>
      </c>
      <c r="F5" s="7">
        <v>2100</v>
      </c>
    </row>
    <row r="6" spans="1:6" x14ac:dyDescent="0.25">
      <c r="A6" s="6">
        <f t="shared" ref="A6:A26" si="0">A5+1</f>
        <v>3</v>
      </c>
      <c r="B6" s="6">
        <v>1100022983</v>
      </c>
      <c r="C6" s="6">
        <v>3000031199</v>
      </c>
      <c r="D6" s="6" t="s">
        <v>11</v>
      </c>
      <c r="E6" s="6" t="s">
        <v>12</v>
      </c>
      <c r="F6" s="8">
        <v>6050</v>
      </c>
    </row>
    <row r="7" spans="1:6" x14ac:dyDescent="0.25">
      <c r="A7" s="6">
        <f t="shared" si="0"/>
        <v>4</v>
      </c>
      <c r="B7" s="6">
        <v>1200012280</v>
      </c>
      <c r="C7" s="6">
        <v>3200027459</v>
      </c>
      <c r="D7" s="6" t="s">
        <v>13</v>
      </c>
      <c r="E7" s="6" t="s">
        <v>14</v>
      </c>
      <c r="F7" s="8">
        <v>92800</v>
      </c>
    </row>
    <row r="8" spans="1:6" x14ac:dyDescent="0.25">
      <c r="A8" s="6">
        <f t="shared" si="0"/>
        <v>5</v>
      </c>
      <c r="B8" s="6">
        <v>1200012345</v>
      </c>
      <c r="C8" s="6">
        <v>3200027648</v>
      </c>
      <c r="D8" s="6" t="s">
        <v>15</v>
      </c>
      <c r="E8" s="6" t="s">
        <v>16</v>
      </c>
      <c r="F8" s="8">
        <v>4580</v>
      </c>
    </row>
    <row r="9" spans="1:6" x14ac:dyDescent="0.25">
      <c r="A9" s="6">
        <f t="shared" si="0"/>
        <v>6</v>
      </c>
      <c r="B9" s="6">
        <v>1200012606</v>
      </c>
      <c r="C9" s="6">
        <v>3200028176</v>
      </c>
      <c r="D9" s="6" t="s">
        <v>7</v>
      </c>
      <c r="E9" s="6" t="s">
        <v>8</v>
      </c>
      <c r="F9" s="8">
        <v>42370</v>
      </c>
    </row>
    <row r="10" spans="1:6" x14ac:dyDescent="0.25">
      <c r="A10" s="6">
        <f t="shared" si="0"/>
        <v>7</v>
      </c>
      <c r="B10" s="6">
        <v>1200012655</v>
      </c>
      <c r="C10" s="6">
        <v>3200028308</v>
      </c>
      <c r="D10" s="6" t="s">
        <v>17</v>
      </c>
      <c r="E10" s="5" t="s">
        <v>18</v>
      </c>
      <c r="F10" s="8">
        <v>20050</v>
      </c>
    </row>
    <row r="11" spans="1:6" x14ac:dyDescent="0.25">
      <c r="A11" s="6">
        <f t="shared" si="0"/>
        <v>8</v>
      </c>
      <c r="B11" s="6">
        <v>1100024083</v>
      </c>
      <c r="C11" s="6">
        <v>3000032486</v>
      </c>
      <c r="D11" s="6" t="s">
        <v>19</v>
      </c>
      <c r="E11" s="6" t="s">
        <v>20</v>
      </c>
      <c r="F11" s="6"/>
    </row>
    <row r="12" spans="1:6" x14ac:dyDescent="0.25">
      <c r="A12" s="6">
        <f t="shared" si="0"/>
        <v>9</v>
      </c>
      <c r="B12" s="6">
        <v>1200012752</v>
      </c>
      <c r="C12" s="6">
        <v>3200028586</v>
      </c>
      <c r="D12" s="5" t="s">
        <v>21</v>
      </c>
      <c r="E12" s="6" t="s">
        <v>8</v>
      </c>
      <c r="F12" s="8">
        <v>17245.8</v>
      </c>
    </row>
    <row r="13" spans="1:6" x14ac:dyDescent="0.25">
      <c r="A13" s="6">
        <f t="shared" si="0"/>
        <v>10</v>
      </c>
      <c r="B13" s="6">
        <v>1200012849</v>
      </c>
      <c r="C13" s="6">
        <v>3200029531</v>
      </c>
      <c r="D13" s="6" t="s">
        <v>22</v>
      </c>
      <c r="E13" s="6" t="s">
        <v>23</v>
      </c>
      <c r="F13" s="6">
        <v>111278</v>
      </c>
    </row>
    <row r="14" spans="1:6" x14ac:dyDescent="0.25">
      <c r="A14" s="6">
        <f t="shared" si="0"/>
        <v>11</v>
      </c>
      <c r="B14" s="6">
        <v>1100025085</v>
      </c>
      <c r="C14" s="6">
        <v>3000037086</v>
      </c>
      <c r="D14" s="6" t="s">
        <v>24</v>
      </c>
      <c r="E14" s="6" t="s">
        <v>25</v>
      </c>
      <c r="F14" s="6">
        <v>28766</v>
      </c>
    </row>
    <row r="15" spans="1:6" x14ac:dyDescent="0.25">
      <c r="A15" s="6">
        <f t="shared" si="0"/>
        <v>12</v>
      </c>
      <c r="B15" s="6">
        <v>1200013209</v>
      </c>
      <c r="C15" s="6">
        <v>3200030451</v>
      </c>
      <c r="D15" s="6" t="s">
        <v>26</v>
      </c>
      <c r="E15" s="6" t="s">
        <v>16</v>
      </c>
      <c r="F15" s="6">
        <v>17253</v>
      </c>
    </row>
    <row r="16" spans="1:6" x14ac:dyDescent="0.25">
      <c r="A16" s="6">
        <f t="shared" si="0"/>
        <v>13</v>
      </c>
      <c r="B16" s="6">
        <v>1200013694</v>
      </c>
      <c r="C16" s="6">
        <v>3200031876</v>
      </c>
      <c r="D16" s="6" t="s">
        <v>27</v>
      </c>
      <c r="E16" s="6" t="s">
        <v>28</v>
      </c>
      <c r="F16" s="6">
        <v>35409</v>
      </c>
    </row>
    <row r="17" spans="1:6" x14ac:dyDescent="0.25">
      <c r="A17" s="6">
        <f t="shared" si="0"/>
        <v>14</v>
      </c>
      <c r="B17" s="6">
        <v>1200013696</v>
      </c>
      <c r="C17" s="9">
        <v>3200031622</v>
      </c>
      <c r="D17" s="6" t="s">
        <v>29</v>
      </c>
      <c r="E17" s="10" t="s">
        <v>8</v>
      </c>
      <c r="F17" s="6">
        <v>8614</v>
      </c>
    </row>
    <row r="18" spans="1:6" x14ac:dyDescent="0.25">
      <c r="A18" s="6">
        <f t="shared" si="0"/>
        <v>15</v>
      </c>
      <c r="B18" s="6">
        <v>1200013850</v>
      </c>
      <c r="C18" s="9"/>
      <c r="D18" s="6" t="s">
        <v>7</v>
      </c>
      <c r="E18" s="10"/>
      <c r="F18" s="6">
        <v>24750</v>
      </c>
    </row>
    <row r="19" spans="1:6" x14ac:dyDescent="0.25">
      <c r="A19" s="6">
        <f t="shared" si="0"/>
        <v>16</v>
      </c>
      <c r="B19" s="6">
        <v>1200014600</v>
      </c>
      <c r="C19" s="6">
        <v>3200032813</v>
      </c>
      <c r="D19" s="6" t="s">
        <v>30</v>
      </c>
      <c r="E19" s="6" t="s">
        <v>8</v>
      </c>
      <c r="F19" s="8">
        <v>4210.8</v>
      </c>
    </row>
    <row r="20" spans="1:6" x14ac:dyDescent="0.25">
      <c r="A20" s="6">
        <f t="shared" si="0"/>
        <v>17</v>
      </c>
      <c r="B20" s="6">
        <v>1100028094</v>
      </c>
      <c r="C20" s="6">
        <v>3000039317</v>
      </c>
      <c r="D20" s="6" t="s">
        <v>31</v>
      </c>
      <c r="E20" s="6" t="s">
        <v>32</v>
      </c>
      <c r="F20" s="6">
        <v>43414</v>
      </c>
    </row>
    <row r="21" spans="1:6" x14ac:dyDescent="0.25">
      <c r="A21" s="6">
        <f t="shared" si="0"/>
        <v>18</v>
      </c>
      <c r="B21" s="6">
        <v>1200014986</v>
      </c>
      <c r="C21" s="6">
        <v>3200033625</v>
      </c>
      <c r="D21" s="6" t="s">
        <v>33</v>
      </c>
      <c r="E21" s="6" t="s">
        <v>34</v>
      </c>
      <c r="F21" s="6">
        <v>9200</v>
      </c>
    </row>
    <row r="22" spans="1:6" x14ac:dyDescent="0.25">
      <c r="A22" s="6">
        <f t="shared" si="0"/>
        <v>19</v>
      </c>
      <c r="B22" s="6">
        <v>1200015372</v>
      </c>
      <c r="C22" s="6">
        <v>3200034788</v>
      </c>
      <c r="D22" s="6" t="s">
        <v>35</v>
      </c>
      <c r="E22" s="6" t="s">
        <v>8</v>
      </c>
      <c r="F22" s="6">
        <v>5674.9</v>
      </c>
    </row>
    <row r="23" spans="1:6" x14ac:dyDescent="0.25">
      <c r="A23" s="6">
        <f t="shared" si="0"/>
        <v>20</v>
      </c>
      <c r="B23" s="6">
        <v>1200015504</v>
      </c>
      <c r="C23" s="6">
        <v>3200034908</v>
      </c>
      <c r="D23" s="6" t="s">
        <v>36</v>
      </c>
      <c r="E23" s="6" t="s">
        <v>8</v>
      </c>
      <c r="F23" s="8">
        <v>30000</v>
      </c>
    </row>
    <row r="24" spans="1:6" x14ac:dyDescent="0.25">
      <c r="A24" s="6">
        <f t="shared" si="0"/>
        <v>21</v>
      </c>
      <c r="B24" s="6">
        <v>1100023967</v>
      </c>
      <c r="C24" s="6">
        <v>3000032488</v>
      </c>
      <c r="D24" s="5" t="s">
        <v>31</v>
      </c>
      <c r="E24" s="6" t="s">
        <v>37</v>
      </c>
      <c r="F24" s="6">
        <v>11109</v>
      </c>
    </row>
    <row r="25" spans="1:6" x14ac:dyDescent="0.25">
      <c r="A25" s="6">
        <f t="shared" si="0"/>
        <v>22</v>
      </c>
      <c r="B25" s="6">
        <v>1100024456</v>
      </c>
      <c r="C25" s="6">
        <v>3000032522</v>
      </c>
      <c r="D25" s="5" t="s">
        <v>38</v>
      </c>
      <c r="E25" s="6" t="s">
        <v>32</v>
      </c>
      <c r="F25" s="6">
        <v>4275</v>
      </c>
    </row>
    <row r="26" spans="1:6" x14ac:dyDescent="0.25">
      <c r="A26" s="6">
        <f t="shared" si="0"/>
        <v>23</v>
      </c>
      <c r="B26" s="6">
        <v>1100024948</v>
      </c>
      <c r="C26" s="6">
        <v>3000033650</v>
      </c>
      <c r="D26" s="5" t="s">
        <v>39</v>
      </c>
      <c r="E26" s="6" t="s">
        <v>40</v>
      </c>
      <c r="F26" s="6">
        <v>32000</v>
      </c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11"/>
      <c r="B28" s="11"/>
      <c r="C28" s="11"/>
      <c r="D28" s="12" t="s">
        <v>41</v>
      </c>
      <c r="E28" s="11"/>
      <c r="F28" s="11">
        <f>SUM(F4:F27)</f>
        <v>561108.5</v>
      </c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13" t="s">
        <v>42</v>
      </c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>
        <v>1</v>
      </c>
      <c r="B32" s="6">
        <v>1200008668</v>
      </c>
      <c r="C32" s="6">
        <v>3200017597</v>
      </c>
      <c r="D32" s="6" t="s">
        <v>43</v>
      </c>
      <c r="E32" s="6" t="s">
        <v>8</v>
      </c>
      <c r="F32" s="8">
        <v>4446.2</v>
      </c>
    </row>
    <row r="33" spans="1:6" x14ac:dyDescent="0.25">
      <c r="A33" s="6">
        <f>A32+1</f>
        <v>2</v>
      </c>
      <c r="B33" s="6"/>
      <c r="C33" s="6">
        <v>3200017861</v>
      </c>
      <c r="D33" s="6" t="s">
        <v>44</v>
      </c>
      <c r="E33" s="6" t="s">
        <v>8</v>
      </c>
      <c r="F33" s="8">
        <v>2680</v>
      </c>
    </row>
    <row r="34" spans="1:6" x14ac:dyDescent="0.25">
      <c r="A34" s="6">
        <f>A33+1</f>
        <v>3</v>
      </c>
      <c r="B34" s="6">
        <v>1200008740</v>
      </c>
      <c r="C34" s="6">
        <v>3200017883</v>
      </c>
      <c r="D34" s="6" t="s">
        <v>45</v>
      </c>
      <c r="E34" s="6" t="s">
        <v>8</v>
      </c>
      <c r="F34" s="6">
        <v>6468</v>
      </c>
    </row>
    <row r="35" spans="1:6" x14ac:dyDescent="0.25">
      <c r="A35" s="6">
        <f>A34+1</f>
        <v>4</v>
      </c>
      <c r="B35" s="6">
        <v>1200008767</v>
      </c>
      <c r="C35" s="6">
        <v>3200018326</v>
      </c>
      <c r="D35" s="6" t="s">
        <v>46</v>
      </c>
      <c r="E35" s="5" t="s">
        <v>8</v>
      </c>
      <c r="F35" s="6">
        <v>9999</v>
      </c>
    </row>
    <row r="36" spans="1:6" x14ac:dyDescent="0.25">
      <c r="A36" s="6">
        <f t="shared" ref="A36:A59" si="1">A35+1</f>
        <v>5</v>
      </c>
      <c r="B36" s="6">
        <v>1200008940</v>
      </c>
      <c r="C36" s="6">
        <v>3200018658</v>
      </c>
      <c r="D36" s="6" t="s">
        <v>13</v>
      </c>
      <c r="E36" s="6" t="s">
        <v>14</v>
      </c>
      <c r="F36" s="6">
        <v>112100</v>
      </c>
    </row>
    <row r="37" spans="1:6" x14ac:dyDescent="0.25">
      <c r="A37" s="6">
        <f t="shared" si="1"/>
        <v>6</v>
      </c>
      <c r="B37" s="6">
        <v>1100016058</v>
      </c>
      <c r="C37" s="6">
        <v>3000021598</v>
      </c>
      <c r="D37" s="5" t="s">
        <v>47</v>
      </c>
      <c r="E37" s="6" t="s">
        <v>12</v>
      </c>
      <c r="F37" s="6">
        <v>3870</v>
      </c>
    </row>
    <row r="38" spans="1:6" x14ac:dyDescent="0.25">
      <c r="A38" s="6">
        <f t="shared" si="1"/>
        <v>7</v>
      </c>
      <c r="B38" s="6">
        <v>1200009049</v>
      </c>
      <c r="C38" s="6">
        <v>3200019151</v>
      </c>
      <c r="D38" s="6" t="s">
        <v>9</v>
      </c>
      <c r="E38" s="6" t="s">
        <v>10</v>
      </c>
      <c r="F38" s="6">
        <v>1451</v>
      </c>
    </row>
    <row r="39" spans="1:6" x14ac:dyDescent="0.25">
      <c r="A39" s="6">
        <f t="shared" si="1"/>
        <v>8</v>
      </c>
      <c r="B39" s="6">
        <v>1200009219</v>
      </c>
      <c r="C39" s="6">
        <v>3200019371</v>
      </c>
      <c r="D39" s="6" t="s">
        <v>48</v>
      </c>
      <c r="E39" s="6" t="s">
        <v>16</v>
      </c>
      <c r="F39" s="6">
        <v>3192</v>
      </c>
    </row>
    <row r="40" spans="1:6" x14ac:dyDescent="0.25">
      <c r="A40" s="6">
        <f t="shared" si="1"/>
        <v>9</v>
      </c>
      <c r="B40" s="6">
        <v>1200009248</v>
      </c>
      <c r="C40" s="6">
        <v>3200019260</v>
      </c>
      <c r="D40" s="6" t="s">
        <v>49</v>
      </c>
      <c r="E40" s="6" t="s">
        <v>50</v>
      </c>
      <c r="F40" s="6">
        <v>143070</v>
      </c>
    </row>
    <row r="41" spans="1:6" x14ac:dyDescent="0.25">
      <c r="A41" s="6">
        <f t="shared" si="1"/>
        <v>10</v>
      </c>
      <c r="B41" s="6">
        <v>1200009464</v>
      </c>
      <c r="C41" s="6">
        <v>3200019794</v>
      </c>
      <c r="D41" s="6" t="s">
        <v>51</v>
      </c>
      <c r="E41" s="6" t="s">
        <v>25</v>
      </c>
      <c r="F41" s="6">
        <v>2052</v>
      </c>
    </row>
    <row r="42" spans="1:6" x14ac:dyDescent="0.25">
      <c r="A42" s="6">
        <f t="shared" si="1"/>
        <v>11</v>
      </c>
      <c r="B42" s="6">
        <v>1200009459</v>
      </c>
      <c r="C42" s="6">
        <v>3200019793</v>
      </c>
      <c r="D42" s="6" t="s">
        <v>45</v>
      </c>
      <c r="E42" s="6" t="s">
        <v>8</v>
      </c>
      <c r="F42" s="6">
        <v>19489</v>
      </c>
    </row>
    <row r="43" spans="1:6" x14ac:dyDescent="0.25">
      <c r="A43" s="6">
        <f t="shared" si="1"/>
        <v>12</v>
      </c>
      <c r="B43" s="6">
        <v>1100017022</v>
      </c>
      <c r="C43" s="6">
        <v>3000026503</v>
      </c>
      <c r="D43" s="6" t="s">
        <v>52</v>
      </c>
      <c r="E43" s="6" t="s">
        <v>53</v>
      </c>
      <c r="F43" s="6">
        <v>11839</v>
      </c>
    </row>
    <row r="44" spans="1:6" x14ac:dyDescent="0.25">
      <c r="A44" s="6">
        <f t="shared" si="1"/>
        <v>13</v>
      </c>
      <c r="B44" s="6">
        <v>1200009652</v>
      </c>
      <c r="C44" s="6">
        <v>3200020651</v>
      </c>
      <c r="D44" s="6" t="s">
        <v>54</v>
      </c>
      <c r="E44" s="6" t="s">
        <v>16</v>
      </c>
      <c r="F44" s="6">
        <v>2964</v>
      </c>
    </row>
    <row r="45" spans="1:6" x14ac:dyDescent="0.25">
      <c r="A45" s="6">
        <f t="shared" si="1"/>
        <v>14</v>
      </c>
      <c r="B45" s="6"/>
      <c r="C45" s="6">
        <v>3200020969</v>
      </c>
      <c r="D45" s="6" t="s">
        <v>55</v>
      </c>
      <c r="E45" s="6" t="s">
        <v>56</v>
      </c>
      <c r="F45" s="6">
        <v>4000</v>
      </c>
    </row>
    <row r="46" spans="1:6" x14ac:dyDescent="0.25">
      <c r="A46" s="6">
        <f t="shared" si="1"/>
        <v>15</v>
      </c>
      <c r="B46" s="6">
        <v>1200009731</v>
      </c>
      <c r="C46" s="6">
        <v>3200020937</v>
      </c>
      <c r="D46" s="6" t="s">
        <v>57</v>
      </c>
      <c r="E46" s="6" t="s">
        <v>58</v>
      </c>
      <c r="F46" s="6">
        <v>55838</v>
      </c>
    </row>
    <row r="47" spans="1:6" x14ac:dyDescent="0.25">
      <c r="A47" s="6">
        <f t="shared" si="1"/>
        <v>16</v>
      </c>
      <c r="B47" s="6">
        <v>1100017571</v>
      </c>
      <c r="C47" s="6">
        <v>3000023446</v>
      </c>
      <c r="D47" s="6" t="s">
        <v>59</v>
      </c>
      <c r="E47" s="6" t="s">
        <v>60</v>
      </c>
      <c r="F47" s="6">
        <v>15187</v>
      </c>
    </row>
    <row r="48" spans="1:6" x14ac:dyDescent="0.25">
      <c r="A48" s="6">
        <f t="shared" si="1"/>
        <v>17</v>
      </c>
      <c r="B48" s="6">
        <v>1100017663</v>
      </c>
      <c r="C48" s="6">
        <v>3000023081</v>
      </c>
      <c r="D48" s="6" t="s">
        <v>61</v>
      </c>
      <c r="E48" s="6" t="s">
        <v>56</v>
      </c>
      <c r="F48" s="6">
        <v>15435</v>
      </c>
    </row>
    <row r="49" spans="1:6" x14ac:dyDescent="0.25">
      <c r="A49" s="6">
        <f t="shared" si="1"/>
        <v>18</v>
      </c>
      <c r="B49" s="6">
        <v>1200009820</v>
      </c>
      <c r="C49" s="6">
        <v>3200023543</v>
      </c>
      <c r="D49" s="6" t="s">
        <v>62</v>
      </c>
      <c r="E49" s="6" t="s">
        <v>40</v>
      </c>
      <c r="F49" s="6">
        <v>9240</v>
      </c>
    </row>
    <row r="50" spans="1:6" x14ac:dyDescent="0.25">
      <c r="A50" s="6">
        <f t="shared" si="1"/>
        <v>19</v>
      </c>
      <c r="B50" s="6">
        <v>1100017833</v>
      </c>
      <c r="C50" s="6">
        <v>3000023681</v>
      </c>
      <c r="D50" s="6" t="s">
        <v>31</v>
      </c>
      <c r="E50" s="6" t="s">
        <v>60</v>
      </c>
      <c r="F50" s="6">
        <v>5034</v>
      </c>
    </row>
    <row r="51" spans="1:6" x14ac:dyDescent="0.25">
      <c r="A51" s="6">
        <f t="shared" si="1"/>
        <v>20</v>
      </c>
      <c r="B51" s="6">
        <v>1200009848</v>
      </c>
      <c r="C51" s="6">
        <v>3200021251</v>
      </c>
      <c r="D51" s="6" t="s">
        <v>63</v>
      </c>
      <c r="E51" s="6" t="s">
        <v>64</v>
      </c>
      <c r="F51" s="6">
        <v>11245</v>
      </c>
    </row>
    <row r="52" spans="1:6" x14ac:dyDescent="0.25">
      <c r="A52" s="6">
        <f t="shared" si="1"/>
        <v>21</v>
      </c>
      <c r="B52" s="6">
        <v>1200010257</v>
      </c>
      <c r="C52" s="6">
        <v>3200022123</v>
      </c>
      <c r="D52" s="6" t="s">
        <v>65</v>
      </c>
      <c r="E52" s="6" t="s">
        <v>8</v>
      </c>
      <c r="F52" s="6">
        <v>14168</v>
      </c>
    </row>
    <row r="53" spans="1:6" x14ac:dyDescent="0.25">
      <c r="A53" s="6">
        <f t="shared" si="1"/>
        <v>22</v>
      </c>
      <c r="B53" s="6">
        <v>1200010285</v>
      </c>
      <c r="C53" s="6">
        <v>3200022951</v>
      </c>
      <c r="D53" s="6" t="s">
        <v>66</v>
      </c>
      <c r="E53" s="6" t="s">
        <v>18</v>
      </c>
      <c r="F53" s="6">
        <v>21370</v>
      </c>
    </row>
    <row r="54" spans="1:6" x14ac:dyDescent="0.25">
      <c r="A54" s="6">
        <f t="shared" si="1"/>
        <v>23</v>
      </c>
      <c r="B54" s="6">
        <v>1200010414</v>
      </c>
      <c r="C54" s="6">
        <v>3200022914</v>
      </c>
      <c r="D54" s="6" t="s">
        <v>33</v>
      </c>
      <c r="E54" s="6" t="s">
        <v>67</v>
      </c>
      <c r="F54" s="6">
        <v>9160</v>
      </c>
    </row>
    <row r="55" spans="1:6" x14ac:dyDescent="0.25">
      <c r="A55" s="6">
        <f t="shared" si="1"/>
        <v>24</v>
      </c>
      <c r="B55" s="6">
        <v>1200010434</v>
      </c>
      <c r="C55" s="6">
        <v>3200023270</v>
      </c>
      <c r="D55" s="6" t="s">
        <v>68</v>
      </c>
      <c r="E55" s="6" t="s">
        <v>69</v>
      </c>
      <c r="F55" s="8">
        <v>58300</v>
      </c>
    </row>
    <row r="56" spans="1:6" x14ac:dyDescent="0.25">
      <c r="A56" s="6">
        <f t="shared" si="1"/>
        <v>25</v>
      </c>
      <c r="B56" s="6">
        <v>1200010678</v>
      </c>
      <c r="C56" s="6">
        <v>3200024901</v>
      </c>
      <c r="D56" s="6" t="s">
        <v>70</v>
      </c>
      <c r="E56" s="6" t="s">
        <v>16</v>
      </c>
      <c r="F56" s="8">
        <v>22880</v>
      </c>
    </row>
    <row r="57" spans="1:6" x14ac:dyDescent="0.25">
      <c r="A57" s="6">
        <f t="shared" si="1"/>
        <v>26</v>
      </c>
      <c r="B57" s="6">
        <v>1100019639</v>
      </c>
      <c r="C57" s="6">
        <v>3000026033</v>
      </c>
      <c r="D57" s="6" t="s">
        <v>71</v>
      </c>
      <c r="E57" s="6" t="s">
        <v>72</v>
      </c>
      <c r="F57" s="6">
        <v>6060</v>
      </c>
    </row>
    <row r="58" spans="1:6" x14ac:dyDescent="0.25">
      <c r="A58" s="6">
        <f t="shared" si="1"/>
        <v>27</v>
      </c>
      <c r="B58" s="6">
        <v>1100019958</v>
      </c>
      <c r="C58" s="6">
        <v>3000026510</v>
      </c>
      <c r="D58" s="6" t="s">
        <v>31</v>
      </c>
      <c r="E58" s="6" t="s">
        <v>60</v>
      </c>
      <c r="F58" s="6">
        <v>9675</v>
      </c>
    </row>
    <row r="59" spans="1:6" x14ac:dyDescent="0.25">
      <c r="A59" s="6">
        <f t="shared" si="1"/>
        <v>28</v>
      </c>
      <c r="B59" s="6">
        <v>1200010931</v>
      </c>
      <c r="C59" s="6">
        <v>3200024041</v>
      </c>
      <c r="D59" s="6" t="s">
        <v>73</v>
      </c>
      <c r="E59" s="6" t="s">
        <v>8</v>
      </c>
      <c r="F59" s="8">
        <v>22079.5</v>
      </c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11"/>
      <c r="B61" s="11"/>
      <c r="C61" s="11"/>
      <c r="D61" s="11" t="s">
        <v>41</v>
      </c>
      <c r="E61" s="11"/>
      <c r="F61" s="14">
        <f>SUM(F32:F60)</f>
        <v>603291.69999999995</v>
      </c>
    </row>
    <row r="62" spans="1:6" x14ac:dyDescent="0.25">
      <c r="A62" s="6"/>
      <c r="B62" s="6"/>
      <c r="C62" s="6"/>
      <c r="D62" s="6"/>
      <c r="E62" s="6"/>
      <c r="F62" s="8"/>
    </row>
    <row r="63" spans="1:6" x14ac:dyDescent="0.25">
      <c r="A63" s="6"/>
      <c r="B63" s="6"/>
      <c r="C63" s="6"/>
      <c r="D63" s="6"/>
      <c r="E63" s="6"/>
      <c r="F63" s="8"/>
    </row>
    <row r="64" spans="1:6" x14ac:dyDescent="0.25">
      <c r="A64" s="1"/>
      <c r="B64" s="1"/>
      <c r="C64" s="1"/>
      <c r="D64" s="1"/>
      <c r="E64" s="1"/>
      <c r="F64" s="1"/>
    </row>
  </sheetData>
  <mergeCells count="2">
    <mergeCell ref="C17:C18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2017-04-17T04:36:34Z</dcterms:modified>
</cp:coreProperties>
</file>