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19440" windowHeight="7875"/>
  </bookViews>
  <sheets>
    <sheet name="Data" sheetId="1" r:id="rId1"/>
    <sheet name="Master" sheetId="3" r:id="rId2"/>
  </sheets>
  <definedNames>
    <definedName name="_xlnm._FilterDatabase" localSheetId="0" hidden="1">Data!$A$1:$M$14</definedName>
  </definedNames>
  <calcPr calcId="145621"/>
</workbook>
</file>

<file path=xl/calcChain.xml><?xml version="1.0" encoding="utf-8"?>
<calcChain xmlns="http://schemas.openxmlformats.org/spreadsheetml/2006/main">
  <c r="J14" i="1" l="1"/>
  <c r="J13" i="1" l="1"/>
  <c r="J11" i="1" l="1"/>
  <c r="J10" i="1" l="1"/>
  <c r="J7" i="1" l="1"/>
  <c r="J9" i="1"/>
  <c r="J8" i="1"/>
  <c r="J6" i="1"/>
  <c r="J3" i="1" l="1"/>
  <c r="J5" i="1"/>
  <c r="J4" i="1"/>
</calcChain>
</file>

<file path=xl/sharedStrings.xml><?xml version="1.0" encoding="utf-8"?>
<sst xmlns="http://schemas.openxmlformats.org/spreadsheetml/2006/main" count="128" uniqueCount="52">
  <si>
    <t>SKU</t>
  </si>
  <si>
    <t>Plant</t>
  </si>
  <si>
    <t>Division</t>
  </si>
  <si>
    <t>Initiator</t>
  </si>
  <si>
    <t>Target Launch Month</t>
  </si>
  <si>
    <t>Actual Launch Month</t>
  </si>
  <si>
    <t>Remark</t>
  </si>
  <si>
    <t>CMB</t>
  </si>
  <si>
    <t>Xavier</t>
  </si>
  <si>
    <t>Siddharth</t>
  </si>
  <si>
    <t>May' 16</t>
  </si>
  <si>
    <t>ORIFLAME MILK &amp; HONEY ( NEW FORMULATION ) 100 GM</t>
  </si>
  <si>
    <t>Vinayak</t>
  </si>
  <si>
    <t>Oriflame North For Men 100 gm ( flow wrap )</t>
  </si>
  <si>
    <t>Neko 75 gm -piramal</t>
  </si>
  <si>
    <t>Sku No.</t>
  </si>
  <si>
    <t>Aug'16</t>
  </si>
  <si>
    <t>Oct'16</t>
  </si>
  <si>
    <t>Nov'16</t>
  </si>
  <si>
    <t>Sept' 16</t>
  </si>
  <si>
    <t>CNO &amp; PFAD shortage</t>
  </si>
  <si>
    <t>Sr. No.</t>
  </si>
  <si>
    <t>ORIFLAME TALC FLORAL BOUQUET 100G</t>
  </si>
  <si>
    <t>ORIFLAME TALC FLORAL BOUQUET 400G</t>
  </si>
  <si>
    <t>ORIFLAME TALC COOLING BREEZE 100G</t>
  </si>
  <si>
    <t>ORIFLAME TALC COOLING BREEZE 400G</t>
  </si>
  <si>
    <t>Talc</t>
  </si>
  <si>
    <t>Soap</t>
  </si>
  <si>
    <t>Baddi</t>
  </si>
  <si>
    <t>Daman</t>
  </si>
  <si>
    <t>Type</t>
  </si>
  <si>
    <t>Liquid</t>
  </si>
  <si>
    <t>Dec'16</t>
  </si>
  <si>
    <t>Jan'17</t>
  </si>
  <si>
    <t>Feb'17</t>
  </si>
  <si>
    <t>Mar'17</t>
  </si>
  <si>
    <t>DETTOL ORIGINAL HANDSANITIZER 50ML (SILICON SLV)</t>
  </si>
  <si>
    <t>Month</t>
  </si>
  <si>
    <t xml:space="preserve">ITC Vivel (50+10) gms </t>
  </si>
  <si>
    <t>Labon fresh water 30 ml</t>
  </si>
  <si>
    <t>Mamta</t>
  </si>
  <si>
    <t>OFC- Out of calculation, since this product launch did not follow standard process of NPD due to immediate launch requirement from Customer</t>
  </si>
  <si>
    <t>Year</t>
  </si>
  <si>
    <t>16-17</t>
  </si>
  <si>
    <t>17-18</t>
  </si>
  <si>
    <t>NCC</t>
  </si>
  <si>
    <t>ITC request is LL model, the wrapper supplied had darker block on which our regular black ink print was not visible. Hence we could not manufacture and deliver soaps to customer. Alternative arrangement was made with ITC for offline printing arrangement but we started manufacturing in Feb'17</t>
  </si>
  <si>
    <t>Daffy 75 gms- Dr Reddy</t>
  </si>
  <si>
    <t>Venusia 75 gms- Dr Reddy</t>
  </si>
  <si>
    <t>Syndet manufacturing had issues (black particles &amp; brown flakes) at Taloja, process stabilization took time and lot of batches got rejected at Taloja, To cover the initial order of 13.5 MT for Daffy syndet material had to be procured multiple times and still this sfg was rejected at Baddi for quality issues</t>
  </si>
  <si>
    <t>Syndet manufacturing had issues (black particles &amp; brown flakes) at Taloja, process stabilization took time and lot of batches got rejected at Taloja, To cover the initial order for Daffy,Venusia soap mfg was processed later on and we missed the Jan'17 target date.</t>
  </si>
  <si>
    <r>
      <rPr>
        <sz val="7"/>
        <color theme="1"/>
        <rFont val="Times New Roman"/>
        <family val="1"/>
      </rPr>
      <t> </t>
    </r>
    <r>
      <rPr>
        <sz val="11"/>
        <color theme="1"/>
        <rFont val="Calibri"/>
        <family val="2"/>
        <scheme val="minor"/>
      </rPr>
      <t>Tetmosol Soap 100gm – Shrink sleeve pack of 8 Development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</si>
</sst>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_(* #,##0.00_);_(* \(#,##0.00\);_(* &quot;-&quot;??_);_(@_)"/>
    <numFmt numFmtId="165" formatCode="_-* #,##0.00_-;\-* #,##0.00_-;_-* &quot;-&quot;??_-;_-@_-"/>
    <numFmt numFmtId="166" formatCode="_(* #,##0_);_(* \(#,##0\);_(* &quot;-&quot;??_);_(@_)"/>
    <numFmt numFmtId="167" formatCode="0.0"/>
    <numFmt numFmtId="168" formatCode="[$-409]d/mmm;@"/>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color indexed="8"/>
      <name val="Bookman Old Style"/>
      <family val="2"/>
    </font>
    <font>
      <sz val="10"/>
      <name val="Arial"/>
      <family val="2"/>
    </font>
    <font>
      <sz val="10"/>
      <color theme="1"/>
      <name val="Bookman Old Style"/>
      <family val="2"/>
    </font>
    <font>
      <b/>
      <sz val="11"/>
      <color rgb="FFFF0000"/>
      <name val="Calibri"/>
      <family val="2"/>
      <scheme val="minor"/>
    </font>
    <font>
      <sz val="7"/>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4" fontId="1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 fillId="0" borderId="0" applyFont="0" applyFill="0" applyBorder="0" applyAlignment="0" applyProtection="0"/>
    <xf numFmtId="0" fontId="20" fillId="0" borderId="0" applyNumberFormat="0" applyFill="0" applyBorder="0" applyAlignment="0" applyProtection="0"/>
    <xf numFmtId="0" fontId="20" fillId="0" borderId="0"/>
    <xf numFmtId="0" fontId="1" fillId="0" borderId="0"/>
    <xf numFmtId="0" fontId="21" fillId="0" borderId="0"/>
    <xf numFmtId="0" fontId="21" fillId="0" borderId="0"/>
    <xf numFmtId="0" fontId="1" fillId="0" borderId="0"/>
    <xf numFmtId="0" fontId="1" fillId="0" borderId="0"/>
    <xf numFmtId="9" fontId="1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0" fillId="0" borderId="0"/>
    <xf numFmtId="0" fontId="1" fillId="0" borderId="0"/>
    <xf numFmtId="167" fontId="18" fillId="0" borderId="0" applyFont="0" applyFill="0" applyBorder="0" applyAlignment="0" applyProtection="0"/>
    <xf numFmtId="164" fontId="18" fillId="0" borderId="0" applyFont="0" applyFill="0" applyBorder="0" applyAlignment="0" applyProtection="0"/>
    <xf numFmtId="167" fontId="18" fillId="0" borderId="0" applyFont="0" applyFill="0" applyBorder="0" applyAlignment="0" applyProtection="0"/>
    <xf numFmtId="0" fontId="20" fillId="0" borderId="0" applyNumberFormat="0" applyFill="0" applyBorder="0" applyAlignment="0" applyProtection="0"/>
    <xf numFmtId="9" fontId="18" fillId="0" borderId="0" applyFont="0" applyFill="0" applyBorder="0" applyAlignment="0" applyProtection="0"/>
    <xf numFmtId="0" fontId="20" fillId="0" borderId="0"/>
    <xf numFmtId="0" fontId="18" fillId="0" borderId="0" applyFont="0" applyFill="0" applyBorder="0" applyAlignment="0" applyProtection="0"/>
    <xf numFmtId="0" fontId="1" fillId="0" borderId="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164" fontId="18" fillId="0" borderId="0" applyFont="0" applyFill="0" applyBorder="0" applyAlignment="0" applyProtection="0"/>
    <xf numFmtId="0" fontId="20" fillId="0" borderId="0" applyNumberFormat="0" applyFill="0" applyBorder="0" applyAlignment="0" applyProtection="0"/>
    <xf numFmtId="167" fontId="18" fillId="0" borderId="0" applyFon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20" fillId="0" borderId="0" applyNumberFormat="0" applyFill="0" applyBorder="0" applyAlignment="0" applyProtection="0"/>
    <xf numFmtId="0" fontId="1" fillId="0" borderId="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20" fillId="0" borderId="0" applyNumberFormat="0" applyFill="0" applyBorder="0" applyAlignment="0" applyProtection="0"/>
    <xf numFmtId="0" fontId="1" fillId="0" borderId="0"/>
    <xf numFmtId="0" fontId="1" fillId="0" borderId="0"/>
    <xf numFmtId="164" fontId="18"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0" fontId="1" fillId="0" borderId="0"/>
    <xf numFmtId="0" fontId="20" fillId="0" borderId="0" applyNumberFormat="0" applyFill="0" applyBorder="0" applyAlignment="0" applyProtection="0"/>
    <xf numFmtId="0" fontId="1" fillId="0" borderId="0"/>
    <xf numFmtId="165" fontId="20" fillId="0" borderId="0" applyFont="0" applyFill="0" applyBorder="0" applyAlignment="0" applyProtection="0"/>
    <xf numFmtId="166" fontId="18" fillId="0" borderId="0" applyFont="0" applyFill="0" applyBorder="0" applyAlignment="0" applyProtection="0"/>
    <xf numFmtId="167" fontId="1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0" fontId="20" fillId="0" borderId="0" applyNumberFormat="0" applyFill="0" applyBorder="0" applyAlignment="0" applyProtection="0"/>
    <xf numFmtId="0" fontId="18" fillId="0" borderId="0"/>
    <xf numFmtId="0" fontId="19" fillId="0" borderId="0"/>
    <xf numFmtId="0" fontId="18" fillId="0" borderId="0"/>
    <xf numFmtId="0" fontId="18" fillId="0" borderId="0"/>
    <xf numFmtId="168" fontId="1" fillId="0" borderId="0"/>
    <xf numFmtId="43" fontId="1" fillId="0" borderId="0" applyFont="0" applyFill="0" applyBorder="0" applyAlignment="0" applyProtection="0"/>
    <xf numFmtId="165" fontId="20" fillId="0" borderId="0" applyFont="0" applyFill="0" applyBorder="0" applyAlignment="0" applyProtection="0"/>
    <xf numFmtId="166" fontId="18" fillId="0" borderId="0" applyFont="0" applyFill="0" applyBorder="0" applyAlignment="0" applyProtection="0"/>
    <xf numFmtId="167" fontId="18" fillId="0" borderId="0" applyFont="0" applyFill="0" applyBorder="0" applyAlignment="0" applyProtection="0"/>
    <xf numFmtId="168" fontId="20" fillId="0" borderId="0" applyNumberFormat="0" applyFill="0" applyBorder="0" applyAlignment="0" applyProtection="0"/>
    <xf numFmtId="168" fontId="20" fillId="0" borderId="0"/>
    <xf numFmtId="168" fontId="1" fillId="0" borderId="0"/>
    <xf numFmtId="168" fontId="20" fillId="0" borderId="0" applyNumberFormat="0" applyFill="0" applyBorder="0" applyAlignment="0" applyProtection="0"/>
    <xf numFmtId="168" fontId="21" fillId="0" borderId="0"/>
    <xf numFmtId="168" fontId="20" fillId="0" borderId="0" applyNumberFormat="0" applyFill="0" applyBorder="0" applyAlignment="0" applyProtection="0"/>
    <xf numFmtId="168" fontId="1" fillId="0" borderId="0"/>
    <xf numFmtId="168" fontId="1" fillId="0" borderId="0"/>
    <xf numFmtId="9" fontId="1" fillId="0" borderId="0" applyFont="0" applyFill="0" applyBorder="0" applyAlignment="0" applyProtection="0"/>
    <xf numFmtId="168" fontId="20" fillId="0" borderId="0"/>
    <xf numFmtId="0" fontId="20" fillId="0" borderId="0"/>
    <xf numFmtId="9" fontId="20"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 fillId="0" borderId="0"/>
    <xf numFmtId="0" fontId="1" fillId="0" borderId="0"/>
    <xf numFmtId="0" fontId="1" fillId="0" borderId="0"/>
    <xf numFmtId="0" fontId="20" fillId="0" borderId="0"/>
    <xf numFmtId="0" fontId="18" fillId="0" borderId="0" applyFont="0" applyFill="0" applyBorder="0" applyAlignment="0" applyProtection="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8" fillId="0" borderId="0" applyFont="0" applyFill="0" applyBorder="0" applyAlignment="0" applyProtection="0"/>
    <xf numFmtId="0" fontId="1" fillId="0" borderId="0"/>
    <xf numFmtId="0" fontId="1" fillId="0" borderId="0"/>
    <xf numFmtId="0" fontId="20" fillId="0" borderId="0"/>
    <xf numFmtId="164" fontId="18" fillId="0" borderId="0" applyFont="0" applyFill="0" applyBorder="0" applyAlignment="0" applyProtection="0"/>
    <xf numFmtId="164" fontId="18" fillId="0" borderId="0" applyFont="0" applyFill="0" applyBorder="0" applyAlignment="0" applyProtection="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43" fontId="1" fillId="0" borderId="0" applyFont="0" applyFill="0" applyBorder="0" applyAlignment="0" applyProtection="0"/>
    <xf numFmtId="168" fontId="1" fillId="0" borderId="0"/>
    <xf numFmtId="168" fontId="1" fillId="0" borderId="0"/>
    <xf numFmtId="168"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xf numFmtId="43" fontId="1" fillId="0" borderId="0" applyFont="0" applyFill="0" applyBorder="0" applyAlignment="0" applyProtection="0"/>
    <xf numFmtId="168" fontId="1" fillId="0" borderId="0"/>
    <xf numFmtId="168" fontId="1" fillId="0" borderId="0"/>
    <xf numFmtId="168"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applyNumberForma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8" borderId="8" applyNumberFormat="0" applyFont="0" applyAlignment="0" applyProtection="0"/>
    <xf numFmtId="43" fontId="1" fillId="0" borderId="0" applyFont="0" applyFill="0" applyBorder="0" applyAlignment="0" applyProtection="0"/>
    <xf numFmtId="0" fontId="20" fillId="0" borderId="0"/>
    <xf numFmtId="0" fontId="20" fillId="0" borderId="0"/>
    <xf numFmtId="165" fontId="20" fillId="0" borderId="0" applyFont="0" applyFill="0" applyBorder="0" applyAlignment="0" applyProtection="0"/>
    <xf numFmtId="0" fontId="1" fillId="0" borderId="0"/>
    <xf numFmtId="166" fontId="18" fillId="0" borderId="0" applyFont="0" applyFill="0" applyBorder="0" applyAlignment="0" applyProtection="0"/>
    <xf numFmtId="165"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0" borderId="0"/>
    <xf numFmtId="0" fontId="20" fillId="0" borderId="0"/>
    <xf numFmtId="165" fontId="20" fillId="0" borderId="0" applyFont="0" applyFill="0" applyBorder="0" applyAlignment="0" applyProtection="0"/>
    <xf numFmtId="0" fontId="20" fillId="0" borderId="0"/>
    <xf numFmtId="0" fontId="20" fillId="0" borderId="0"/>
    <xf numFmtId="43" fontId="1" fillId="0" borderId="0" applyFont="0" applyFill="0" applyBorder="0" applyAlignment="0" applyProtection="0"/>
    <xf numFmtId="0" fontId="1" fillId="0" borderId="0"/>
    <xf numFmtId="164"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64" fontId="18" fillId="0" borderId="0" applyFont="0" applyFill="0" applyBorder="0" applyAlignment="0" applyProtection="0"/>
    <xf numFmtId="0" fontId="1" fillId="0" borderId="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 fillId="0" borderId="0"/>
    <xf numFmtId="164" fontId="18" fillId="0" borderId="0" applyFont="0" applyFill="0" applyBorder="0" applyAlignment="0" applyProtection="0"/>
    <xf numFmtId="164" fontId="18" fillId="0" borderId="0" applyFont="0" applyFill="0" applyBorder="0" applyAlignment="0" applyProtection="0"/>
  </cellStyleXfs>
  <cellXfs count="28">
    <xf numFmtId="0" fontId="0" fillId="0" borderId="0" xfId="0"/>
    <xf numFmtId="0" fontId="0" fillId="0" borderId="0" xfId="0"/>
    <xf numFmtId="0" fontId="0" fillId="0" borderId="0" xfId="0"/>
    <xf numFmtId="0" fontId="0" fillId="0" borderId="10" xfId="0" applyBorder="1"/>
    <xf numFmtId="0" fontId="0" fillId="0" borderId="0" xfId="0"/>
    <xf numFmtId="0" fontId="16" fillId="0" borderId="10" xfId="0" applyFont="1" applyBorder="1"/>
    <xf numFmtId="0" fontId="22" fillId="0" borderId="10" xfId="0" applyFont="1" applyFill="1" applyBorder="1" applyAlignment="1" applyProtection="1">
      <alignment horizontal="left" vertical="center"/>
      <protection locked="0"/>
    </xf>
    <xf numFmtId="0" fontId="0" fillId="0" borderId="10" xfId="0" applyFill="1" applyBorder="1"/>
    <xf numFmtId="0" fontId="0" fillId="0" borderId="0" xfId="0"/>
    <xf numFmtId="0" fontId="0" fillId="0" borderId="10" xfId="0" applyBorder="1"/>
    <xf numFmtId="0" fontId="16" fillId="0" borderId="10" xfId="0" applyFont="1" applyBorder="1"/>
    <xf numFmtId="0" fontId="0" fillId="0" borderId="10" xfId="0" applyFill="1" applyBorder="1" applyAlignment="1">
      <alignment vertical="top" wrapText="1"/>
    </xf>
    <xf numFmtId="0" fontId="16" fillId="0" borderId="10" xfId="0" applyFont="1" applyBorder="1" applyAlignment="1">
      <alignment wrapText="1"/>
    </xf>
    <xf numFmtId="0" fontId="0" fillId="0" borderId="10" xfId="0" applyBorder="1" applyAlignment="1">
      <alignment wrapText="1"/>
    </xf>
    <xf numFmtId="0" fontId="0" fillId="0" borderId="0" xfId="0" applyAlignment="1">
      <alignment wrapText="1"/>
    </xf>
    <xf numFmtId="0" fontId="0" fillId="0" borderId="0" xfId="0" applyAlignment="1">
      <alignment vertical="top"/>
    </xf>
    <xf numFmtId="0" fontId="0" fillId="0" borderId="0" xfId="0"/>
    <xf numFmtId="0" fontId="0" fillId="0" borderId="10" xfId="0" applyBorder="1"/>
    <xf numFmtId="0" fontId="0" fillId="0" borderId="10" xfId="0" applyFill="1" applyBorder="1"/>
    <xf numFmtId="0" fontId="16" fillId="0" borderId="10" xfId="0" applyFont="1" applyBorder="1"/>
    <xf numFmtId="0" fontId="0" fillId="0" borderId="10" xfId="0" applyBorder="1" applyAlignment="1">
      <alignment vertical="top" wrapText="1"/>
    </xf>
    <xf numFmtId="0" fontId="0" fillId="0" borderId="10" xfId="0" applyBorder="1" applyAlignment="1">
      <alignment vertical="top"/>
    </xf>
    <xf numFmtId="0" fontId="0" fillId="0" borderId="10" xfId="0" applyFill="1" applyBorder="1" applyAlignment="1">
      <alignment vertical="top"/>
    </xf>
    <xf numFmtId="0" fontId="0" fillId="33" borderId="10" xfId="0" applyFont="1" applyFill="1" applyBorder="1" applyAlignment="1">
      <alignment horizontal="left" vertical="center"/>
    </xf>
    <xf numFmtId="0" fontId="0" fillId="0" borderId="10" xfId="0" applyFill="1" applyBorder="1" applyAlignment="1"/>
    <xf numFmtId="0" fontId="0" fillId="0" borderId="10" xfId="0" applyBorder="1" applyAlignment="1"/>
    <xf numFmtId="0" fontId="0" fillId="0" borderId="0" xfId="0"/>
    <xf numFmtId="0" fontId="0" fillId="0" borderId="10" xfId="0" applyBorder="1" applyAlignment="1">
      <alignment horizontal="left" vertical="top"/>
    </xf>
  </cellXfs>
  <cellStyles count="4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10" xfId="408"/>
    <cellStyle name="Comma 2" xfId="43"/>
    <cellStyle name="Comma 2 10" xfId="99"/>
    <cellStyle name="Comma 2 11" xfId="103"/>
    <cellStyle name="Comma 2 12" xfId="110"/>
    <cellStyle name="Comma 2 13" xfId="116"/>
    <cellStyle name="Comma 2 14" xfId="122"/>
    <cellStyle name="Comma 2 15" xfId="128"/>
    <cellStyle name="Comma 2 16" xfId="134"/>
    <cellStyle name="Comma 2 17" xfId="140"/>
    <cellStyle name="Comma 2 18" xfId="146"/>
    <cellStyle name="Comma 2 19" xfId="151"/>
    <cellStyle name="Comma 2 2" xfId="44"/>
    <cellStyle name="Comma 2 2 10" xfId="108"/>
    <cellStyle name="Comma 2 2 11" xfId="111"/>
    <cellStyle name="Comma 2 2 12" xfId="117"/>
    <cellStyle name="Comma 2 2 13" xfId="123"/>
    <cellStyle name="Comma 2 2 14" xfId="129"/>
    <cellStyle name="Comma 2 2 15" xfId="135"/>
    <cellStyle name="Comma 2 2 16" xfId="141"/>
    <cellStyle name="Comma 2 2 17" xfId="147"/>
    <cellStyle name="Comma 2 2 18" xfId="152"/>
    <cellStyle name="Comma 2 2 19" xfId="159"/>
    <cellStyle name="Comma 2 2 2" xfId="45"/>
    <cellStyle name="Comma 2 2 2 2" xfId="77"/>
    <cellStyle name="Comma 2 2 2 3" xfId="196"/>
    <cellStyle name="Comma 2 2 2 4" xfId="431"/>
    <cellStyle name="Comma 2 2 2 5" xfId="72"/>
    <cellStyle name="Comma 2 2 20" xfId="176"/>
    <cellStyle name="Comma 2 2 21" xfId="68"/>
    <cellStyle name="Comma 2 2 3" xfId="81"/>
    <cellStyle name="Comma 2 2 4" xfId="85"/>
    <cellStyle name="Comma 2 2 5" xfId="89"/>
    <cellStyle name="Comma 2 2 6" xfId="93"/>
    <cellStyle name="Comma 2 2 7" xfId="97"/>
    <cellStyle name="Comma 2 2 8" xfId="101"/>
    <cellStyle name="Comma 2 2 9" xfId="105"/>
    <cellStyle name="Comma 2 2_LINE WISE Prod." xfId="164"/>
    <cellStyle name="Comma 2 20" xfId="158"/>
    <cellStyle name="Comma 2 21" xfId="175"/>
    <cellStyle name="Comma 2 22" xfId="191"/>
    <cellStyle name="Comma 2 23" xfId="190"/>
    <cellStyle name="Comma 2 24" xfId="236"/>
    <cellStyle name="Comma 2 25" xfId="235"/>
    <cellStyle name="Comma 2 26" xfId="438"/>
    <cellStyle name="Comma 2 27" xfId="416"/>
    <cellStyle name="Comma 2 28" xfId="434"/>
    <cellStyle name="Comma 2 29" xfId="418"/>
    <cellStyle name="Comma 2 3" xfId="157"/>
    <cellStyle name="Comma 2 3 2" xfId="75"/>
    <cellStyle name="Comma 2 3 3" xfId="231"/>
    <cellStyle name="Comma 2 30" xfId="429"/>
    <cellStyle name="Comma 2 31" xfId="415"/>
    <cellStyle name="Comma 2 32" xfId="432"/>
    <cellStyle name="Comma 2 33" xfId="410"/>
    <cellStyle name="Comma 2 34" xfId="435"/>
    <cellStyle name="Comma 2 35" xfId="66"/>
    <cellStyle name="Comma 2 4" xfId="78"/>
    <cellStyle name="Comma 2 5" xfId="79"/>
    <cellStyle name="Comma 2 6" xfId="83"/>
    <cellStyle name="Comma 2 7" xfId="87"/>
    <cellStyle name="Comma 2 8" xfId="91"/>
    <cellStyle name="Comma 2 9" xfId="95"/>
    <cellStyle name="Comma 2_LINE WISE Prod." xfId="163"/>
    <cellStyle name="Comma 3" xfId="46"/>
    <cellStyle name="Comma 3 2" xfId="166"/>
    <cellStyle name="Comma 3 3" xfId="167"/>
    <cellStyle name="Comma 3 4" xfId="177"/>
    <cellStyle name="Comma 3_LINE WISE Prod." xfId="165"/>
    <cellStyle name="Comma 4" xfId="47"/>
    <cellStyle name="Comma 4 2" xfId="48"/>
    <cellStyle name="Comma 4 2 2" xfId="49"/>
    <cellStyle name="Comma 4 3" xfId="50"/>
    <cellStyle name="Comma 4 4" xfId="441"/>
    <cellStyle name="Comma 4 4 2" xfId="413"/>
    <cellStyle name="Comma 4 5" xfId="426"/>
    <cellStyle name="Comma 4 6" xfId="412"/>
    <cellStyle name="Comma 5" xfId="51"/>
    <cellStyle name="Comma 5 2" xfId="278"/>
    <cellStyle name="Comma 5 2 2" xfId="423"/>
    <cellStyle name="Comma 5 2 3" xfId="422"/>
    <cellStyle name="Comma 5 3" xfId="361"/>
    <cellStyle name="Comma 5 3 2" xfId="414"/>
    <cellStyle name="Comma 5 4" xfId="424"/>
    <cellStyle name="Comma 5 5" xfId="174"/>
    <cellStyle name="Comma 6" xfId="67"/>
    <cellStyle name="Comma 6 2" xfId="420"/>
    <cellStyle name="Comma 6 3" xfId="446"/>
    <cellStyle name="Comma 6 4" xfId="450"/>
    <cellStyle name="Comma 7" xfId="106"/>
    <cellStyle name="Comma 7 2" xfId="419"/>
    <cellStyle name="Comma 7 3" xfId="448"/>
    <cellStyle name="Comma 7 4" xfId="452"/>
    <cellStyle name="Comma 8" xfId="407"/>
    <cellStyle name="Comma 8 2" xfId="443"/>
    <cellStyle name="Comma 8 3" xfId="449"/>
    <cellStyle name="Comma 8 4" xfId="453"/>
    <cellStyle name="Comma 9" xfId="40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0"/>
    <cellStyle name="Normal 10 2" xfId="201"/>
    <cellStyle name="Normal 10 2 2" xfId="289"/>
    <cellStyle name="Normal 10 2 3" xfId="372"/>
    <cellStyle name="Normal 10 3" xfId="245"/>
    <cellStyle name="Normal 10 4" xfId="328"/>
    <cellStyle name="Normal 11" xfId="94"/>
    <cellStyle name="Normal 11 2" xfId="202"/>
    <cellStyle name="Normal 11 2 2" xfId="290"/>
    <cellStyle name="Normal 11 2 3" xfId="373"/>
    <cellStyle name="Normal 11 3" xfId="246"/>
    <cellStyle name="Normal 11 4" xfId="329"/>
    <cellStyle name="Normal 12" xfId="42"/>
    <cellStyle name="Normal 12 2" xfId="203"/>
    <cellStyle name="Normal 12 2 2" xfId="291"/>
    <cellStyle name="Normal 12 2 3" xfId="374"/>
    <cellStyle name="Normal 12 3" xfId="247"/>
    <cellStyle name="Normal 12 4" xfId="330"/>
    <cellStyle name="Normal 12 5" xfId="98"/>
    <cellStyle name="Normal 12 5 2" xfId="444"/>
    <cellStyle name="Normal 12 5 3" xfId="447"/>
    <cellStyle name="Normal 12 5 4" xfId="451"/>
    <cellStyle name="Normal 12 6" xfId="409"/>
    <cellStyle name="Normal 13" xfId="102"/>
    <cellStyle name="Normal 13 2" xfId="204"/>
    <cellStyle name="Normal 13 2 2" xfId="292"/>
    <cellStyle name="Normal 13 2 3" xfId="375"/>
    <cellStyle name="Normal 13 3" xfId="248"/>
    <cellStyle name="Normal 13 4" xfId="331"/>
    <cellStyle name="Normal 14" xfId="74"/>
    <cellStyle name="Normal 14 2" xfId="205"/>
    <cellStyle name="Normal 14 2 2" xfId="293"/>
    <cellStyle name="Normal 14 2 3" xfId="376"/>
    <cellStyle name="Normal 14 3" xfId="249"/>
    <cellStyle name="Normal 14 4" xfId="332"/>
    <cellStyle name="Normal 14 5" xfId="417"/>
    <cellStyle name="Normal 15" xfId="109"/>
    <cellStyle name="Normal 15 2" xfId="206"/>
    <cellStyle name="Normal 15 2 2" xfId="294"/>
    <cellStyle name="Normal 15 2 3" xfId="377"/>
    <cellStyle name="Normal 15 3" xfId="250"/>
    <cellStyle name="Normal 15 4" xfId="333"/>
    <cellStyle name="Normal 16" xfId="112"/>
    <cellStyle name="Normal 16 2" xfId="207"/>
    <cellStyle name="Normal 16 2 2" xfId="295"/>
    <cellStyle name="Normal 16 2 3" xfId="378"/>
    <cellStyle name="Normal 16 3" xfId="251"/>
    <cellStyle name="Normal 16 4" xfId="334"/>
    <cellStyle name="Normal 16 5" xfId="440"/>
    <cellStyle name="Normal 17" xfId="118"/>
    <cellStyle name="Normal 17 2" xfId="210"/>
    <cellStyle name="Normal 17 2 2" xfId="298"/>
    <cellStyle name="Normal 17 2 3" xfId="381"/>
    <cellStyle name="Normal 17 3" xfId="254"/>
    <cellStyle name="Normal 17 4" xfId="337"/>
    <cellStyle name="Normal 17 5" xfId="427"/>
    <cellStyle name="Normal 18" xfId="124"/>
    <cellStyle name="Normal 18 2" xfId="213"/>
    <cellStyle name="Normal 18 2 2" xfId="301"/>
    <cellStyle name="Normal 18 2 3" xfId="384"/>
    <cellStyle name="Normal 18 3" xfId="257"/>
    <cellStyle name="Normal 18 4" xfId="340"/>
    <cellStyle name="Normal 18 5" xfId="439"/>
    <cellStyle name="Normal 19" xfId="130"/>
    <cellStyle name="Normal 19 2" xfId="216"/>
    <cellStyle name="Normal 19 2 2" xfId="304"/>
    <cellStyle name="Normal 19 2 3" xfId="387"/>
    <cellStyle name="Normal 19 3" xfId="260"/>
    <cellStyle name="Normal 19 4" xfId="343"/>
    <cellStyle name="Normal 19 5" xfId="437"/>
    <cellStyle name="Normal 2" xfId="52"/>
    <cellStyle name="Normal 2 2" xfId="73"/>
    <cellStyle name="Normal 2 2 2" xfId="241"/>
    <cellStyle name="Normal 2 2 3" xfId="324"/>
    <cellStyle name="Normal 2 3" xfId="178"/>
    <cellStyle name="Normal 2 4" xfId="195"/>
    <cellStyle name="Normal 2 5" xfId="411"/>
    <cellStyle name="Normal 2 6" xfId="71"/>
    <cellStyle name="Normal 2_LINE WISE Prod." xfId="168"/>
    <cellStyle name="Normal 20" xfId="136"/>
    <cellStyle name="Normal 20 2" xfId="219"/>
    <cellStyle name="Normal 20 2 2" xfId="307"/>
    <cellStyle name="Normal 20 2 3" xfId="390"/>
    <cellStyle name="Normal 20 3" xfId="263"/>
    <cellStyle name="Normal 20 4" xfId="346"/>
    <cellStyle name="Normal 20 5" xfId="433"/>
    <cellStyle name="Normal 21" xfId="142"/>
    <cellStyle name="Normal 21 2" xfId="222"/>
    <cellStyle name="Normal 21 2 2" xfId="310"/>
    <cellStyle name="Normal 21 2 3" xfId="393"/>
    <cellStyle name="Normal 21 3" xfId="266"/>
    <cellStyle name="Normal 21 4" xfId="349"/>
    <cellStyle name="Normal 22" xfId="65"/>
    <cellStyle name="Normal 22 2" xfId="227"/>
    <cellStyle name="Normal 22 2 2" xfId="315"/>
    <cellStyle name="Normal 22 2 3" xfId="398"/>
    <cellStyle name="Normal 22 3" xfId="271"/>
    <cellStyle name="Normal 22 4" xfId="354"/>
    <cellStyle name="Normal 22 5" xfId="445"/>
    <cellStyle name="Normal 23" xfId="156"/>
    <cellStyle name="Normal 23 2" xfId="230"/>
    <cellStyle name="Normal 23 2 2" xfId="318"/>
    <cellStyle name="Normal 23 2 3" xfId="401"/>
    <cellStyle name="Normal 23 3" xfId="274"/>
    <cellStyle name="Normal 23 4" xfId="357"/>
    <cellStyle name="Normal 24" xfId="173"/>
    <cellStyle name="Normal 24 2" xfId="277"/>
    <cellStyle name="Normal 24 3" xfId="360"/>
    <cellStyle name="Normal 25" xfId="192"/>
    <cellStyle name="Normal 25 2" xfId="283"/>
    <cellStyle name="Normal 25 3" xfId="366"/>
    <cellStyle name="Normal 26" xfId="188"/>
    <cellStyle name="Normal 27" xfId="238"/>
    <cellStyle name="Normal 28" xfId="321"/>
    <cellStyle name="Normal 29" xfId="234"/>
    <cellStyle name="Normal 29 2" xfId="404"/>
    <cellStyle name="Normal 3" xfId="53"/>
    <cellStyle name="Normal 3 2" xfId="179"/>
    <cellStyle name="Normal 30" xfId="237"/>
    <cellStyle name="Normal 30 2" xfId="405"/>
    <cellStyle name="Normal 4" xfId="54"/>
    <cellStyle name="Normal 4 10" xfId="160"/>
    <cellStyle name="Normal 4 10 2" xfId="232"/>
    <cellStyle name="Normal 4 10 2 2" xfId="319"/>
    <cellStyle name="Normal 4 10 2 3" xfId="402"/>
    <cellStyle name="Normal 4 10 3" xfId="275"/>
    <cellStyle name="Normal 4 10 4" xfId="358"/>
    <cellStyle name="Normal 4 11" xfId="180"/>
    <cellStyle name="Normal 4 11 2" xfId="279"/>
    <cellStyle name="Normal 4 11 3" xfId="362"/>
    <cellStyle name="Normal 4 12" xfId="193"/>
    <cellStyle name="Normal 4 12 2" xfId="284"/>
    <cellStyle name="Normal 4 12 3" xfId="367"/>
    <cellStyle name="Normal 4 13" xfId="239"/>
    <cellStyle name="Normal 4 14" xfId="322"/>
    <cellStyle name="Normal 4 2" xfId="113"/>
    <cellStyle name="Normal 4 2 2" xfId="208"/>
    <cellStyle name="Normal 4 2 2 2" xfId="296"/>
    <cellStyle name="Normal 4 2 2 3" xfId="379"/>
    <cellStyle name="Normal 4 2 3" xfId="252"/>
    <cellStyle name="Normal 4 2 4" xfId="335"/>
    <cellStyle name="Normal 4 3" xfId="119"/>
    <cellStyle name="Normal 4 3 2" xfId="211"/>
    <cellStyle name="Normal 4 3 2 2" xfId="299"/>
    <cellStyle name="Normal 4 3 2 3" xfId="382"/>
    <cellStyle name="Normal 4 3 3" xfId="255"/>
    <cellStyle name="Normal 4 3 4" xfId="338"/>
    <cellStyle name="Normal 4 4" xfId="125"/>
    <cellStyle name="Normal 4 4 2" xfId="214"/>
    <cellStyle name="Normal 4 4 2 2" xfId="302"/>
    <cellStyle name="Normal 4 4 2 3" xfId="385"/>
    <cellStyle name="Normal 4 4 3" xfId="258"/>
    <cellStyle name="Normal 4 4 4" xfId="341"/>
    <cellStyle name="Normal 4 5" xfId="131"/>
    <cellStyle name="Normal 4 5 2" xfId="217"/>
    <cellStyle name="Normal 4 5 2 2" xfId="305"/>
    <cellStyle name="Normal 4 5 2 3" xfId="388"/>
    <cellStyle name="Normal 4 5 3" xfId="261"/>
    <cellStyle name="Normal 4 5 4" xfId="344"/>
    <cellStyle name="Normal 4 6" xfId="137"/>
    <cellStyle name="Normal 4 6 2" xfId="220"/>
    <cellStyle name="Normal 4 6 2 2" xfId="308"/>
    <cellStyle name="Normal 4 6 2 3" xfId="391"/>
    <cellStyle name="Normal 4 6 3" xfId="264"/>
    <cellStyle name="Normal 4 6 4" xfId="347"/>
    <cellStyle name="Normal 4 7" xfId="143"/>
    <cellStyle name="Normal 4 7 2" xfId="223"/>
    <cellStyle name="Normal 4 7 2 2" xfId="311"/>
    <cellStyle name="Normal 4 7 2 3" xfId="394"/>
    <cellStyle name="Normal 4 7 3" xfId="267"/>
    <cellStyle name="Normal 4 7 4" xfId="350"/>
    <cellStyle name="Normal 4 8" xfId="148"/>
    <cellStyle name="Normal 4 8 2" xfId="225"/>
    <cellStyle name="Normal 4 8 2 2" xfId="313"/>
    <cellStyle name="Normal 4 8 2 3" xfId="396"/>
    <cellStyle name="Normal 4 8 3" xfId="269"/>
    <cellStyle name="Normal 4 8 4" xfId="352"/>
    <cellStyle name="Normal 4 9" xfId="153"/>
    <cellStyle name="Normal 4 9 2" xfId="228"/>
    <cellStyle name="Normal 4 9 2 2" xfId="316"/>
    <cellStyle name="Normal 4 9 2 3" xfId="399"/>
    <cellStyle name="Normal 4 9 3" xfId="272"/>
    <cellStyle name="Normal 4 9 4" xfId="355"/>
    <cellStyle name="Normal 4_LINE WISE Prod." xfId="169"/>
    <cellStyle name="Normal 5" xfId="55"/>
    <cellStyle name="Normal 5 10" xfId="107"/>
    <cellStyle name="Normal 5 11" xfId="114"/>
    <cellStyle name="Normal 5 12" xfId="120"/>
    <cellStyle name="Normal 5 13" xfId="126"/>
    <cellStyle name="Normal 5 14" xfId="132"/>
    <cellStyle name="Normal 5 15" xfId="138"/>
    <cellStyle name="Normal 5 16" xfId="144"/>
    <cellStyle name="Normal 5 17" xfId="149"/>
    <cellStyle name="Normal 5 18" xfId="154"/>
    <cellStyle name="Normal 5 19" xfId="161"/>
    <cellStyle name="Normal 5 2" xfId="56"/>
    <cellStyle name="Normal 5 2 2" xfId="76"/>
    <cellStyle name="Normal 5 2 3" xfId="182"/>
    <cellStyle name="Normal 5 2 4" xfId="197"/>
    <cellStyle name="Normal 5 2_LINE WISE Prod." xfId="170"/>
    <cellStyle name="Normal 5 20" xfId="181"/>
    <cellStyle name="Normal 5 21" xfId="69"/>
    <cellStyle name="Normal 5 3" xfId="80"/>
    <cellStyle name="Normal 5 3 2" xfId="183"/>
    <cellStyle name="Normal 5 4" xfId="84"/>
    <cellStyle name="Normal 5 5" xfId="88"/>
    <cellStyle name="Normal 5 6" xfId="92"/>
    <cellStyle name="Normal 5 7" xfId="96"/>
    <cellStyle name="Normal 5 8" xfId="100"/>
    <cellStyle name="Normal 5 9" xfId="104"/>
    <cellStyle name="Normal 6" xfId="57"/>
    <cellStyle name="Normal 6 2" xfId="184"/>
    <cellStyle name="Normal 6 2 2" xfId="280"/>
    <cellStyle name="Normal 6 2 3" xfId="363"/>
    <cellStyle name="Normal 6 2 4" xfId="428"/>
    <cellStyle name="Normal 6 3" xfId="198"/>
    <cellStyle name="Normal 6 3 2" xfId="286"/>
    <cellStyle name="Normal 6 3 3" xfId="369"/>
    <cellStyle name="Normal 6 4" xfId="242"/>
    <cellStyle name="Normal 6 5" xfId="325"/>
    <cellStyle name="Normal 6 6" xfId="436"/>
    <cellStyle name="Normal 6_LINE WISE Prod." xfId="171"/>
    <cellStyle name="Normal 7" xfId="58"/>
    <cellStyle name="Normal 7 10" xfId="162"/>
    <cellStyle name="Normal 7 10 2" xfId="233"/>
    <cellStyle name="Normal 7 10 2 2" xfId="320"/>
    <cellStyle name="Normal 7 10 2 3" xfId="403"/>
    <cellStyle name="Normal 7 10 3" xfId="276"/>
    <cellStyle name="Normal 7 10 4" xfId="359"/>
    <cellStyle name="Normal 7 11" xfId="185"/>
    <cellStyle name="Normal 7 11 2" xfId="281"/>
    <cellStyle name="Normal 7 11 3" xfId="364"/>
    <cellStyle name="Normal 7 12" xfId="194"/>
    <cellStyle name="Normal 7 12 2" xfId="285"/>
    <cellStyle name="Normal 7 12 3" xfId="368"/>
    <cellStyle name="Normal 7 13" xfId="240"/>
    <cellStyle name="Normal 7 14" xfId="323"/>
    <cellStyle name="Normal 7 2" xfId="115"/>
    <cellStyle name="Normal 7 2 2" xfId="209"/>
    <cellStyle name="Normal 7 2 2 2" xfId="297"/>
    <cellStyle name="Normal 7 2 2 3" xfId="380"/>
    <cellStyle name="Normal 7 2 3" xfId="253"/>
    <cellStyle name="Normal 7 2 4" xfId="336"/>
    <cellStyle name="Normal 7 3" xfId="121"/>
    <cellStyle name="Normal 7 3 2" xfId="212"/>
    <cellStyle name="Normal 7 3 2 2" xfId="300"/>
    <cellStyle name="Normal 7 3 2 3" xfId="383"/>
    <cellStyle name="Normal 7 3 3" xfId="256"/>
    <cellStyle name="Normal 7 3 4" xfId="339"/>
    <cellStyle name="Normal 7 4" xfId="127"/>
    <cellStyle name="Normal 7 4 2" xfId="215"/>
    <cellStyle name="Normal 7 4 2 2" xfId="303"/>
    <cellStyle name="Normal 7 4 2 3" xfId="386"/>
    <cellStyle name="Normal 7 4 3" xfId="259"/>
    <cellStyle name="Normal 7 4 4" xfId="342"/>
    <cellStyle name="Normal 7 5" xfId="133"/>
    <cellStyle name="Normal 7 5 2" xfId="218"/>
    <cellStyle name="Normal 7 5 2 2" xfId="306"/>
    <cellStyle name="Normal 7 5 2 3" xfId="389"/>
    <cellStyle name="Normal 7 5 3" xfId="262"/>
    <cellStyle name="Normal 7 5 4" xfId="345"/>
    <cellStyle name="Normal 7 6" xfId="139"/>
    <cellStyle name="Normal 7 6 2" xfId="221"/>
    <cellStyle name="Normal 7 6 2 2" xfId="309"/>
    <cellStyle name="Normal 7 6 2 3" xfId="392"/>
    <cellStyle name="Normal 7 6 3" xfId="265"/>
    <cellStyle name="Normal 7 6 4" xfId="348"/>
    <cellStyle name="Normal 7 7" xfId="145"/>
    <cellStyle name="Normal 7 7 2" xfId="224"/>
    <cellStyle name="Normal 7 7 2 2" xfId="312"/>
    <cellStyle name="Normal 7 7 2 3" xfId="395"/>
    <cellStyle name="Normal 7 7 3" xfId="268"/>
    <cellStyle name="Normal 7 7 4" xfId="351"/>
    <cellStyle name="Normal 7 8" xfId="150"/>
    <cellStyle name="Normal 7 8 2" xfId="226"/>
    <cellStyle name="Normal 7 8 2 2" xfId="314"/>
    <cellStyle name="Normal 7 8 2 3" xfId="397"/>
    <cellStyle name="Normal 7 8 3" xfId="270"/>
    <cellStyle name="Normal 7 8 4" xfId="353"/>
    <cellStyle name="Normal 7 9" xfId="155"/>
    <cellStyle name="Normal 7 9 2" xfId="229"/>
    <cellStyle name="Normal 7 9 2 2" xfId="317"/>
    <cellStyle name="Normal 7 9 2 3" xfId="400"/>
    <cellStyle name="Normal 7 9 3" xfId="273"/>
    <cellStyle name="Normal 7 9 4" xfId="356"/>
    <cellStyle name="Normal 7_LINE WISE Prod." xfId="172"/>
    <cellStyle name="Normal 8" xfId="82"/>
    <cellStyle name="Normal 8 2" xfId="199"/>
    <cellStyle name="Normal 8 2 2" xfId="287"/>
    <cellStyle name="Normal 8 2 2 2" xfId="442"/>
    <cellStyle name="Normal 8 2 3" xfId="370"/>
    <cellStyle name="Normal 8 3" xfId="243"/>
    <cellStyle name="Normal 8 3 2" xfId="430"/>
    <cellStyle name="Normal 8 4" xfId="326"/>
    <cellStyle name="Normal 9" xfId="86"/>
    <cellStyle name="Normal 9 2" xfId="200"/>
    <cellStyle name="Normal 9 2 2" xfId="288"/>
    <cellStyle name="Normal 9 2 3" xfId="371"/>
    <cellStyle name="Normal 9 3" xfId="244"/>
    <cellStyle name="Normal 9 4" xfId="327"/>
    <cellStyle name="Normal 9 5" xfId="421"/>
    <cellStyle name="Note" xfId="15" builtinId="10" customBuiltin="1"/>
    <cellStyle name="Note 2" xfId="425"/>
    <cellStyle name="Output" xfId="10" builtinId="21" customBuiltin="1"/>
    <cellStyle name="Percent 2" xfId="59"/>
    <cellStyle name="Percent 3" xfId="60"/>
    <cellStyle name="Percent 3 2" xfId="61"/>
    <cellStyle name="Percent 3 2 2" xfId="62"/>
    <cellStyle name="Percent 3 3" xfId="63"/>
    <cellStyle name="Percent 4" xfId="186"/>
    <cellStyle name="Percent 4 2" xfId="282"/>
    <cellStyle name="Percent 4 3" xfId="365"/>
    <cellStyle name="Percent 5" xfId="189"/>
    <cellStyle name="Percent 6" xfId="70"/>
    <cellStyle name="Style 1" xfId="64"/>
    <cellStyle name="Style 1 2" xfId="187"/>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abSelected="1" workbookViewId="0">
      <pane xSplit="2" ySplit="1" topLeftCell="C13" activePane="bottomRight" state="frozen"/>
      <selection pane="topRight" activeCell="C1" sqref="C1"/>
      <selection pane="bottomLeft" activeCell="A2" sqref="A2"/>
      <selection pane="bottomRight" activeCell="C18" sqref="C18"/>
    </sheetView>
  </sheetViews>
  <sheetFormatPr defaultRowHeight="15" x14ac:dyDescent="0.25"/>
  <cols>
    <col min="1" max="1" width="9.140625" style="1"/>
    <col min="2" max="2" width="0" hidden="1" customWidth="1"/>
    <col min="3" max="3" width="56.5703125" customWidth="1"/>
    <col min="4" max="4" width="12" bestFit="1" customWidth="1"/>
    <col min="5" max="5" width="12.42578125" customWidth="1"/>
    <col min="6" max="6" width="9.140625" customWidth="1"/>
    <col min="7" max="7" width="12.140625" customWidth="1"/>
    <col min="8" max="8" width="8.42578125" customWidth="1"/>
    <col min="9" max="9" width="9.42578125" customWidth="1"/>
    <col min="10" max="10" width="7.5703125" style="4" customWidth="1"/>
    <col min="11" max="11" width="12.140625" style="16" customWidth="1"/>
    <col min="12" max="12" width="9.42578125" style="8" customWidth="1"/>
    <col min="13" max="13" width="41.28515625" style="14" bestFit="1" customWidth="1"/>
  </cols>
  <sheetData>
    <row r="1" spans="1:14" x14ac:dyDescent="0.25">
      <c r="A1" s="3" t="s">
        <v>21</v>
      </c>
      <c r="B1" s="3" t="s">
        <v>15</v>
      </c>
      <c r="C1" s="5" t="s">
        <v>0</v>
      </c>
      <c r="D1" s="5" t="s">
        <v>1</v>
      </c>
      <c r="E1" s="5" t="s">
        <v>2</v>
      </c>
      <c r="F1" s="5" t="s">
        <v>30</v>
      </c>
      <c r="G1" s="5" t="s">
        <v>3</v>
      </c>
      <c r="H1" s="5" t="s">
        <v>4</v>
      </c>
      <c r="I1" s="5" t="s">
        <v>5</v>
      </c>
      <c r="J1" s="5"/>
      <c r="K1" s="19" t="s">
        <v>42</v>
      </c>
      <c r="L1" s="10" t="s">
        <v>37</v>
      </c>
      <c r="M1" s="12" t="s">
        <v>6</v>
      </c>
    </row>
    <row r="2" spans="1:14" s="16" customFormat="1" x14ac:dyDescent="0.25">
      <c r="A2" s="17"/>
      <c r="B2" s="17"/>
      <c r="C2" s="17"/>
      <c r="D2" s="17"/>
      <c r="E2" s="17"/>
      <c r="F2" s="17"/>
      <c r="G2" s="17"/>
      <c r="H2" s="17"/>
      <c r="I2" s="17"/>
      <c r="J2" s="17"/>
      <c r="K2" s="17"/>
      <c r="L2" s="17"/>
      <c r="M2" s="13"/>
    </row>
    <row r="3" spans="1:14" x14ac:dyDescent="0.25">
      <c r="A3" s="17">
        <v>1</v>
      </c>
      <c r="B3" s="3"/>
      <c r="C3" s="3" t="s">
        <v>14</v>
      </c>
      <c r="D3" s="3" t="s">
        <v>28</v>
      </c>
      <c r="E3" s="3" t="s">
        <v>7</v>
      </c>
      <c r="F3" s="3" t="s">
        <v>27</v>
      </c>
      <c r="G3" s="3" t="s">
        <v>9</v>
      </c>
      <c r="H3" s="3" t="s">
        <v>17</v>
      </c>
      <c r="I3" s="3" t="s">
        <v>18</v>
      </c>
      <c r="J3" s="3" t="str">
        <f t="shared" ref="J3:J9" si="0">IF(H3=I3,"Hit","Miss")</f>
        <v>Miss</v>
      </c>
      <c r="K3" s="17" t="s">
        <v>43</v>
      </c>
      <c r="L3" s="9"/>
      <c r="M3" s="13" t="s">
        <v>20</v>
      </c>
      <c r="N3" s="2"/>
    </row>
    <row r="4" spans="1:14" x14ac:dyDescent="0.25">
      <c r="A4" s="17">
        <v>2</v>
      </c>
      <c r="B4" s="3"/>
      <c r="C4" s="3" t="s">
        <v>11</v>
      </c>
      <c r="D4" s="3" t="s">
        <v>28</v>
      </c>
      <c r="E4" s="3" t="s">
        <v>7</v>
      </c>
      <c r="F4" s="3" t="s">
        <v>27</v>
      </c>
      <c r="G4" s="3" t="s">
        <v>8</v>
      </c>
      <c r="H4" s="3" t="s">
        <v>10</v>
      </c>
      <c r="I4" s="3" t="s">
        <v>10</v>
      </c>
      <c r="J4" s="3" t="str">
        <f>IF(H4=I4,"Hit","Miss")</f>
        <v>Hit</v>
      </c>
      <c r="K4" s="17" t="s">
        <v>43</v>
      </c>
      <c r="L4" s="9"/>
      <c r="M4" s="13"/>
    </row>
    <row r="5" spans="1:14" x14ac:dyDescent="0.25">
      <c r="A5" s="17">
        <v>3</v>
      </c>
      <c r="B5" s="6">
        <v>1501037</v>
      </c>
      <c r="C5" s="3" t="s">
        <v>13</v>
      </c>
      <c r="D5" s="3" t="s">
        <v>28</v>
      </c>
      <c r="E5" s="3" t="s">
        <v>7</v>
      </c>
      <c r="F5" s="3" t="s">
        <v>27</v>
      </c>
      <c r="G5" s="3" t="s">
        <v>12</v>
      </c>
      <c r="H5" s="3" t="s">
        <v>16</v>
      </c>
      <c r="I5" s="3" t="s">
        <v>16</v>
      </c>
      <c r="J5" s="3" t="str">
        <f>IF(H5=I5,"Hit","Miss")</f>
        <v>Hit</v>
      </c>
      <c r="K5" s="17" t="s">
        <v>43</v>
      </c>
      <c r="L5" s="9"/>
      <c r="M5" s="13"/>
      <c r="N5" s="2"/>
    </row>
    <row r="6" spans="1:14" x14ac:dyDescent="0.25">
      <c r="A6" s="17">
        <v>4</v>
      </c>
      <c r="B6" s="3"/>
      <c r="C6" s="3" t="s">
        <v>22</v>
      </c>
      <c r="D6" s="3" t="s">
        <v>28</v>
      </c>
      <c r="E6" s="3" t="s">
        <v>7</v>
      </c>
      <c r="F6" s="3" t="s">
        <v>26</v>
      </c>
      <c r="G6" s="3" t="s">
        <v>12</v>
      </c>
      <c r="H6" s="3" t="s">
        <v>19</v>
      </c>
      <c r="I6" s="3" t="s">
        <v>19</v>
      </c>
      <c r="J6" s="3" t="str">
        <f t="shared" si="0"/>
        <v>Hit</v>
      </c>
      <c r="K6" s="17" t="s">
        <v>43</v>
      </c>
      <c r="L6" s="9"/>
      <c r="M6" s="13"/>
    </row>
    <row r="7" spans="1:14" x14ac:dyDescent="0.25">
      <c r="A7" s="17">
        <v>5</v>
      </c>
      <c r="B7" s="3"/>
      <c r="C7" s="3" t="s">
        <v>23</v>
      </c>
      <c r="D7" s="3" t="s">
        <v>28</v>
      </c>
      <c r="E7" s="3" t="s">
        <v>7</v>
      </c>
      <c r="F7" s="3" t="s">
        <v>26</v>
      </c>
      <c r="G7" s="3" t="s">
        <v>12</v>
      </c>
      <c r="H7" s="3" t="s">
        <v>19</v>
      </c>
      <c r="I7" s="3" t="s">
        <v>19</v>
      </c>
      <c r="J7" s="3" t="str">
        <f t="shared" si="0"/>
        <v>Hit</v>
      </c>
      <c r="K7" s="17" t="s">
        <v>43</v>
      </c>
      <c r="L7" s="9"/>
      <c r="M7" s="13"/>
    </row>
    <row r="8" spans="1:14" x14ac:dyDescent="0.25">
      <c r="A8" s="17">
        <v>6</v>
      </c>
      <c r="B8" s="3"/>
      <c r="C8" s="3" t="s">
        <v>24</v>
      </c>
      <c r="D8" s="3" t="s">
        <v>28</v>
      </c>
      <c r="E8" s="3" t="s">
        <v>7</v>
      </c>
      <c r="F8" s="3" t="s">
        <v>26</v>
      </c>
      <c r="G8" s="3" t="s">
        <v>12</v>
      </c>
      <c r="H8" s="3" t="s">
        <v>19</v>
      </c>
      <c r="I8" s="3" t="s">
        <v>19</v>
      </c>
      <c r="J8" s="3" t="str">
        <f t="shared" si="0"/>
        <v>Hit</v>
      </c>
      <c r="K8" s="17" t="s">
        <v>43</v>
      </c>
      <c r="L8" s="9"/>
      <c r="M8" s="13"/>
    </row>
    <row r="9" spans="1:14" x14ac:dyDescent="0.25">
      <c r="A9" s="17">
        <v>7</v>
      </c>
      <c r="B9" s="9"/>
      <c r="C9" s="9" t="s">
        <v>25</v>
      </c>
      <c r="D9" s="9" t="s">
        <v>28</v>
      </c>
      <c r="E9" s="9" t="s">
        <v>7</v>
      </c>
      <c r="F9" s="9" t="s">
        <v>26</v>
      </c>
      <c r="G9" s="9" t="s">
        <v>12</v>
      </c>
      <c r="H9" s="9" t="s">
        <v>19</v>
      </c>
      <c r="I9" s="9" t="s">
        <v>19</v>
      </c>
      <c r="J9" s="9" t="str">
        <f t="shared" si="0"/>
        <v>Hit</v>
      </c>
      <c r="K9" s="17" t="s">
        <v>43</v>
      </c>
      <c r="L9" s="9"/>
      <c r="M9" s="13"/>
    </row>
    <row r="10" spans="1:14" x14ac:dyDescent="0.25">
      <c r="A10" s="17">
        <v>8</v>
      </c>
      <c r="B10" s="9"/>
      <c r="C10" s="23" t="s">
        <v>36</v>
      </c>
      <c r="D10" s="7" t="s">
        <v>29</v>
      </c>
      <c r="E10" s="7" t="s">
        <v>7</v>
      </c>
      <c r="F10" s="7" t="s">
        <v>31</v>
      </c>
      <c r="G10" s="7" t="s">
        <v>9</v>
      </c>
      <c r="H10" s="7" t="s">
        <v>32</v>
      </c>
      <c r="I10" s="7" t="s">
        <v>32</v>
      </c>
      <c r="J10" s="7" t="str">
        <f>IF(H10=I10,"Hit","Miss")</f>
        <v>Hit</v>
      </c>
      <c r="K10" s="17" t="s">
        <v>43</v>
      </c>
      <c r="L10" s="9" t="s">
        <v>32</v>
      </c>
      <c r="M10" s="13"/>
    </row>
    <row r="11" spans="1:14" s="15" customFormat="1" ht="120" x14ac:dyDescent="0.25">
      <c r="A11" s="17">
        <v>9</v>
      </c>
      <c r="B11" s="21"/>
      <c r="C11" s="24" t="s">
        <v>38</v>
      </c>
      <c r="D11" s="22" t="s">
        <v>28</v>
      </c>
      <c r="E11" s="22" t="s">
        <v>7</v>
      </c>
      <c r="F11" s="22" t="s">
        <v>27</v>
      </c>
      <c r="G11" s="22" t="s">
        <v>12</v>
      </c>
      <c r="H11" s="22" t="s">
        <v>33</v>
      </c>
      <c r="I11" s="22" t="s">
        <v>34</v>
      </c>
      <c r="J11" s="22" t="str">
        <f>IF(H11=I11,"Hit","Miss")</f>
        <v>Miss</v>
      </c>
      <c r="K11" s="17" t="s">
        <v>43</v>
      </c>
      <c r="L11" s="21" t="s">
        <v>34</v>
      </c>
      <c r="M11" s="11" t="s">
        <v>46</v>
      </c>
    </row>
    <row r="12" spans="1:14" s="15" customFormat="1" ht="60" x14ac:dyDescent="0.25">
      <c r="A12" s="17">
        <v>10</v>
      </c>
      <c r="B12" s="21"/>
      <c r="C12" s="25" t="s">
        <v>39</v>
      </c>
      <c r="D12" s="21" t="s">
        <v>29</v>
      </c>
      <c r="E12" s="21" t="s">
        <v>7</v>
      </c>
      <c r="F12" s="21" t="s">
        <v>31</v>
      </c>
      <c r="G12" s="21" t="s">
        <v>40</v>
      </c>
      <c r="H12" s="21" t="s">
        <v>33</v>
      </c>
      <c r="I12" s="21" t="s">
        <v>34</v>
      </c>
      <c r="J12" s="21" t="s">
        <v>45</v>
      </c>
      <c r="K12" s="17" t="s">
        <v>43</v>
      </c>
      <c r="L12" s="21" t="s">
        <v>34</v>
      </c>
      <c r="M12" s="20" t="s">
        <v>41</v>
      </c>
    </row>
    <row r="13" spans="1:14" ht="105" x14ac:dyDescent="0.25">
      <c r="A13" s="17">
        <v>11</v>
      </c>
      <c r="B13" s="17"/>
      <c r="C13" s="17" t="s">
        <v>47</v>
      </c>
      <c r="D13" s="17" t="s">
        <v>28</v>
      </c>
      <c r="E13" s="17" t="s">
        <v>7</v>
      </c>
      <c r="F13" s="17" t="s">
        <v>27</v>
      </c>
      <c r="G13" s="17" t="s">
        <v>9</v>
      </c>
      <c r="H13" s="17" t="s">
        <v>33</v>
      </c>
      <c r="I13" s="17" t="s">
        <v>35</v>
      </c>
      <c r="J13" s="17" t="str">
        <f>IF(H13=I13,"Hit","Miss")</f>
        <v>Miss</v>
      </c>
      <c r="K13" s="17"/>
      <c r="L13" s="17" t="s">
        <v>35</v>
      </c>
      <c r="M13" s="13" t="s">
        <v>49</v>
      </c>
    </row>
    <row r="14" spans="1:14" ht="105" x14ac:dyDescent="0.25">
      <c r="A14" s="17">
        <v>12</v>
      </c>
      <c r="B14" s="17"/>
      <c r="C14" s="17" t="s">
        <v>48</v>
      </c>
      <c r="D14" s="17" t="s">
        <v>28</v>
      </c>
      <c r="E14" s="17" t="s">
        <v>7</v>
      </c>
      <c r="F14" s="17" t="s">
        <v>27</v>
      </c>
      <c r="G14" s="17" t="s">
        <v>9</v>
      </c>
      <c r="H14" s="17" t="s">
        <v>33</v>
      </c>
      <c r="I14" s="17" t="s">
        <v>34</v>
      </c>
      <c r="J14" s="17" t="str">
        <f>IF(H14=I14,"Hit","Miss")</f>
        <v>Miss</v>
      </c>
      <c r="K14" s="17" t="s">
        <v>43</v>
      </c>
      <c r="L14" s="17" t="s">
        <v>34</v>
      </c>
      <c r="M14" s="13" t="s">
        <v>50</v>
      </c>
    </row>
    <row r="15" spans="1:14" s="26" customFormat="1" x14ac:dyDescent="0.25">
      <c r="A15" s="18">
        <v>13</v>
      </c>
      <c r="B15" s="17"/>
      <c r="C15" s="27" t="s">
        <v>51</v>
      </c>
      <c r="D15" s="17" t="s">
        <v>28</v>
      </c>
      <c r="E15" s="17" t="s">
        <v>7</v>
      </c>
      <c r="F15" s="17" t="s">
        <v>27</v>
      </c>
      <c r="G15" s="17" t="s">
        <v>9</v>
      </c>
      <c r="H15" s="17"/>
      <c r="I15" s="17"/>
      <c r="J15" s="17"/>
      <c r="K15" s="17"/>
      <c r="L15" s="17"/>
      <c r="M15" s="13"/>
    </row>
  </sheetData>
  <autoFilter ref="A1:M1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49"/>
  <sheetViews>
    <sheetView workbookViewId="0">
      <selection activeCell="F11" sqref="F11"/>
    </sheetView>
  </sheetViews>
  <sheetFormatPr defaultRowHeight="15" x14ac:dyDescent="0.25"/>
  <cols>
    <col min="5" max="5" width="9.42578125" style="16" customWidth="1"/>
  </cols>
  <sheetData>
    <row r="1" spans="5:6" x14ac:dyDescent="0.25">
      <c r="E1" s="17" t="s">
        <v>32</v>
      </c>
      <c r="F1" s="17" t="s">
        <v>43</v>
      </c>
    </row>
    <row r="2" spans="5:6" x14ac:dyDescent="0.25">
      <c r="E2" s="21" t="s">
        <v>34</v>
      </c>
      <c r="F2" s="17" t="s">
        <v>44</v>
      </c>
    </row>
    <row r="3" spans="5:6" x14ac:dyDescent="0.25">
      <c r="E3" s="21" t="s">
        <v>35</v>
      </c>
      <c r="F3" s="17"/>
    </row>
    <row r="4" spans="5:6" x14ac:dyDescent="0.25">
      <c r="E4"/>
    </row>
    <row r="5" spans="5:6" x14ac:dyDescent="0.25">
      <c r="E5"/>
    </row>
    <row r="6" spans="5:6" x14ac:dyDescent="0.25">
      <c r="E6"/>
    </row>
    <row r="7" spans="5:6" x14ac:dyDescent="0.25">
      <c r="E7"/>
    </row>
    <row r="8" spans="5:6" x14ac:dyDescent="0.25">
      <c r="E8"/>
    </row>
    <row r="9" spans="5:6" x14ac:dyDescent="0.25">
      <c r="E9"/>
    </row>
    <row r="10" spans="5:6" x14ac:dyDescent="0.25">
      <c r="E10"/>
    </row>
    <row r="11" spans="5:6" x14ac:dyDescent="0.25">
      <c r="E11"/>
    </row>
    <row r="12" spans="5:6" x14ac:dyDescent="0.25">
      <c r="E12"/>
    </row>
    <row r="13" spans="5:6" x14ac:dyDescent="0.25">
      <c r="E13"/>
    </row>
    <row r="14" spans="5:6" x14ac:dyDescent="0.25">
      <c r="E14"/>
    </row>
    <row r="15" spans="5:6" x14ac:dyDescent="0.25">
      <c r="E15"/>
    </row>
    <row r="16" spans="5:6" x14ac:dyDescent="0.25">
      <c r="E16"/>
    </row>
    <row r="17" spans="5:5" x14ac:dyDescent="0.25">
      <c r="E17"/>
    </row>
    <row r="18" spans="5:5" x14ac:dyDescent="0.25">
      <c r="E18"/>
    </row>
    <row r="19" spans="5:5" x14ac:dyDescent="0.25">
      <c r="E19"/>
    </row>
    <row r="20" spans="5:5" x14ac:dyDescent="0.25">
      <c r="E20"/>
    </row>
    <row r="21" spans="5:5" x14ac:dyDescent="0.25">
      <c r="E21"/>
    </row>
    <row r="22" spans="5:5" x14ac:dyDescent="0.25">
      <c r="E22"/>
    </row>
    <row r="23" spans="5:5" x14ac:dyDescent="0.25">
      <c r="E23"/>
    </row>
    <row r="24" spans="5:5" x14ac:dyDescent="0.25">
      <c r="E24"/>
    </row>
    <row r="25" spans="5:5" x14ac:dyDescent="0.25">
      <c r="E25"/>
    </row>
    <row r="26" spans="5:5" x14ac:dyDescent="0.25">
      <c r="E26"/>
    </row>
    <row r="27" spans="5:5" x14ac:dyDescent="0.25">
      <c r="E27"/>
    </row>
    <row r="28" spans="5:5" x14ac:dyDescent="0.25">
      <c r="E28"/>
    </row>
    <row r="29" spans="5:5" x14ac:dyDescent="0.25">
      <c r="E29"/>
    </row>
    <row r="30" spans="5:5" x14ac:dyDescent="0.25">
      <c r="E30"/>
    </row>
    <row r="31" spans="5:5" x14ac:dyDescent="0.25">
      <c r="E31"/>
    </row>
    <row r="32" spans="5:5"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Master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Pai</dc:creator>
  <cp:lastModifiedBy>Laxmidhar Barik</cp:lastModifiedBy>
  <dcterms:created xsi:type="dcterms:W3CDTF">2016-12-06T11:54:07Z</dcterms:created>
  <dcterms:modified xsi:type="dcterms:W3CDTF">2017-04-13T06:29:03Z</dcterms:modified>
</cp:coreProperties>
</file>