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185" windowWidth="19635" windowHeight="6195"/>
  </bookViews>
  <sheets>
    <sheet name="2016" sheetId="1" r:id="rId1"/>
    <sheet name="2017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" i="2" l="1"/>
  <c r="AI99" i="1" l="1"/>
  <c r="AI93" i="1"/>
  <c r="K99" i="1" l="1"/>
  <c r="H99" i="1"/>
  <c r="E99" i="1"/>
  <c r="K93" i="1"/>
  <c r="H93" i="1"/>
  <c r="E93" i="1"/>
  <c r="BS70" i="1" l="1"/>
  <c r="BS72" i="1" s="1"/>
  <c r="AF72" i="1" l="1"/>
  <c r="DM46" i="1" l="1"/>
  <c r="DJ46" i="1"/>
  <c r="DG46" i="1"/>
  <c r="DD46" i="1"/>
  <c r="DA46" i="1"/>
  <c r="CX46" i="1"/>
  <c r="CU46" i="1"/>
  <c r="GX18" i="1" l="1"/>
  <c r="BP18" i="1" l="1"/>
  <c r="BP11" i="1" l="1"/>
</calcChain>
</file>

<file path=xl/sharedStrings.xml><?xml version="1.0" encoding="utf-8"?>
<sst xmlns="http://schemas.openxmlformats.org/spreadsheetml/2006/main" count="7231" uniqueCount="495">
  <si>
    <t xml:space="preserve"> </t>
  </si>
  <si>
    <t>COST PER MT in USD</t>
  </si>
  <si>
    <t>Customer</t>
  </si>
  <si>
    <t>PO Number</t>
  </si>
  <si>
    <t>Product</t>
  </si>
  <si>
    <t>Quantity</t>
  </si>
  <si>
    <t>Commission</t>
  </si>
  <si>
    <t>FOB price</t>
  </si>
  <si>
    <t>Packaging</t>
  </si>
  <si>
    <t>Drumming Cost Per MT</t>
  </si>
  <si>
    <t>Pastillation(15)/Flaking Cost(2)/MT</t>
  </si>
  <si>
    <t>Bag &amp; Bagging Cost Per MT</t>
  </si>
  <si>
    <t>Palletization Cost Per MT</t>
  </si>
  <si>
    <t>Liquid Price</t>
  </si>
  <si>
    <t xml:space="preserve">Value of Contract </t>
  </si>
  <si>
    <t>Exchange Rate</t>
  </si>
  <si>
    <t>Shipment from VVF / ETD</t>
  </si>
  <si>
    <t>HP cost</t>
  </si>
  <si>
    <t>Region</t>
  </si>
  <si>
    <t>Flexi Cost</t>
  </si>
  <si>
    <t>Freight</t>
  </si>
  <si>
    <t>Asia Pacific Export / China</t>
  </si>
  <si>
    <t>UPCITY INTERNATIONAL LIMITED</t>
  </si>
  <si>
    <t>PFI 1567</t>
  </si>
  <si>
    <t>CAPROIC ACID 50%</t>
  </si>
  <si>
    <t>Price (CIF SHANGHAI)</t>
  </si>
  <si>
    <t>PFI 1583</t>
  </si>
  <si>
    <t>ERUCIC ACID 90</t>
  </si>
  <si>
    <t>Price (CIF MAWEI)</t>
  </si>
  <si>
    <t>AMERICA / USA</t>
  </si>
  <si>
    <t>VVF LLC</t>
  </si>
  <si>
    <t>PO-003011</t>
  </si>
  <si>
    <t>VEGAROL 1698 MB</t>
  </si>
  <si>
    <t>Price (CIF NEW JERSEY)</t>
  </si>
  <si>
    <t>PO-003012</t>
  </si>
  <si>
    <t xml:space="preserve">VEGAROL 1698 </t>
  </si>
  <si>
    <t>PO-003014</t>
  </si>
  <si>
    <t>VEGAROL 22</t>
  </si>
  <si>
    <t>PO-003013</t>
  </si>
  <si>
    <t>VEGAROL 1618 50:50 MB</t>
  </si>
  <si>
    <t>Alumni Agro Nigeria</t>
  </si>
  <si>
    <t>Hobby Cosmetics</t>
  </si>
  <si>
    <t>Himfarminvest LLC</t>
  </si>
  <si>
    <t>EMEA</t>
  </si>
  <si>
    <t>PFI1571</t>
  </si>
  <si>
    <t>PFI1581</t>
  </si>
  <si>
    <t>Vegarol EW300</t>
  </si>
  <si>
    <t>Vegarol 1618TA</t>
  </si>
  <si>
    <t>Vegarol 1618 50:50</t>
  </si>
  <si>
    <t>Price (CIF Lagos)</t>
  </si>
  <si>
    <t>Price (CIF Istanbul)</t>
  </si>
  <si>
    <t>Price (CIF Odessa)</t>
  </si>
  <si>
    <t>Freight OCEAN</t>
  </si>
  <si>
    <t xml:space="preserve">DPV PRODUTOS </t>
  </si>
  <si>
    <t>TRICOM LLC</t>
  </si>
  <si>
    <t>Thode+Scobel</t>
  </si>
  <si>
    <t>CJP CHEMICALS</t>
  </si>
  <si>
    <t>SUNJIN BEAUTY</t>
  </si>
  <si>
    <t>Mitsui &amp; Co</t>
  </si>
  <si>
    <t>CJP CHEMICAL</t>
  </si>
  <si>
    <t>AMERICAS</t>
  </si>
  <si>
    <t>ASIA-PACIFIC-EXPORT</t>
  </si>
  <si>
    <t>PO-003039</t>
  </si>
  <si>
    <t>OC 6019</t>
  </si>
  <si>
    <t>DD-VVF-16-05</t>
  </si>
  <si>
    <t>C7FI-16-5705</t>
  </si>
  <si>
    <t>Vegarol 1698 MB</t>
  </si>
  <si>
    <t>MYRISTIC ACID 98</t>
  </si>
  <si>
    <t>VEGAROL 1618TA</t>
  </si>
  <si>
    <t>VEGAROL 1698</t>
  </si>
  <si>
    <t>VEGAROL 1618 50:50</t>
  </si>
  <si>
    <t>OLEIC-60</t>
  </si>
  <si>
    <t>ERUCIC ACID 90%</t>
  </si>
  <si>
    <t>Price ( )</t>
  </si>
  <si>
    <t>Price (CFR SANTOS)</t>
  </si>
  <si>
    <t>Price (CFR BEIRUT)</t>
  </si>
  <si>
    <t>Price (CFR DURBAN)</t>
  </si>
  <si>
    <t>Price (CIF INCHEON)</t>
  </si>
  <si>
    <t>Price (CFR NAGOYA)</t>
  </si>
  <si>
    <t>Mid Oct to Mid Nov</t>
  </si>
  <si>
    <t>EMEA / MIDDLE EAST</t>
  </si>
  <si>
    <t>SAINA HYGENIC INDUSTRIES CO.</t>
  </si>
  <si>
    <t>GOLTASH COMPANY</t>
  </si>
  <si>
    <t>PFI 1590</t>
  </si>
  <si>
    <t>PFI 1589</t>
  </si>
  <si>
    <t>FATTY ALCOHOL 1214</t>
  </si>
  <si>
    <t>DARIC TRADIND COMPANY</t>
  </si>
  <si>
    <t>PFI 1554</t>
  </si>
  <si>
    <t>EMEA / EUROPE</t>
  </si>
  <si>
    <t>Mitsui &amp; Co.</t>
  </si>
  <si>
    <t>BAM SA</t>
  </si>
  <si>
    <t>BASF</t>
  </si>
  <si>
    <t>Aisa-Pacific Export</t>
  </si>
  <si>
    <t>C7FI-16-5707</t>
  </si>
  <si>
    <t>0109-2016</t>
  </si>
  <si>
    <t>DFA C810</t>
  </si>
  <si>
    <t>DFA C10</t>
  </si>
  <si>
    <t>DFA C8</t>
  </si>
  <si>
    <t xml:space="preserve">BEHENIC ACID </t>
  </si>
  <si>
    <t>VEGAROL 1898</t>
  </si>
  <si>
    <t>VEGAROL 1214</t>
  </si>
  <si>
    <t>Price (CIF BARCELONA)</t>
  </si>
  <si>
    <t>Price (CFR OSAKA)</t>
  </si>
  <si>
    <t>Price (FOB NHAVA SHEVA)</t>
  </si>
  <si>
    <t>40mt Mid Sept &amp; 40MT Nov</t>
  </si>
  <si>
    <t>CABB</t>
  </si>
  <si>
    <t>ZIFRONI CHEMICAL</t>
  </si>
  <si>
    <t>VVF SINGAPORE</t>
  </si>
  <si>
    <t>ASIA-PACIFIC EXPORT</t>
  </si>
  <si>
    <t>C7FI-16-5708</t>
  </si>
  <si>
    <t>05/2016</t>
  </si>
  <si>
    <t>PO16430</t>
  </si>
  <si>
    <t>CAPRYLIC ACID</t>
  </si>
  <si>
    <t>Price (CIF ROTTERDAM)</t>
  </si>
  <si>
    <t>Price (CFR YOKOHAMA)</t>
  </si>
  <si>
    <t>Price (CIF ASHDOD)</t>
  </si>
  <si>
    <t>Price (CIF MOMBASA)</t>
  </si>
  <si>
    <t>40MT +40MT</t>
  </si>
  <si>
    <t>NATURELLE LLC</t>
  </si>
  <si>
    <t>Zohar Dalia</t>
  </si>
  <si>
    <t>ZP16R00280</t>
  </si>
  <si>
    <t>ZP16R00282</t>
  </si>
  <si>
    <t>Vegarol 1216</t>
  </si>
  <si>
    <t>Vegarol 1214</t>
  </si>
  <si>
    <t>Price (CIF JEBEL ALI)</t>
  </si>
  <si>
    <t>Univar Brasil</t>
  </si>
  <si>
    <t>OLEOTRADE</t>
  </si>
  <si>
    <t>7798</t>
  </si>
  <si>
    <t>7796</t>
  </si>
  <si>
    <t>7797</t>
  </si>
  <si>
    <t>14S-399</t>
  </si>
  <si>
    <t>14S-397</t>
  </si>
  <si>
    <t>VEGAROL 1822</t>
  </si>
  <si>
    <t>Price (CFR SUAPE)</t>
  </si>
  <si>
    <t>Price (CFR NAVEGANTES)</t>
  </si>
  <si>
    <t>Price (CFR KOBE)</t>
  </si>
  <si>
    <t>THODE+SCOBEL</t>
  </si>
  <si>
    <t>SIYEZA FINE CHEMICALS</t>
  </si>
  <si>
    <t>69693</t>
  </si>
  <si>
    <t>SFC17197</t>
  </si>
  <si>
    <t>SFC17198</t>
  </si>
  <si>
    <t>Price (CFR Guayaquil)</t>
  </si>
  <si>
    <t xml:space="preserve">INDUSTRIAL QUIMICA LASEM SA </t>
  </si>
  <si>
    <t>PC/16000</t>
  </si>
  <si>
    <t>PC/16001</t>
  </si>
  <si>
    <t>PC/16002</t>
  </si>
  <si>
    <t>PC/16003</t>
  </si>
  <si>
    <t>Price (DAT BARCELONA)</t>
  </si>
  <si>
    <t>USA / AMERICAS</t>
  </si>
  <si>
    <t xml:space="preserve">VVF LLC </t>
  </si>
  <si>
    <t>PO-003064</t>
  </si>
  <si>
    <t>PO-003065</t>
  </si>
  <si>
    <t>PO-003066</t>
  </si>
  <si>
    <t>PO-003067</t>
  </si>
  <si>
    <t>PO-003069</t>
  </si>
  <si>
    <t>PO-003070</t>
  </si>
  <si>
    <t>PO-003079</t>
  </si>
  <si>
    <t>PO-003080</t>
  </si>
  <si>
    <t>PO-003081</t>
  </si>
  <si>
    <t>Price (CIF LOS ANGELES)</t>
  </si>
  <si>
    <t>Price (CIF MEMPHIS)</t>
  </si>
  <si>
    <t>Price (CIF CHICAGO)</t>
  </si>
  <si>
    <t>PAKSHOO INDUSTRIAL GROUP</t>
  </si>
  <si>
    <t>KIMIAGARAN EMRUZ</t>
  </si>
  <si>
    <t>PADIDEH SHIMI GHARB</t>
  </si>
  <si>
    <t>PFI 1613</t>
  </si>
  <si>
    <t>PFI 1614</t>
  </si>
  <si>
    <t>PFI 1610</t>
  </si>
  <si>
    <t>PFI 1611</t>
  </si>
  <si>
    <t>PFI 1612</t>
  </si>
  <si>
    <t>PO-003062</t>
  </si>
  <si>
    <t>Price (CFR BANDAR ABBAS)</t>
  </si>
  <si>
    <t>Price (CIF JEW JERSEY)</t>
  </si>
  <si>
    <t>Freight + Flexi + HP</t>
  </si>
  <si>
    <t xml:space="preserve"> NOV / DEC 2016</t>
  </si>
  <si>
    <t>PO-003068</t>
  </si>
  <si>
    <t>PO-003061</t>
  </si>
  <si>
    <t>VEGAROL 1898 MB</t>
  </si>
  <si>
    <t>VEGAROL 1618 MB</t>
  </si>
  <si>
    <t>Price (CIF MONTREAL, CANADA)</t>
  </si>
  <si>
    <t>AMERICAS / MEXICO</t>
  </si>
  <si>
    <t>DISTRIBUIDORA Y CONVERTIDORA INDUSTRIAL</t>
  </si>
  <si>
    <t>DICO08208</t>
  </si>
  <si>
    <t>DICO08209</t>
  </si>
  <si>
    <t>DICO08210</t>
  </si>
  <si>
    <t>AMERICAS / USA</t>
  </si>
  <si>
    <t>MIRALIFE SA</t>
  </si>
  <si>
    <t>HBI-16028</t>
  </si>
  <si>
    <t>Price (CFR BUENOS AIRES)</t>
  </si>
  <si>
    <t>PO-003087</t>
  </si>
  <si>
    <t>PO-003088</t>
  </si>
  <si>
    <t>VEGAROL 18 DO</t>
  </si>
  <si>
    <t>KIMIAGARAN EMRUZ CHEMICAL IND.</t>
  </si>
  <si>
    <t>ESFEHAN COPOLYMER</t>
  </si>
  <si>
    <t>PFI 1624</t>
  </si>
  <si>
    <t>PFI 1625</t>
  </si>
  <si>
    <t>Price (CIF BANDAR ABBAS)</t>
  </si>
  <si>
    <t>Price (CIF BANDAR ABBS)</t>
  </si>
  <si>
    <t>Freight (FLEXI + HP + FREIGHT)</t>
  </si>
  <si>
    <t>DARIC MATERIALS &amp; TRADING</t>
  </si>
  <si>
    <t>PFI 1627</t>
  </si>
  <si>
    <t xml:space="preserve">Freight </t>
  </si>
  <si>
    <t>USA</t>
  </si>
  <si>
    <t>UNISYNTH</t>
  </si>
  <si>
    <t>UC/MLD/161</t>
  </si>
  <si>
    <t>PO003098</t>
  </si>
  <si>
    <t>PO003099</t>
  </si>
  <si>
    <t>VEGAROL 1618 TA</t>
  </si>
  <si>
    <t>Price (EX-WORK TALOJA)</t>
  </si>
  <si>
    <t>Price (CIF HOUSTON)</t>
  </si>
  <si>
    <t xml:space="preserve"> NOV / DEC / JAN</t>
  </si>
  <si>
    <t>BRENNTAG LATIN AMERICA</t>
  </si>
  <si>
    <t>PO003122</t>
  </si>
  <si>
    <t>1631-389</t>
  </si>
  <si>
    <t>PFI 1630</t>
  </si>
  <si>
    <t>Price (CIF CAUDEDO)</t>
  </si>
  <si>
    <t>EMEA / AFRICA</t>
  </si>
  <si>
    <t>ASIA PACIFIC  / SINGAPORE</t>
  </si>
  <si>
    <t>INDIA</t>
  </si>
  <si>
    <t>SIYEZA FINECHEM (PTY) LTD</t>
  </si>
  <si>
    <t>SHIVA PHARMACHEM LTD</t>
  </si>
  <si>
    <t>SFC17334</t>
  </si>
  <si>
    <t>PO16451</t>
  </si>
  <si>
    <t>Price (CIF CAPE TOWN)</t>
  </si>
  <si>
    <t>Price (CIF ALEXANDRIA)</t>
  </si>
  <si>
    <t>Price (EX WORK TALOJA)</t>
  </si>
  <si>
    <t>BRAZIL</t>
  </si>
  <si>
    <t>AMERICAS / SOUTH AMERICA</t>
  </si>
  <si>
    <t>EMBACAPS QUIMICA E FARMACEUTICA LTDA</t>
  </si>
  <si>
    <t xml:space="preserve">LOREAL COSMETICS </t>
  </si>
  <si>
    <t>DPV PRODUTOS QUIMICOS LTDA.</t>
  </si>
  <si>
    <t>CATALYST MIDDLE EAST FZCO</t>
  </si>
  <si>
    <t>5500354996 (pfi)</t>
  </si>
  <si>
    <t>OC 6083</t>
  </si>
  <si>
    <t>OC 6084</t>
  </si>
  <si>
    <t>16-PO-0263</t>
  </si>
  <si>
    <t>Price (CFR ITAJAI)</t>
  </si>
  <si>
    <t>Price (CFR R  ALEXANDRIA)</t>
  </si>
  <si>
    <t>Price (CCIF JEBEL ALI)</t>
  </si>
  <si>
    <t xml:space="preserve">COLGATE PALMOLIVE MOROCCO </t>
  </si>
  <si>
    <t>VEGAROL C22 (25 KG BAG)</t>
  </si>
  <si>
    <t>Price (CFR CASABLANCA)</t>
  </si>
  <si>
    <t>ASIA PACIFIC  / CHINA</t>
  </si>
  <si>
    <t>UPCITY INTERNATIONAL LIMITE</t>
  </si>
  <si>
    <t>PO-003135</t>
  </si>
  <si>
    <t>PC/16106</t>
  </si>
  <si>
    <t>PC/16107</t>
  </si>
  <si>
    <t>PC/16105</t>
  </si>
  <si>
    <t>PFI 1634</t>
  </si>
  <si>
    <t>PFI 1635</t>
  </si>
  <si>
    <t xml:space="preserve">VEGAROL C22 </t>
  </si>
  <si>
    <t>CANADA</t>
  </si>
  <si>
    <t>POLYRHEO CANADA INC</t>
  </si>
  <si>
    <t>BEHENIC ACID 85%</t>
  </si>
  <si>
    <t>Price (CIF TORONTO PORT)</t>
  </si>
  <si>
    <t>AMERICA /USA</t>
  </si>
  <si>
    <t>ASIA PACIFIC / SINGAPORE</t>
  </si>
  <si>
    <t xml:space="preserve">Synergy Chemicals Sarl </t>
  </si>
  <si>
    <t>CJP Chemicals (PTY) Ltd</t>
  </si>
  <si>
    <t>DIPOL CHEMICALS INTERNATIONAL INC.</t>
  </si>
  <si>
    <t xml:space="preserve">MANUCHAR NV </t>
  </si>
  <si>
    <t xml:space="preserve">BRENNTAG LATIN AMERICA </t>
  </si>
  <si>
    <t>VVF SINGAPORE PTE LTD</t>
  </si>
  <si>
    <t>PO-1659</t>
  </si>
  <si>
    <t>161020-P24734-VR</t>
  </si>
  <si>
    <t>PO16457</t>
  </si>
  <si>
    <t>VEGAROL C1618 50:50 (25 KG BAG)</t>
  </si>
  <si>
    <t>DISTILLED STEARIC ACID P 12 (25 KG BAG)</t>
  </si>
  <si>
    <t>VEGAROL C1618 TA (25 KG BAG)</t>
  </si>
  <si>
    <t>VEGAROL C1698 (25 KG BAG)</t>
  </si>
  <si>
    <t>VEGAROL C16 98 (25 KG BAG)</t>
  </si>
  <si>
    <t>VEGAROL C18 98 (25 KG BAG)</t>
  </si>
  <si>
    <t>Price ( FOB NHAVA SHEVA)</t>
  </si>
  <si>
    <t>Price (CFR CAPE TOWN)</t>
  </si>
  <si>
    <t>Price (CIF ODESSA)</t>
  </si>
  <si>
    <t>Price (CFR BUENAVENTURA)</t>
  </si>
  <si>
    <t>Price (CIF BEIRA)</t>
  </si>
  <si>
    <t>PO-003151</t>
  </si>
  <si>
    <t>PO-003150</t>
  </si>
  <si>
    <t>M+H, MICA A HARASTA S.R.O</t>
  </si>
  <si>
    <t>2016/894</t>
  </si>
  <si>
    <t>VEGAROL C1618 50:50</t>
  </si>
  <si>
    <t>ASIA PACIFIC / CHINA</t>
  </si>
  <si>
    <t xml:space="preserve">DARIC MATERIAL AND TRADING CO. </t>
  </si>
  <si>
    <t xml:space="preserve">UPCITY INTERNATIONAL LIMITED </t>
  </si>
  <si>
    <t>PFI 1645</t>
  </si>
  <si>
    <t>PFI 1646</t>
  </si>
  <si>
    <t>PFI 1647</t>
  </si>
  <si>
    <t>PFI 1648</t>
  </si>
  <si>
    <t>PFI 1649</t>
  </si>
  <si>
    <t>VEGAROL C1698</t>
  </si>
  <si>
    <t>VEGAROL C1618TA</t>
  </si>
  <si>
    <t>ERUCIC ACID 70% (180 KG DRUM)</t>
  </si>
  <si>
    <t>Price (CIF CHONGQING)</t>
  </si>
  <si>
    <t>PO-003183</t>
  </si>
  <si>
    <t>PO-003180</t>
  </si>
  <si>
    <t>BEHENIC ACID 90</t>
  </si>
  <si>
    <t>PO-003167</t>
  </si>
  <si>
    <t>INDUSTRIAL QUIMICA LASEM SA</t>
  </si>
  <si>
    <t>PC/16155</t>
  </si>
  <si>
    <t>CAPRYLIC CAPRIC ACID</t>
  </si>
  <si>
    <t>PO-003195</t>
  </si>
  <si>
    <t>Price (CIF MANZANILLO)</t>
  </si>
  <si>
    <t>ASIA PACIFIC / WEST INDIA</t>
  </si>
  <si>
    <t>PANACHE ORGANICS</t>
  </si>
  <si>
    <t>PO-044/16-17</t>
  </si>
  <si>
    <t>Price (EXW TALOJA)</t>
  </si>
  <si>
    <t>PO-003209</t>
  </si>
  <si>
    <t>Price (CIF MANZANILLO, MEXICO)</t>
  </si>
  <si>
    <t>PFI 1660</t>
  </si>
  <si>
    <t>VEGAROL C18 70 (25 KG BAG)</t>
  </si>
  <si>
    <t>PFI 1665</t>
  </si>
  <si>
    <t>PFI 1664</t>
  </si>
  <si>
    <t>PO-003236</t>
  </si>
  <si>
    <t>PO-003234</t>
  </si>
  <si>
    <t>PO-003233</t>
  </si>
  <si>
    <t>PO-003230</t>
  </si>
  <si>
    <t>PO-003226</t>
  </si>
  <si>
    <t>PO-003229</t>
  </si>
  <si>
    <t>PO-003232</t>
  </si>
  <si>
    <t>PO-003227</t>
  </si>
  <si>
    <t>PO-003235</t>
  </si>
  <si>
    <t>Price (CFR ODESSA)</t>
  </si>
  <si>
    <t>Price (CIF MONTREAL CANADA)</t>
  </si>
  <si>
    <t xml:space="preserve">SHIVA PHARMACHEM LTD. </t>
  </si>
  <si>
    <t>Price (EX - TALOJA)</t>
  </si>
  <si>
    <t>UNISYNTH CHEMICALS</t>
  </si>
  <si>
    <t>BASF ESPANOLA S.L(ESPANA)</t>
  </si>
  <si>
    <t>PO-003228</t>
  </si>
  <si>
    <t>PO-003237</t>
  </si>
  <si>
    <t>PO-003231</t>
  </si>
  <si>
    <t>UC/MLD/206</t>
  </si>
  <si>
    <t>Price (EX-TALOJA)</t>
  </si>
  <si>
    <t>JAN  TO MAR 2017</t>
  </si>
  <si>
    <t>PC/16211</t>
  </si>
  <si>
    <t>VEGAROL 1618</t>
  </si>
  <si>
    <t>PC/16232</t>
  </si>
  <si>
    <t xml:space="preserve">ILMOR KIMYA TEKSTIL SANAYI </t>
  </si>
  <si>
    <t>Price (CIF KUMPORT)</t>
  </si>
  <si>
    <t>PINEWOOD HEALTHCARE LTD</t>
  </si>
  <si>
    <t>SOLVAY (ZHANGJIAGANG) SPECIALTY CHEMICAL</t>
  </si>
  <si>
    <t>PO-003250</t>
  </si>
  <si>
    <t>PO-003266</t>
  </si>
  <si>
    <t>PO-003265</t>
  </si>
  <si>
    <t>Email Dated 06.12.2016</t>
  </si>
  <si>
    <t>VEGAROL C18 DO</t>
  </si>
  <si>
    <t>FATTY ALCOHOL C1214</t>
  </si>
  <si>
    <t>Price (CIF ZHANGJIAGANG)</t>
  </si>
  <si>
    <t>OLEOCOMM INTERNATIONAL LIMITED</t>
  </si>
  <si>
    <t>MANUCHAR</t>
  </si>
  <si>
    <t>AL ITTIHAD INTERNATIONAL CHEMICAL</t>
  </si>
  <si>
    <t>PFI 1674</t>
  </si>
  <si>
    <t>EMAIL DATED 06.12.2016</t>
  </si>
  <si>
    <t>2016/1894</t>
  </si>
  <si>
    <t>MYRISTIC ACID 99%</t>
  </si>
  <si>
    <t>Vegarol EW 300</t>
  </si>
  <si>
    <t>Price (CFR LAGOS)</t>
  </si>
  <si>
    <t>Price (CIF ABU DHABI)</t>
  </si>
  <si>
    <t>VOKEM</t>
  </si>
  <si>
    <t>EMAIL DATED 7TH DECEMBER</t>
  </si>
  <si>
    <t xml:space="preserve">IXOM PERU S.A.C </t>
  </si>
  <si>
    <t>Price (CFR CALLAO)</t>
  </si>
  <si>
    <t>ASIA PACIFIC / FAR EAST</t>
  </si>
  <si>
    <t xml:space="preserve">SOLVAY (BANGPOO) SPECIALTY CHEMICALS LTD </t>
  </si>
  <si>
    <t>Price (CIF BANGKOK)</t>
  </si>
  <si>
    <t>PMC Biogenix (Korea) Ltd.</t>
  </si>
  <si>
    <t>2193-0</t>
  </si>
  <si>
    <t>2194-0</t>
  </si>
  <si>
    <t>2195-0</t>
  </si>
  <si>
    <t>2196-0</t>
  </si>
  <si>
    <t>2197-0</t>
  </si>
  <si>
    <t>Price (CIF BUSAN)</t>
  </si>
  <si>
    <t>PO-003279</t>
  </si>
  <si>
    <t>GLYCERINE 99.5% USP COCONUT BASED</t>
  </si>
  <si>
    <t>OLEON NATURAL CHEMISTRY / OLEON SDN BHD</t>
  </si>
  <si>
    <t>Price (CIF PORT KLANG)</t>
  </si>
  <si>
    <t>GLYCERINE USP</t>
  </si>
  <si>
    <t>PO-003199</t>
  </si>
  <si>
    <t>PO-003311</t>
  </si>
  <si>
    <t>PO-003292</t>
  </si>
  <si>
    <t>PO-003331</t>
  </si>
  <si>
    <t>PO-003330</t>
  </si>
  <si>
    <t>PO-003329</t>
  </si>
  <si>
    <t>PO-003325</t>
  </si>
  <si>
    <t>VEGAROL 22 70</t>
  </si>
  <si>
    <t>Price (CIF MEXICO)</t>
  </si>
  <si>
    <t>UNISYNTH CHEMICAL</t>
  </si>
  <si>
    <t>UC/MLD/264</t>
  </si>
  <si>
    <t>Price (EXW - TALOJA)</t>
  </si>
  <si>
    <t>VIKUDHA INTERNATIONAL</t>
  </si>
  <si>
    <t>EMAIL DETED 17TH JAN</t>
  </si>
  <si>
    <t>FEB &amp; MARCH 2017</t>
  </si>
  <si>
    <t>EMEA/MIDDLE EAST</t>
  </si>
  <si>
    <t>PARS SADRA FANAVAR</t>
  </si>
  <si>
    <t>N17001A (PFI 1698)</t>
  </si>
  <si>
    <t>EUROPE/USA</t>
  </si>
  <si>
    <t>PO-003327</t>
  </si>
  <si>
    <t>PALMITIC ACID 98</t>
  </si>
  <si>
    <t>EMAIL DATED 17TH JAN</t>
  </si>
  <si>
    <t>Price (EXW- TALOJA)</t>
  </si>
  <si>
    <t xml:space="preserve">OLEON NATURAL CHEMISTRY </t>
  </si>
  <si>
    <t>DFA C8C10</t>
  </si>
  <si>
    <t>PFI 1702</t>
  </si>
  <si>
    <t>VEGAROL C18 90 (25 KG BAG)</t>
  </si>
  <si>
    <t>SHANGHAI HAIYI ENVIRONMENTAL</t>
  </si>
  <si>
    <t xml:space="preserve">EMAIL DATED 19TH JAN </t>
  </si>
  <si>
    <t xml:space="preserve">EMAIL DATED 20TH JAN </t>
  </si>
  <si>
    <t>VEGAROL C1898</t>
  </si>
  <si>
    <t>MARCH TO JUNE 2017</t>
  </si>
  <si>
    <t>PC/16332, 16333, 16334 &amp; 16335</t>
  </si>
  <si>
    <t>FEB TO MAY 2017</t>
  </si>
  <si>
    <t>PC/16336</t>
  </si>
  <si>
    <t>RICHARD PIERIS NATURAL FOAMS LTD</t>
  </si>
  <si>
    <t>PC/16384</t>
  </si>
  <si>
    <t>VEGACID 1880</t>
  </si>
  <si>
    <t>Price (CFR COLOMBO)</t>
  </si>
  <si>
    <t>EUROPE / USA</t>
  </si>
  <si>
    <t>PFI 1718</t>
  </si>
  <si>
    <t>PO-003349</t>
  </si>
  <si>
    <t>PO-003400</t>
  </si>
  <si>
    <t>PO-003402</t>
  </si>
  <si>
    <t>PO-003399</t>
  </si>
  <si>
    <t>CAPROIC ACID 50</t>
  </si>
  <si>
    <t xml:space="preserve">COMPANIA HULERA TORNEL,S.A. </t>
  </si>
  <si>
    <t>STEARIC ACID UTSR (25 KG BAG)</t>
  </si>
  <si>
    <t>EMEA /EUROPE</t>
  </si>
  <si>
    <t>PC/16393</t>
  </si>
  <si>
    <t xml:space="preserve">CAPRYLIC CAPRIC ACID </t>
  </si>
  <si>
    <t>UniOleon Sdn. Bhd</t>
  </si>
  <si>
    <t>Email dated 8th feb 2017</t>
  </si>
  <si>
    <t>VEGAROL EW 100</t>
  </si>
  <si>
    <t>PO-051/16-17</t>
  </si>
  <si>
    <t>USA / AMERICA</t>
  </si>
  <si>
    <t>PO-053/16-17</t>
  </si>
  <si>
    <t>PO-003310</t>
  </si>
  <si>
    <t>PO-003397</t>
  </si>
  <si>
    <t>PO-003401</t>
  </si>
  <si>
    <t>PO-003390</t>
  </si>
  <si>
    <t>PO-003398</t>
  </si>
  <si>
    <t>PO-003396</t>
  </si>
  <si>
    <t>VEGAROL 1618 TA MB</t>
  </si>
  <si>
    <t xml:space="preserve">VEGAROL 1618 TA </t>
  </si>
  <si>
    <t>Price (CIF MONTREAL)</t>
  </si>
  <si>
    <t>Price (CIF ALTAMIRA, MEXICO)</t>
  </si>
  <si>
    <t>Alliance Tire Company LTD</t>
  </si>
  <si>
    <t>PO-003436</t>
  </si>
  <si>
    <t>PO-003435</t>
  </si>
  <si>
    <t>PO-003468</t>
  </si>
  <si>
    <t>PO-003474</t>
  </si>
  <si>
    <t>PO-003471</t>
  </si>
  <si>
    <t>PO-003476</t>
  </si>
  <si>
    <t>PO-003473</t>
  </si>
  <si>
    <t>PO-003479</t>
  </si>
  <si>
    <t>PO-003477</t>
  </si>
  <si>
    <t>PO-003470</t>
  </si>
  <si>
    <t>PO-003475</t>
  </si>
  <si>
    <t>PO-003469</t>
  </si>
  <si>
    <t>VEGAROL C18 98</t>
  </si>
  <si>
    <t>VEGAROL C1618 TA (MB)</t>
  </si>
  <si>
    <t>VEGAROL C1698 (MB)</t>
  </si>
  <si>
    <t>PO-003483</t>
  </si>
  <si>
    <t>PO-003472</t>
  </si>
  <si>
    <t>PC/16467</t>
  </si>
  <si>
    <t>DFA C8 10</t>
  </si>
  <si>
    <t>PFI 1753</t>
  </si>
  <si>
    <t>PFI 1754</t>
  </si>
  <si>
    <t xml:space="preserve">Polyrheo (Canada) Inc </t>
  </si>
  <si>
    <t>PO-003534</t>
  </si>
  <si>
    <t>PO-003533</t>
  </si>
  <si>
    <t>UC/MLD/313</t>
  </si>
  <si>
    <t>AMERICAS / SOUTH AMERICAS</t>
  </si>
  <si>
    <t>1512B-2017</t>
  </si>
  <si>
    <t>PO-003542</t>
  </si>
  <si>
    <t>VEGAROL C1214 (170 KG DRUM)</t>
  </si>
  <si>
    <t>Vegarol EW 100 25 KG BAG</t>
  </si>
  <si>
    <t>Vegarol 1898 MB</t>
  </si>
  <si>
    <t>PFI 1742</t>
  </si>
  <si>
    <t>PFI 1763</t>
  </si>
  <si>
    <t>PO-003553</t>
  </si>
  <si>
    <t>PO-003545</t>
  </si>
  <si>
    <t>Price (CIF CINCINNATI)</t>
  </si>
  <si>
    <t>As per schedule</t>
  </si>
  <si>
    <t>ASIA PACIFIC / KOREA</t>
  </si>
  <si>
    <t>SEJIN COSTEC CO LTD</t>
  </si>
  <si>
    <t>PFI 1759</t>
  </si>
  <si>
    <t>VEGAROL 2280</t>
  </si>
  <si>
    <t>PO-003565</t>
  </si>
  <si>
    <t>PO-003566</t>
  </si>
  <si>
    <t>PO-003568</t>
  </si>
  <si>
    <t>PO-003554</t>
  </si>
  <si>
    <t>PO-003555</t>
  </si>
  <si>
    <t>1731-059</t>
  </si>
  <si>
    <t>Price (CIF CAUCEDO)</t>
  </si>
  <si>
    <t>PC/16543</t>
  </si>
  <si>
    <t>PC/16544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</si>
</sst>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USD]\ #,##0.00_);[Red]\([$USD]\ #,##0.00\)"/>
    <numFmt numFmtId="165" formatCode="[$USD]\ #,##0.00"/>
    <numFmt numFmtId="166" formatCode="[$USD]\ #,##0"/>
    <numFmt numFmtId="167" formatCode="[$INR]\ #,##0.00_);[Red]\([$INR]\ #,##0.00\)"/>
    <numFmt numFmtId="168" formatCode="[$INR]\ #,##0.00_);\([$INR]\ #,##0.00\)"/>
    <numFmt numFmtId="169" formatCode="[$INR]\ 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10"/>
      <color rgb="FFFFFFFF"/>
      <name val="Cambria"/>
      <family val="1"/>
    </font>
    <font>
      <sz val="10"/>
      <color rgb="FF000000"/>
      <name val="Cambria"/>
      <family val="1"/>
    </font>
    <font>
      <b/>
      <sz val="10"/>
      <color rgb="FFFF0000"/>
      <name val="Cambria"/>
      <family val="1"/>
      <scheme val="major"/>
    </font>
    <font>
      <b/>
      <sz val="18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7F8BA"/>
        <bgColor theme="0" tint="-0.14999847407452621"/>
      </patternFill>
    </fill>
    <fill>
      <patternFill patternType="solid">
        <fgColor theme="5"/>
        <bgColor theme="5"/>
      </patternFill>
    </fill>
    <fill>
      <patternFill patternType="solid">
        <fgColor rgb="FFF7F8BA"/>
        <bgColor indexed="64"/>
      </patternFill>
    </fill>
    <fill>
      <patternFill patternType="solid">
        <fgColor rgb="FFC0504D"/>
        <bgColor rgb="FFC0504D"/>
      </patternFill>
    </fill>
    <fill>
      <patternFill patternType="solid">
        <fgColor rgb="FFF7F8BA"/>
        <bgColor rgb="FFD9D9D9"/>
      </patternFill>
    </fill>
    <fill>
      <patternFill patternType="solid">
        <fgColor rgb="FFD8E4BC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7F8B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4" xfId="0" applyFont="1" applyFill="1" applyBorder="1" applyAlignment="1">
      <alignment horizontal="right"/>
    </xf>
    <xf numFmtId="0" fontId="1" fillId="0" borderId="5" xfId="0" applyFont="1" applyFill="1" applyBorder="1"/>
    <xf numFmtId="0" fontId="1" fillId="0" borderId="4" xfId="0" applyFont="1" applyFill="1" applyBorder="1" applyAlignment="1">
      <alignment horizontal="right" wrapText="1"/>
    </xf>
    <xf numFmtId="0" fontId="1" fillId="4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0" borderId="4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0" borderId="6" xfId="0" applyFont="1" applyFill="1" applyBorder="1"/>
    <xf numFmtId="17" fontId="1" fillId="0" borderId="7" xfId="0" applyNumberFormat="1" applyFont="1" applyFill="1" applyBorder="1" applyAlignment="1">
      <alignment horizontal="right"/>
    </xf>
    <xf numFmtId="164" fontId="0" fillId="0" borderId="0" xfId="0" applyNumberFormat="1"/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4" fillId="6" borderId="8" xfId="0" applyFont="1" applyFill="1" applyBorder="1"/>
    <xf numFmtId="0" fontId="4" fillId="6" borderId="1" xfId="0" applyFont="1" applyFill="1" applyBorder="1" applyAlignment="1">
      <alignment horizontal="right"/>
    </xf>
    <xf numFmtId="0" fontId="4" fillId="7" borderId="1" xfId="0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horizontal="right" wrapText="1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right"/>
    </xf>
    <xf numFmtId="0" fontId="4" fillId="8" borderId="1" xfId="0" applyNumberFormat="1" applyFont="1" applyFill="1" applyBorder="1" applyAlignment="1">
      <alignment horizontal="right"/>
    </xf>
    <xf numFmtId="165" fontId="4" fillId="9" borderId="1" xfId="0" applyNumberFormat="1" applyFont="1" applyFill="1" applyBorder="1" applyAlignment="1">
      <alignment horizontal="right"/>
    </xf>
    <xf numFmtId="165" fontId="4" fillId="8" borderId="1" xfId="0" applyNumberFormat="1" applyFont="1" applyFill="1" applyBorder="1" applyAlignment="1">
      <alignment horizontal="right"/>
    </xf>
    <xf numFmtId="166" fontId="4" fillId="9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165" fontId="4" fillId="0" borderId="1" xfId="0" applyNumberFormat="1" applyFont="1" applyFill="1" applyBorder="1" applyAlignment="1">
      <alignment horizontal="right"/>
    </xf>
    <xf numFmtId="166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7" fontId="4" fillId="0" borderId="1" xfId="0" applyNumberFormat="1" applyFont="1" applyFill="1" applyBorder="1" applyAlignment="1">
      <alignment horizontal="right"/>
    </xf>
    <xf numFmtId="165" fontId="1" fillId="4" borderId="4" xfId="0" applyNumberFormat="1" applyFont="1" applyFill="1" applyBorder="1" applyAlignment="1">
      <alignment horizontal="right"/>
    </xf>
    <xf numFmtId="165" fontId="1" fillId="0" borderId="4" xfId="0" applyNumberFormat="1" applyFont="1" applyFill="1" applyBorder="1" applyAlignment="1">
      <alignment horizontal="right"/>
    </xf>
    <xf numFmtId="166" fontId="1" fillId="0" borderId="4" xfId="0" applyNumberFormat="1" applyFont="1" applyFill="1" applyBorder="1" applyAlignment="1">
      <alignment horizontal="right"/>
    </xf>
    <xf numFmtId="165" fontId="0" fillId="0" borderId="0" xfId="0" applyNumberFormat="1"/>
    <xf numFmtId="164" fontId="5" fillId="4" borderId="4" xfId="0" applyNumberFormat="1" applyFont="1" applyFill="1" applyBorder="1" applyAlignment="1">
      <alignment horizontal="right"/>
    </xf>
    <xf numFmtId="17" fontId="1" fillId="0" borderId="7" xfId="0" quotePrefix="1" applyNumberFormat="1" applyFont="1" applyFill="1" applyBorder="1" applyAlignment="1">
      <alignment horizontal="right"/>
    </xf>
    <xf numFmtId="17" fontId="6" fillId="10" borderId="0" xfId="0" applyNumberFormat="1" applyFont="1" applyFill="1"/>
    <xf numFmtId="167" fontId="1" fillId="4" borderId="4" xfId="0" applyNumberFormat="1" applyFont="1" applyFill="1" applyBorder="1" applyAlignment="1">
      <alignment horizontal="right"/>
    </xf>
    <xf numFmtId="168" fontId="1" fillId="4" borderId="4" xfId="0" applyNumberFormat="1" applyFont="1" applyFill="1" applyBorder="1" applyAlignment="1">
      <alignment horizontal="right"/>
    </xf>
    <xf numFmtId="167" fontId="1" fillId="0" borderId="4" xfId="0" applyNumberFormat="1" applyFont="1" applyFill="1" applyBorder="1" applyAlignment="1">
      <alignment horizontal="right"/>
    </xf>
    <xf numFmtId="168" fontId="1" fillId="0" borderId="4" xfId="0" applyNumberFormat="1" applyFont="1" applyFill="1" applyBorder="1" applyAlignment="1">
      <alignment horizontal="right"/>
    </xf>
    <xf numFmtId="14" fontId="0" fillId="0" borderId="0" xfId="0" applyNumberFormat="1"/>
    <xf numFmtId="14" fontId="7" fillId="11" borderId="6" xfId="0" applyNumberFormat="1" applyFont="1" applyFill="1" applyBorder="1"/>
    <xf numFmtId="0" fontId="0" fillId="0" borderId="0" xfId="0" applyBorder="1"/>
    <xf numFmtId="14" fontId="1" fillId="11" borderId="6" xfId="0" applyNumberFormat="1" applyFont="1" applyFill="1" applyBorder="1"/>
    <xf numFmtId="14" fontId="8" fillId="11" borderId="6" xfId="0" applyNumberFormat="1" applyFont="1" applyFill="1" applyBorder="1"/>
    <xf numFmtId="169" fontId="1" fillId="4" borderId="4" xfId="0" applyNumberFormat="1" applyFont="1" applyFill="1" applyBorder="1" applyAlignment="1">
      <alignment horizontal="right"/>
    </xf>
    <xf numFmtId="169" fontId="1" fillId="0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42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C0504D"/>
          <bgColor rgb="FFC0504D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C0504D"/>
          <bgColor rgb="FFC0504D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C0504D"/>
          <bgColor rgb="FFC0504D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C0504D"/>
          <bgColor rgb="FFC0504D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C0504D"/>
          <bgColor rgb="FFC0504D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font>
        <b/>
        <color rgb="FFFFFFFF"/>
      </font>
      <fill>
        <patternFill patternType="solid">
          <fgColor rgb="FFC0504D"/>
          <bgColor rgb="FFC0504D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C0504D"/>
          <bgColor rgb="FFC0504D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</dxfs>
  <tableStyles count="6" defaultTableStyle="TableStyleMedium2" defaultPivotStyle="PivotStyleLight16">
    <tableStyle name="TableStyleMedium17 2" pivot="0" count="7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TableStyleMedium17 3" pivot="0" count="7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TableStyleMedium17 4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17 5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17 6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17 7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06"/>
  <sheetViews>
    <sheetView tabSelected="1" workbookViewId="0">
      <selection activeCell="B20" sqref="B20"/>
    </sheetView>
  </sheetViews>
  <sheetFormatPr defaultRowHeight="15" x14ac:dyDescent="0.25"/>
  <cols>
    <col min="1" max="1" width="30.7109375" bestFit="1" customWidth="1"/>
    <col min="2" max="2" width="29.42578125" bestFit="1" customWidth="1"/>
    <col min="3" max="3" width="11.28515625" bestFit="1" customWidth="1"/>
    <col min="4" max="4" width="30.7109375" bestFit="1" customWidth="1"/>
    <col min="5" max="5" width="29.42578125" bestFit="1" customWidth="1"/>
    <col min="6" max="6" width="12.85546875" bestFit="1" customWidth="1"/>
    <col min="7" max="7" width="30.7109375" bestFit="1" customWidth="1"/>
    <col min="8" max="8" width="19" bestFit="1" customWidth="1"/>
    <col min="9" max="9" width="12.85546875" bestFit="1" customWidth="1"/>
    <col min="10" max="10" width="30.7109375" bestFit="1" customWidth="1"/>
    <col min="11" max="11" width="31.85546875" bestFit="1" customWidth="1"/>
    <col min="12" max="12" width="12.85546875" bestFit="1" customWidth="1"/>
    <col min="13" max="13" width="30.7109375" bestFit="1" customWidth="1"/>
    <col min="14" max="14" width="19" bestFit="1" customWidth="1"/>
    <col min="15" max="15" width="12.85546875" bestFit="1" customWidth="1"/>
    <col min="16" max="16" width="30.7109375" bestFit="1" customWidth="1"/>
    <col min="17" max="17" width="26.5703125" bestFit="1" customWidth="1"/>
    <col min="18" max="18" width="12.85546875" bestFit="1" customWidth="1"/>
    <col min="19" max="19" width="30.7109375" bestFit="1" customWidth="1"/>
    <col min="20" max="20" width="21.7109375" bestFit="1" customWidth="1"/>
    <col min="21" max="21" width="12.85546875" bestFit="1" customWidth="1"/>
    <col min="22" max="22" width="30.7109375" bestFit="1" customWidth="1"/>
    <col min="23" max="23" width="19" bestFit="1" customWidth="1"/>
    <col min="25" max="25" width="30.7109375" bestFit="1" customWidth="1"/>
    <col min="26" max="26" width="19" bestFit="1" customWidth="1"/>
    <col min="28" max="28" width="30.7109375" bestFit="1" customWidth="1"/>
    <col min="29" max="29" width="19" bestFit="1" customWidth="1"/>
    <col min="31" max="31" width="30.7109375" bestFit="1" customWidth="1"/>
    <col min="32" max="32" width="23.5703125" customWidth="1"/>
    <col min="34" max="34" width="30.7109375" bestFit="1" customWidth="1"/>
    <col min="35" max="35" width="19" bestFit="1" customWidth="1"/>
    <col min="37" max="37" width="30.7109375" bestFit="1" customWidth="1"/>
    <col min="38" max="38" width="19" bestFit="1" customWidth="1"/>
    <col min="40" max="40" width="30.7109375" bestFit="1" customWidth="1"/>
    <col min="41" max="41" width="19" bestFit="1" customWidth="1"/>
    <col min="43" max="43" width="30.7109375" bestFit="1" customWidth="1"/>
    <col min="44" max="44" width="19" bestFit="1" customWidth="1"/>
    <col min="46" max="46" width="30.7109375" bestFit="1" customWidth="1"/>
    <col min="47" max="47" width="19" bestFit="1" customWidth="1"/>
    <col min="49" max="49" width="30.7109375" bestFit="1" customWidth="1"/>
    <col min="50" max="50" width="19" bestFit="1" customWidth="1"/>
    <col min="52" max="52" width="30.7109375" bestFit="1" customWidth="1"/>
    <col min="53" max="53" width="19" bestFit="1" customWidth="1"/>
    <col min="55" max="55" width="30.7109375" bestFit="1" customWidth="1"/>
    <col min="56" max="56" width="19" bestFit="1" customWidth="1"/>
    <col min="58" max="58" width="30.7109375" bestFit="1" customWidth="1"/>
    <col min="59" max="59" width="19" bestFit="1" customWidth="1"/>
    <col min="61" max="61" width="30.7109375" bestFit="1" customWidth="1"/>
    <col min="62" max="62" width="27.7109375" bestFit="1" customWidth="1"/>
    <col min="64" max="64" width="30.7109375" bestFit="1" customWidth="1"/>
    <col min="65" max="65" width="19.5703125" bestFit="1" customWidth="1"/>
    <col min="67" max="67" width="30.7109375" bestFit="1" customWidth="1"/>
    <col min="68" max="68" width="23.5703125" bestFit="1" customWidth="1"/>
    <col min="70" max="70" width="30.7109375" bestFit="1" customWidth="1"/>
    <col min="71" max="71" width="19" bestFit="1" customWidth="1"/>
    <col min="73" max="73" width="30.7109375" bestFit="1" customWidth="1"/>
    <col min="74" max="74" width="19" bestFit="1" customWidth="1"/>
    <col min="76" max="76" width="30.7109375" bestFit="1" customWidth="1"/>
    <col min="77" max="77" width="19" bestFit="1" customWidth="1"/>
    <col min="79" max="79" width="30.7109375" bestFit="1" customWidth="1"/>
    <col min="80" max="80" width="23.42578125" bestFit="1" customWidth="1"/>
    <col min="82" max="82" width="30.7109375" bestFit="1" customWidth="1"/>
    <col min="83" max="83" width="19" bestFit="1" customWidth="1"/>
    <col min="85" max="85" width="30.7109375" bestFit="1" customWidth="1"/>
    <col min="86" max="86" width="19" bestFit="1" customWidth="1"/>
    <col min="88" max="88" width="30.7109375" bestFit="1" customWidth="1"/>
    <col min="89" max="89" width="19" bestFit="1" customWidth="1"/>
    <col min="91" max="91" width="30.7109375" bestFit="1" customWidth="1"/>
    <col min="92" max="92" width="28.140625" bestFit="1" customWidth="1"/>
    <col min="94" max="94" width="30.7109375" bestFit="1" customWidth="1"/>
    <col min="95" max="95" width="21" bestFit="1" customWidth="1"/>
    <col min="97" max="97" width="30.7109375" bestFit="1" customWidth="1"/>
    <col min="98" max="98" width="30.28515625" bestFit="1" customWidth="1"/>
    <col min="100" max="100" width="30.7109375" bestFit="1" customWidth="1"/>
    <col min="101" max="101" width="19" bestFit="1" customWidth="1"/>
    <col min="103" max="103" width="30.7109375" bestFit="1" customWidth="1"/>
    <col min="104" max="104" width="19" bestFit="1" customWidth="1"/>
    <col min="106" max="106" width="30.7109375" bestFit="1" customWidth="1"/>
    <col min="107" max="107" width="19" bestFit="1" customWidth="1"/>
    <col min="109" max="109" width="30.7109375" bestFit="1" customWidth="1"/>
    <col min="110" max="110" width="19" bestFit="1" customWidth="1"/>
    <col min="112" max="112" width="30.7109375" bestFit="1" customWidth="1"/>
    <col min="113" max="113" width="19" bestFit="1" customWidth="1"/>
    <col min="115" max="115" width="30.7109375" bestFit="1" customWidth="1"/>
    <col min="116" max="116" width="19" bestFit="1" customWidth="1"/>
    <col min="118" max="118" width="30.7109375" bestFit="1" customWidth="1"/>
    <col min="119" max="119" width="19" bestFit="1" customWidth="1"/>
    <col min="121" max="121" width="30.7109375" bestFit="1" customWidth="1"/>
    <col min="122" max="122" width="19" bestFit="1" customWidth="1"/>
    <col min="124" max="124" width="30.7109375" bestFit="1" customWidth="1"/>
    <col min="125" max="125" width="19" bestFit="1" customWidth="1"/>
    <col min="127" max="127" width="30.7109375" bestFit="1" customWidth="1"/>
    <col min="128" max="128" width="19" bestFit="1" customWidth="1"/>
    <col min="130" max="130" width="30.7109375" bestFit="1" customWidth="1"/>
    <col min="131" max="131" width="19" bestFit="1" customWidth="1"/>
    <col min="133" max="133" width="30.7109375" bestFit="1" customWidth="1"/>
    <col min="134" max="134" width="19" bestFit="1" customWidth="1"/>
    <col min="136" max="136" width="30.7109375" bestFit="1" customWidth="1"/>
    <col min="137" max="137" width="19" bestFit="1" customWidth="1"/>
    <col min="139" max="139" width="30.7109375" bestFit="1" customWidth="1"/>
    <col min="140" max="140" width="19" bestFit="1" customWidth="1"/>
    <col min="142" max="142" width="30.7109375" bestFit="1" customWidth="1"/>
    <col min="143" max="143" width="19" bestFit="1" customWidth="1"/>
    <col min="145" max="145" width="30.7109375" bestFit="1" customWidth="1"/>
    <col min="146" max="146" width="19" bestFit="1" customWidth="1"/>
    <col min="148" max="148" width="30.7109375" bestFit="1" customWidth="1"/>
    <col min="149" max="149" width="21" bestFit="1" customWidth="1"/>
    <col min="151" max="151" width="30.7109375" bestFit="1" customWidth="1"/>
    <col min="152" max="152" width="21" bestFit="1" customWidth="1"/>
    <col min="154" max="154" width="30.7109375" bestFit="1" customWidth="1"/>
    <col min="155" max="155" width="28.28515625" bestFit="1" customWidth="1"/>
    <col min="157" max="157" width="30.7109375" bestFit="1" customWidth="1"/>
    <col min="158" max="158" width="28.28515625" bestFit="1" customWidth="1"/>
    <col min="160" max="160" width="30.7109375" bestFit="1" customWidth="1"/>
    <col min="161" max="161" width="28.28515625" bestFit="1" customWidth="1"/>
    <col min="163" max="163" width="30.7109375" bestFit="1" customWidth="1"/>
    <col min="164" max="164" width="28.28515625" bestFit="1" customWidth="1"/>
    <col min="166" max="166" width="30.7109375" bestFit="1" customWidth="1"/>
    <col min="167" max="167" width="19" bestFit="1" customWidth="1"/>
    <col min="169" max="169" width="30.7109375" bestFit="1" customWidth="1"/>
    <col min="170" max="170" width="19" bestFit="1" customWidth="1"/>
    <col min="172" max="172" width="30.7109375" bestFit="1" customWidth="1"/>
    <col min="173" max="173" width="19" bestFit="1" customWidth="1"/>
    <col min="175" max="175" width="30.7109375" bestFit="1" customWidth="1"/>
    <col min="176" max="176" width="19" bestFit="1" customWidth="1"/>
    <col min="178" max="178" width="30.7109375" bestFit="1" customWidth="1"/>
    <col min="179" max="179" width="19" bestFit="1" customWidth="1"/>
    <col min="181" max="181" width="30.7109375" bestFit="1" customWidth="1"/>
    <col min="182" max="182" width="19" bestFit="1" customWidth="1"/>
    <col min="184" max="184" width="30.7109375" bestFit="1" customWidth="1"/>
    <col min="185" max="185" width="19" bestFit="1" customWidth="1"/>
    <col min="187" max="187" width="30.7109375" bestFit="1" customWidth="1"/>
    <col min="188" max="188" width="19" bestFit="1" customWidth="1"/>
    <col min="190" max="190" width="30.7109375" bestFit="1" customWidth="1"/>
    <col min="191" max="191" width="19" bestFit="1" customWidth="1"/>
    <col min="193" max="193" width="30.7109375" bestFit="1" customWidth="1"/>
    <col min="194" max="194" width="19" bestFit="1" customWidth="1"/>
    <col min="196" max="196" width="30.7109375" bestFit="1" customWidth="1"/>
    <col min="197" max="197" width="19" bestFit="1" customWidth="1"/>
    <col min="199" max="199" width="30.7109375" bestFit="1" customWidth="1"/>
    <col min="200" max="200" width="19" bestFit="1" customWidth="1"/>
    <col min="202" max="202" width="30.7109375" bestFit="1" customWidth="1"/>
    <col min="203" max="203" width="19" bestFit="1" customWidth="1"/>
    <col min="205" max="205" width="30.7109375" bestFit="1" customWidth="1"/>
    <col min="206" max="206" width="21.7109375" bestFit="1" customWidth="1"/>
    <col min="208" max="208" width="30.7109375" bestFit="1" customWidth="1"/>
    <col min="209" max="209" width="26.28515625" bestFit="1" customWidth="1"/>
    <col min="211" max="211" width="30.7109375" bestFit="1" customWidth="1"/>
    <col min="212" max="212" width="26.28515625" bestFit="1" customWidth="1"/>
    <col min="214" max="214" width="30.7109375" bestFit="1" customWidth="1"/>
    <col min="215" max="215" width="19" bestFit="1" customWidth="1"/>
    <col min="217" max="217" width="30.7109375" bestFit="1" customWidth="1"/>
    <col min="218" max="218" width="19" bestFit="1" customWidth="1"/>
    <col min="220" max="220" width="30.7109375" bestFit="1" customWidth="1"/>
    <col min="221" max="221" width="20.42578125" bestFit="1" customWidth="1"/>
    <col min="223" max="223" width="30.7109375" bestFit="1" customWidth="1"/>
    <col min="224" max="224" width="19" bestFit="1" customWidth="1"/>
    <col min="226" max="226" width="30.7109375" bestFit="1" customWidth="1"/>
    <col min="227" max="227" width="19" bestFit="1" customWidth="1"/>
    <col min="229" max="229" width="30.7109375" bestFit="1" customWidth="1"/>
    <col min="230" max="230" width="19" bestFit="1" customWidth="1"/>
    <col min="232" max="232" width="30.7109375" bestFit="1" customWidth="1"/>
    <col min="233" max="233" width="19" bestFit="1" customWidth="1"/>
    <col min="235" max="235" width="30.7109375" bestFit="1" customWidth="1"/>
    <col min="236" max="236" width="41.140625" bestFit="1" customWidth="1"/>
    <col min="238" max="238" width="30.7109375" bestFit="1" customWidth="1"/>
    <col min="239" max="239" width="41.140625" bestFit="1" customWidth="1"/>
    <col min="241" max="241" width="30.7109375" bestFit="1" customWidth="1"/>
    <col min="242" max="242" width="41.140625" bestFit="1" customWidth="1"/>
    <col min="244" max="244" width="30.7109375" bestFit="1" customWidth="1"/>
    <col min="245" max="245" width="41.140625" bestFit="1" customWidth="1"/>
    <col min="247" max="247" width="30.7109375" bestFit="1" customWidth="1"/>
    <col min="248" max="248" width="41.140625" bestFit="1" customWidth="1"/>
    <col min="250" max="250" width="30.7109375" bestFit="1" customWidth="1"/>
    <col min="251" max="251" width="41.140625" bestFit="1" customWidth="1"/>
    <col min="253" max="253" width="30.7109375" bestFit="1" customWidth="1"/>
    <col min="254" max="254" width="41.140625" bestFit="1" customWidth="1"/>
    <col min="256" max="256" width="30.7109375" bestFit="1" customWidth="1"/>
    <col min="257" max="257" width="41.140625" bestFit="1" customWidth="1"/>
    <col min="259" max="259" width="30.7109375" bestFit="1" customWidth="1"/>
    <col min="260" max="260" width="41.140625" bestFit="1" customWidth="1"/>
  </cols>
  <sheetData>
    <row r="1" spans="1:260" x14ac:dyDescent="0.25">
      <c r="A1" s="1" t="s">
        <v>18</v>
      </c>
      <c r="B1" s="2" t="s">
        <v>21</v>
      </c>
      <c r="D1" s="1" t="s">
        <v>18</v>
      </c>
      <c r="E1" s="2" t="s">
        <v>21</v>
      </c>
      <c r="G1" s="1" t="s">
        <v>18</v>
      </c>
      <c r="H1" s="2" t="s">
        <v>29</v>
      </c>
      <c r="J1" s="1" t="s">
        <v>18</v>
      </c>
      <c r="K1" s="2" t="s">
        <v>29</v>
      </c>
      <c r="M1" s="1" t="s">
        <v>18</v>
      </c>
      <c r="N1" s="2" t="s">
        <v>29</v>
      </c>
      <c r="P1" s="1" t="s">
        <v>18</v>
      </c>
      <c r="Q1" s="2" t="s">
        <v>29</v>
      </c>
      <c r="S1" s="1" t="s">
        <v>18</v>
      </c>
      <c r="T1" s="2" t="s">
        <v>29</v>
      </c>
      <c r="V1" s="18" t="s">
        <v>0</v>
      </c>
      <c r="W1" s="19" t="s">
        <v>1</v>
      </c>
      <c r="Y1" s="18" t="s">
        <v>0</v>
      </c>
      <c r="Z1" s="19" t="s">
        <v>1</v>
      </c>
      <c r="AB1" s="18" t="s">
        <v>0</v>
      </c>
      <c r="AC1" s="19" t="s">
        <v>1</v>
      </c>
      <c r="AE1" s="18" t="s">
        <v>0</v>
      </c>
      <c r="AF1" s="19" t="s">
        <v>1</v>
      </c>
      <c r="AH1" s="18" t="s">
        <v>0</v>
      </c>
      <c r="AI1" s="19" t="s">
        <v>1</v>
      </c>
      <c r="AK1" s="18" t="s">
        <v>0</v>
      </c>
      <c r="AL1" s="19" t="s">
        <v>1</v>
      </c>
      <c r="AN1" s="18" t="s">
        <v>0</v>
      </c>
      <c r="AO1" s="19" t="s">
        <v>1</v>
      </c>
      <c r="AQ1" s="18" t="s">
        <v>0</v>
      </c>
      <c r="AR1" s="19" t="s">
        <v>1</v>
      </c>
      <c r="AT1" s="18" t="s">
        <v>0</v>
      </c>
      <c r="AU1" s="19" t="s">
        <v>1</v>
      </c>
      <c r="AW1" s="18" t="s">
        <v>0</v>
      </c>
      <c r="AX1" s="19" t="s">
        <v>1</v>
      </c>
      <c r="AZ1" s="18" t="s">
        <v>0</v>
      </c>
      <c r="BA1" s="19" t="s">
        <v>1</v>
      </c>
      <c r="BC1" s="18" t="s">
        <v>0</v>
      </c>
      <c r="BD1" s="19" t="s">
        <v>1</v>
      </c>
      <c r="BF1" s="3" t="s">
        <v>0</v>
      </c>
      <c r="BG1" s="4" t="s">
        <v>1</v>
      </c>
      <c r="BI1" s="1" t="s">
        <v>18</v>
      </c>
      <c r="BJ1" s="2" t="s">
        <v>80</v>
      </c>
      <c r="BL1" s="1" t="s">
        <v>18</v>
      </c>
      <c r="BM1" s="2" t="s">
        <v>80</v>
      </c>
      <c r="BO1" s="1" t="s">
        <v>18</v>
      </c>
      <c r="BP1" s="2" t="s">
        <v>80</v>
      </c>
      <c r="BR1" s="1" t="s">
        <v>18</v>
      </c>
      <c r="BS1" s="2" t="s">
        <v>88</v>
      </c>
      <c r="BU1" s="1" t="s">
        <v>18</v>
      </c>
      <c r="BV1" s="2" t="s">
        <v>88</v>
      </c>
      <c r="BX1" s="1" t="s">
        <v>18</v>
      </c>
      <c r="BY1" s="2" t="s">
        <v>88</v>
      </c>
      <c r="CA1" s="18" t="s">
        <v>0</v>
      </c>
      <c r="CB1" s="19" t="s">
        <v>1</v>
      </c>
      <c r="CD1" s="18" t="s">
        <v>0</v>
      </c>
      <c r="CE1" s="19" t="s">
        <v>1</v>
      </c>
      <c r="CG1" s="18" t="s">
        <v>0</v>
      </c>
      <c r="CH1" s="19" t="s">
        <v>1</v>
      </c>
      <c r="CJ1" s="18" t="s">
        <v>0</v>
      </c>
      <c r="CK1" s="19" t="s">
        <v>1</v>
      </c>
      <c r="CM1" s="18" t="s">
        <v>0</v>
      </c>
      <c r="CN1" s="19" t="s">
        <v>1</v>
      </c>
      <c r="CP1" s="18" t="s">
        <v>0</v>
      </c>
      <c r="CQ1" s="19" t="s">
        <v>1</v>
      </c>
      <c r="CS1" s="18" t="s">
        <v>0</v>
      </c>
      <c r="CT1" s="19" t="s">
        <v>1</v>
      </c>
      <c r="CV1" s="18" t="s">
        <v>0</v>
      </c>
      <c r="CW1" s="19" t="s">
        <v>1</v>
      </c>
      <c r="CY1" s="18" t="s">
        <v>0</v>
      </c>
      <c r="CZ1" s="19" t="s">
        <v>1</v>
      </c>
      <c r="DB1" s="18" t="s">
        <v>0</v>
      </c>
      <c r="DC1" s="19" t="s">
        <v>1</v>
      </c>
      <c r="DE1" s="18" t="s">
        <v>0</v>
      </c>
      <c r="DF1" s="19" t="s">
        <v>1</v>
      </c>
      <c r="DH1" s="18" t="s">
        <v>0</v>
      </c>
      <c r="DI1" s="19" t="s">
        <v>1</v>
      </c>
      <c r="DK1" s="18" t="s">
        <v>0</v>
      </c>
      <c r="DL1" s="19" t="s">
        <v>1</v>
      </c>
      <c r="DN1" s="18" t="s">
        <v>0</v>
      </c>
      <c r="DO1" s="19" t="s">
        <v>1</v>
      </c>
      <c r="DQ1" s="18" t="s">
        <v>0</v>
      </c>
      <c r="DR1" s="19" t="s">
        <v>1</v>
      </c>
      <c r="DT1" s="3" t="s">
        <v>0</v>
      </c>
      <c r="DU1" s="4" t="s">
        <v>1</v>
      </c>
      <c r="DW1" s="3" t="s">
        <v>0</v>
      </c>
      <c r="DX1" s="4" t="s">
        <v>1</v>
      </c>
      <c r="DZ1" s="18" t="s">
        <v>0</v>
      </c>
      <c r="EA1" s="19" t="s">
        <v>1</v>
      </c>
      <c r="EC1" s="18" t="s">
        <v>0</v>
      </c>
      <c r="ED1" s="19" t="s">
        <v>1</v>
      </c>
      <c r="EF1" s="18" t="s">
        <v>0</v>
      </c>
      <c r="EG1" s="19" t="s">
        <v>1</v>
      </c>
      <c r="EI1" s="18" t="s">
        <v>0</v>
      </c>
      <c r="EJ1" s="19" t="s">
        <v>1</v>
      </c>
      <c r="EL1" s="18" t="s">
        <v>0</v>
      </c>
      <c r="EM1" s="19" t="s">
        <v>1</v>
      </c>
      <c r="EO1" s="18" t="s">
        <v>0</v>
      </c>
      <c r="EP1" s="19" t="s">
        <v>1</v>
      </c>
      <c r="ER1" s="18" t="s">
        <v>0</v>
      </c>
      <c r="ES1" s="19" t="s">
        <v>1</v>
      </c>
      <c r="EU1" s="18" t="s">
        <v>0</v>
      </c>
      <c r="EV1" s="19" t="s">
        <v>1</v>
      </c>
      <c r="EX1" s="1" t="s">
        <v>18</v>
      </c>
      <c r="EY1" s="2" t="s">
        <v>88</v>
      </c>
      <c r="FA1" s="1" t="s">
        <v>18</v>
      </c>
      <c r="FB1" s="2" t="s">
        <v>88</v>
      </c>
      <c r="FD1" s="1" t="s">
        <v>18</v>
      </c>
      <c r="FE1" s="2" t="s">
        <v>88</v>
      </c>
      <c r="FG1" s="1" t="s">
        <v>18</v>
      </c>
      <c r="FH1" s="2" t="s">
        <v>88</v>
      </c>
      <c r="FJ1" s="1" t="s">
        <v>18</v>
      </c>
      <c r="FK1" s="2" t="s">
        <v>148</v>
      </c>
      <c r="FM1" s="1" t="s">
        <v>18</v>
      </c>
      <c r="FN1" s="2" t="s">
        <v>148</v>
      </c>
      <c r="FP1" s="1" t="s">
        <v>18</v>
      </c>
      <c r="FQ1" s="2" t="s">
        <v>148</v>
      </c>
      <c r="FS1" s="1" t="s">
        <v>18</v>
      </c>
      <c r="FT1" s="2" t="s">
        <v>148</v>
      </c>
      <c r="FV1" s="1" t="s">
        <v>18</v>
      </c>
      <c r="FW1" s="2" t="s">
        <v>148</v>
      </c>
      <c r="FY1" s="1" t="s">
        <v>18</v>
      </c>
      <c r="FZ1" s="2" t="s">
        <v>148</v>
      </c>
      <c r="GB1" s="1" t="s">
        <v>18</v>
      </c>
      <c r="GC1" s="2" t="s">
        <v>148</v>
      </c>
      <c r="GE1" s="1" t="s">
        <v>18</v>
      </c>
      <c r="GF1" s="2" t="s">
        <v>148</v>
      </c>
      <c r="GH1" s="1" t="s">
        <v>18</v>
      </c>
      <c r="GI1" s="2" t="s">
        <v>148</v>
      </c>
      <c r="GK1" s="1" t="s">
        <v>18</v>
      </c>
      <c r="GL1" s="2" t="s">
        <v>148</v>
      </c>
      <c r="GN1" s="1" t="s">
        <v>18</v>
      </c>
      <c r="GO1" s="2" t="s">
        <v>148</v>
      </c>
      <c r="GQ1" s="1" t="s">
        <v>18</v>
      </c>
      <c r="GR1" s="2" t="s">
        <v>148</v>
      </c>
      <c r="GT1" s="1" t="s">
        <v>18</v>
      </c>
      <c r="GU1" s="2" t="s">
        <v>148</v>
      </c>
      <c r="GW1" s="1" t="s">
        <v>18</v>
      </c>
      <c r="GX1" s="2" t="s">
        <v>148</v>
      </c>
      <c r="GZ1" s="1" t="s">
        <v>18</v>
      </c>
      <c r="HA1" s="2" t="s">
        <v>80</v>
      </c>
      <c r="HC1" s="1" t="s">
        <v>18</v>
      </c>
      <c r="HD1" s="2" t="s">
        <v>80</v>
      </c>
      <c r="HF1" s="1" t="s">
        <v>18</v>
      </c>
      <c r="HG1" s="2" t="s">
        <v>80</v>
      </c>
      <c r="HI1" s="1" t="s">
        <v>18</v>
      </c>
      <c r="HJ1" s="2" t="s">
        <v>80</v>
      </c>
      <c r="HL1" s="1" t="s">
        <v>18</v>
      </c>
      <c r="HM1" s="2" t="s">
        <v>80</v>
      </c>
      <c r="HO1" s="1" t="s">
        <v>18</v>
      </c>
      <c r="HP1" s="2" t="s">
        <v>148</v>
      </c>
      <c r="HR1" s="1" t="s">
        <v>18</v>
      </c>
      <c r="HS1" s="2" t="s">
        <v>148</v>
      </c>
      <c r="HU1" s="1" t="s">
        <v>18</v>
      </c>
      <c r="HV1" s="2" t="s">
        <v>148</v>
      </c>
      <c r="HX1" s="1" t="s">
        <v>18</v>
      </c>
      <c r="HY1" s="2" t="s">
        <v>148</v>
      </c>
      <c r="IA1" s="1" t="s">
        <v>18</v>
      </c>
      <c r="IB1" s="2" t="s">
        <v>180</v>
      </c>
      <c r="ID1" s="1" t="s">
        <v>18</v>
      </c>
      <c r="IE1" s="2" t="s">
        <v>180</v>
      </c>
      <c r="IG1" s="1" t="s">
        <v>18</v>
      </c>
      <c r="IH1" s="2" t="s">
        <v>180</v>
      </c>
      <c r="IJ1" s="1" t="s">
        <v>18</v>
      </c>
      <c r="IK1" s="2" t="s">
        <v>180</v>
      </c>
      <c r="IM1" s="1" t="s">
        <v>18</v>
      </c>
      <c r="IN1" s="2" t="s">
        <v>180</v>
      </c>
      <c r="IP1" s="1" t="s">
        <v>18</v>
      </c>
      <c r="IQ1" s="2" t="s">
        <v>180</v>
      </c>
      <c r="IS1" s="1" t="s">
        <v>18</v>
      </c>
      <c r="IT1" s="2" t="s">
        <v>180</v>
      </c>
      <c r="IV1" s="1" t="s">
        <v>18</v>
      </c>
      <c r="IW1" s="2" t="s">
        <v>180</v>
      </c>
      <c r="IY1" s="1" t="s">
        <v>18</v>
      </c>
      <c r="IZ1" s="2" t="s">
        <v>180</v>
      </c>
    </row>
    <row r="2" spans="1:260" x14ac:dyDescent="0.25">
      <c r="A2" s="3" t="s">
        <v>0</v>
      </c>
      <c r="B2" s="4" t="s">
        <v>1</v>
      </c>
      <c r="D2" s="3" t="s">
        <v>0</v>
      </c>
      <c r="E2" s="4" t="s">
        <v>1</v>
      </c>
      <c r="G2" s="3" t="s">
        <v>0</v>
      </c>
      <c r="H2" s="4" t="s">
        <v>1</v>
      </c>
      <c r="J2" s="3" t="s">
        <v>0</v>
      </c>
      <c r="K2" s="4" t="s">
        <v>1</v>
      </c>
      <c r="M2" s="3" t="s">
        <v>0</v>
      </c>
      <c r="N2" s="4" t="s">
        <v>1</v>
      </c>
      <c r="P2" s="3" t="s">
        <v>0</v>
      </c>
      <c r="Q2" s="4" t="s">
        <v>1</v>
      </c>
      <c r="S2" s="3" t="s">
        <v>0</v>
      </c>
      <c r="T2" s="4" t="s">
        <v>1</v>
      </c>
      <c r="V2" s="20" t="s">
        <v>2</v>
      </c>
      <c r="W2" s="21" t="s">
        <v>40</v>
      </c>
      <c r="Y2" s="20" t="s">
        <v>2</v>
      </c>
      <c r="Z2" s="21" t="s">
        <v>41</v>
      </c>
      <c r="AB2" s="20" t="s">
        <v>2</v>
      </c>
      <c r="AC2" s="21" t="s">
        <v>42</v>
      </c>
      <c r="AE2" s="20" t="s">
        <v>2</v>
      </c>
      <c r="AF2" s="21" t="s">
        <v>42</v>
      </c>
      <c r="AH2" s="20" t="s">
        <v>2</v>
      </c>
      <c r="AI2" s="21" t="s">
        <v>53</v>
      </c>
      <c r="AK2" s="20" t="s">
        <v>2</v>
      </c>
      <c r="AL2" s="21" t="s">
        <v>54</v>
      </c>
      <c r="AN2" s="20" t="s">
        <v>2</v>
      </c>
      <c r="AO2" s="21" t="s">
        <v>54</v>
      </c>
      <c r="AQ2" s="20" t="s">
        <v>2</v>
      </c>
      <c r="AR2" s="21" t="s">
        <v>55</v>
      </c>
      <c r="AT2" s="20" t="s">
        <v>2</v>
      </c>
      <c r="AU2" s="21" t="s">
        <v>56</v>
      </c>
      <c r="AW2" s="20" t="s">
        <v>2</v>
      </c>
      <c r="AX2" s="21" t="s">
        <v>57</v>
      </c>
      <c r="AZ2" s="20" t="s">
        <v>2</v>
      </c>
      <c r="BA2" s="21" t="s">
        <v>58</v>
      </c>
      <c r="BC2" s="20" t="s">
        <v>2</v>
      </c>
      <c r="BD2" s="21" t="s">
        <v>59</v>
      </c>
      <c r="BF2" s="5" t="s">
        <v>2</v>
      </c>
      <c r="BG2" s="6" t="s">
        <v>30</v>
      </c>
      <c r="BI2" s="3" t="s">
        <v>0</v>
      </c>
      <c r="BJ2" s="4" t="s">
        <v>1</v>
      </c>
      <c r="BL2" s="3" t="s">
        <v>0</v>
      </c>
      <c r="BM2" s="4" t="s">
        <v>1</v>
      </c>
      <c r="BO2" s="3" t="s">
        <v>0</v>
      </c>
      <c r="BP2" s="4" t="s">
        <v>1</v>
      </c>
      <c r="BR2" s="3" t="s">
        <v>0</v>
      </c>
      <c r="BS2" s="4" t="s">
        <v>1</v>
      </c>
      <c r="BU2" s="3" t="s">
        <v>0</v>
      </c>
      <c r="BV2" s="4" t="s">
        <v>1</v>
      </c>
      <c r="BX2" s="3" t="s">
        <v>0</v>
      </c>
      <c r="BY2" s="4" t="s">
        <v>1</v>
      </c>
      <c r="CA2" s="20" t="s">
        <v>2</v>
      </c>
      <c r="CB2" s="21" t="s">
        <v>89</v>
      </c>
      <c r="CD2" s="20" t="s">
        <v>2</v>
      </c>
      <c r="CE2" s="21" t="s">
        <v>90</v>
      </c>
      <c r="CG2" s="20" t="s">
        <v>2</v>
      </c>
      <c r="CH2" s="21" t="s">
        <v>90</v>
      </c>
      <c r="CJ2" s="20" t="s">
        <v>2</v>
      </c>
      <c r="CK2" s="21" t="s">
        <v>90</v>
      </c>
      <c r="CM2" s="20" t="s">
        <v>2</v>
      </c>
      <c r="CN2" s="21" t="s">
        <v>90</v>
      </c>
      <c r="CP2" s="20" t="s">
        <v>2</v>
      </c>
      <c r="CQ2" s="21" t="s">
        <v>105</v>
      </c>
      <c r="CS2" s="20" t="s">
        <v>2</v>
      </c>
      <c r="CT2" s="21" t="s">
        <v>89</v>
      </c>
      <c r="CV2" s="20" t="s">
        <v>2</v>
      </c>
      <c r="CW2" s="21" t="s">
        <v>106</v>
      </c>
      <c r="CY2" s="20" t="s">
        <v>2</v>
      </c>
      <c r="CZ2" s="21" t="s">
        <v>106</v>
      </c>
      <c r="DB2" s="20" t="s">
        <v>2</v>
      </c>
      <c r="DC2" s="21" t="s">
        <v>106</v>
      </c>
      <c r="DE2" s="20" t="s">
        <v>2</v>
      </c>
      <c r="DF2" s="21" t="s">
        <v>107</v>
      </c>
      <c r="DH2" s="20" t="s">
        <v>2</v>
      </c>
      <c r="DI2" s="21" t="s">
        <v>118</v>
      </c>
      <c r="DK2" s="20" t="s">
        <v>2</v>
      </c>
      <c r="DL2" s="21" t="s">
        <v>118</v>
      </c>
      <c r="DN2" s="20" t="s">
        <v>2</v>
      </c>
      <c r="DO2" s="21" t="s">
        <v>118</v>
      </c>
      <c r="DQ2" s="20" t="s">
        <v>2</v>
      </c>
      <c r="DR2" s="21" t="s">
        <v>118</v>
      </c>
      <c r="DT2" s="5" t="s">
        <v>2</v>
      </c>
      <c r="DU2" s="6" t="s">
        <v>119</v>
      </c>
      <c r="DW2" s="5" t="s">
        <v>2</v>
      </c>
      <c r="DX2" s="6" t="s">
        <v>119</v>
      </c>
      <c r="DZ2" s="20" t="s">
        <v>2</v>
      </c>
      <c r="EA2" s="21" t="s">
        <v>125</v>
      </c>
      <c r="EC2" s="20" t="s">
        <v>2</v>
      </c>
      <c r="ED2" s="21" t="s">
        <v>125</v>
      </c>
      <c r="EF2" s="20" t="s">
        <v>2</v>
      </c>
      <c r="EG2" s="21" t="s">
        <v>125</v>
      </c>
      <c r="EI2" s="20" t="s">
        <v>2</v>
      </c>
      <c r="EJ2" s="21" t="s">
        <v>126</v>
      </c>
      <c r="EL2" s="20" t="s">
        <v>2</v>
      </c>
      <c r="EM2" s="21" t="s">
        <v>126</v>
      </c>
      <c r="EO2" s="20" t="s">
        <v>2</v>
      </c>
      <c r="EP2" s="21" t="s">
        <v>136</v>
      </c>
      <c r="ER2" s="20" t="s">
        <v>2</v>
      </c>
      <c r="ES2" s="21" t="s">
        <v>137</v>
      </c>
      <c r="EU2" s="20" t="s">
        <v>2</v>
      </c>
      <c r="EV2" s="21" t="s">
        <v>137</v>
      </c>
      <c r="EX2" s="3" t="s">
        <v>0</v>
      </c>
      <c r="EY2" s="4" t="s">
        <v>1</v>
      </c>
      <c r="FA2" s="3" t="s">
        <v>0</v>
      </c>
      <c r="FB2" s="4" t="s">
        <v>1</v>
      </c>
      <c r="FD2" s="3" t="s">
        <v>0</v>
      </c>
      <c r="FE2" s="4" t="s">
        <v>1</v>
      </c>
      <c r="FG2" s="3" t="s">
        <v>0</v>
      </c>
      <c r="FH2" s="4" t="s">
        <v>1</v>
      </c>
      <c r="FJ2" s="3" t="s">
        <v>0</v>
      </c>
      <c r="FK2" s="4" t="s">
        <v>1</v>
      </c>
      <c r="FM2" s="3" t="s">
        <v>0</v>
      </c>
      <c r="FN2" s="4" t="s">
        <v>1</v>
      </c>
      <c r="FP2" s="3" t="s">
        <v>0</v>
      </c>
      <c r="FQ2" s="4" t="s">
        <v>1</v>
      </c>
      <c r="FS2" s="3" t="s">
        <v>0</v>
      </c>
      <c r="FT2" s="4" t="s">
        <v>1</v>
      </c>
      <c r="FV2" s="3" t="s">
        <v>0</v>
      </c>
      <c r="FW2" s="4" t="s">
        <v>1</v>
      </c>
      <c r="FY2" s="3" t="s">
        <v>0</v>
      </c>
      <c r="FZ2" s="4" t="s">
        <v>1</v>
      </c>
      <c r="GB2" s="3" t="s">
        <v>0</v>
      </c>
      <c r="GC2" s="4" t="s">
        <v>1</v>
      </c>
      <c r="GE2" s="3" t="s">
        <v>0</v>
      </c>
      <c r="GF2" s="4" t="s">
        <v>1</v>
      </c>
      <c r="GH2" s="3" t="s">
        <v>0</v>
      </c>
      <c r="GI2" s="4" t="s">
        <v>1</v>
      </c>
      <c r="GK2" s="3" t="s">
        <v>0</v>
      </c>
      <c r="GL2" s="4" t="s">
        <v>1</v>
      </c>
      <c r="GN2" s="3" t="s">
        <v>0</v>
      </c>
      <c r="GO2" s="4" t="s">
        <v>1</v>
      </c>
      <c r="GQ2" s="3" t="s">
        <v>0</v>
      </c>
      <c r="GR2" s="4" t="s">
        <v>1</v>
      </c>
      <c r="GT2" s="3" t="s">
        <v>0</v>
      </c>
      <c r="GU2" s="4" t="s">
        <v>1</v>
      </c>
      <c r="GW2" s="3" t="s">
        <v>0</v>
      </c>
      <c r="GX2" s="4" t="s">
        <v>1</v>
      </c>
      <c r="GZ2" s="3" t="s">
        <v>0</v>
      </c>
      <c r="HA2" s="4" t="s">
        <v>1</v>
      </c>
      <c r="HC2" s="3" t="s">
        <v>0</v>
      </c>
      <c r="HD2" s="4" t="s">
        <v>1</v>
      </c>
      <c r="HF2" s="3" t="s">
        <v>0</v>
      </c>
      <c r="HG2" s="4" t="s">
        <v>1</v>
      </c>
      <c r="HI2" s="3" t="s">
        <v>0</v>
      </c>
      <c r="HJ2" s="4" t="s">
        <v>1</v>
      </c>
      <c r="HL2" s="3" t="s">
        <v>0</v>
      </c>
      <c r="HM2" s="4" t="s">
        <v>1</v>
      </c>
      <c r="HO2" s="3" t="s">
        <v>0</v>
      </c>
      <c r="HP2" s="4" t="s">
        <v>1</v>
      </c>
      <c r="HR2" s="3" t="s">
        <v>0</v>
      </c>
      <c r="HS2" s="4" t="s">
        <v>1</v>
      </c>
      <c r="HU2" s="3" t="s">
        <v>0</v>
      </c>
      <c r="HV2" s="4" t="s">
        <v>1</v>
      </c>
      <c r="HX2" s="3" t="s">
        <v>0</v>
      </c>
      <c r="HY2" s="4" t="s">
        <v>1</v>
      </c>
      <c r="IA2" s="3" t="s">
        <v>0</v>
      </c>
      <c r="IB2" s="4" t="s">
        <v>1</v>
      </c>
      <c r="ID2" s="3" t="s">
        <v>0</v>
      </c>
      <c r="IE2" s="4" t="s">
        <v>1</v>
      </c>
      <c r="IG2" s="3" t="s">
        <v>0</v>
      </c>
      <c r="IH2" s="4" t="s">
        <v>1</v>
      </c>
      <c r="IJ2" s="3" t="s">
        <v>0</v>
      </c>
      <c r="IK2" s="4" t="s">
        <v>1</v>
      </c>
      <c r="IM2" s="3" t="s">
        <v>0</v>
      </c>
      <c r="IN2" s="4" t="s">
        <v>1</v>
      </c>
      <c r="IP2" s="3" t="s">
        <v>0</v>
      </c>
      <c r="IQ2" s="4" t="s">
        <v>1</v>
      </c>
      <c r="IS2" s="3" t="s">
        <v>0</v>
      </c>
      <c r="IT2" s="4" t="s">
        <v>1</v>
      </c>
      <c r="IV2" s="3" t="s">
        <v>0</v>
      </c>
      <c r="IW2" s="4" t="s">
        <v>1</v>
      </c>
      <c r="IY2" s="3" t="s">
        <v>0</v>
      </c>
      <c r="IZ2" s="4" t="s">
        <v>1</v>
      </c>
    </row>
    <row r="3" spans="1:260" x14ac:dyDescent="0.25">
      <c r="A3" s="5" t="s">
        <v>2</v>
      </c>
      <c r="B3" s="6" t="s">
        <v>22</v>
      </c>
      <c r="D3" s="5" t="s">
        <v>2</v>
      </c>
      <c r="E3" s="6" t="s">
        <v>22</v>
      </c>
      <c r="G3" s="5" t="s">
        <v>2</v>
      </c>
      <c r="H3" s="6" t="s">
        <v>30</v>
      </c>
      <c r="J3" s="5" t="s">
        <v>2</v>
      </c>
      <c r="K3" s="6" t="s">
        <v>30</v>
      </c>
      <c r="M3" s="5" t="s">
        <v>2</v>
      </c>
      <c r="N3" s="6" t="s">
        <v>30</v>
      </c>
      <c r="P3" s="5" t="s">
        <v>2</v>
      </c>
      <c r="Q3" s="6" t="s">
        <v>30</v>
      </c>
      <c r="S3" s="5" t="s">
        <v>2</v>
      </c>
      <c r="T3" s="6" t="s">
        <v>30</v>
      </c>
      <c r="V3" s="22" t="s">
        <v>18</v>
      </c>
      <c r="W3" s="21" t="s">
        <v>43</v>
      </c>
      <c r="Y3" s="22" t="s">
        <v>18</v>
      </c>
      <c r="Z3" s="21" t="s">
        <v>43</v>
      </c>
      <c r="AB3" s="22" t="s">
        <v>18</v>
      </c>
      <c r="AC3" s="21" t="s">
        <v>43</v>
      </c>
      <c r="AE3" s="22" t="s">
        <v>18</v>
      </c>
      <c r="AF3" s="21" t="s">
        <v>43</v>
      </c>
      <c r="AH3" s="22" t="s">
        <v>18</v>
      </c>
      <c r="AI3" s="21" t="s">
        <v>60</v>
      </c>
      <c r="AK3" s="22" t="s">
        <v>18</v>
      </c>
      <c r="AL3" s="21" t="s">
        <v>43</v>
      </c>
      <c r="AN3" s="22" t="s">
        <v>18</v>
      </c>
      <c r="AO3" s="21" t="s">
        <v>43</v>
      </c>
      <c r="AQ3" s="22" t="s">
        <v>18</v>
      </c>
      <c r="AR3" s="21" t="s">
        <v>43</v>
      </c>
      <c r="AT3" s="22" t="s">
        <v>18</v>
      </c>
      <c r="AU3" s="21" t="s">
        <v>43</v>
      </c>
      <c r="AW3" s="22" t="s">
        <v>18</v>
      </c>
      <c r="AX3" s="21" t="s">
        <v>61</v>
      </c>
      <c r="AZ3" s="22" t="s">
        <v>18</v>
      </c>
      <c r="BA3" s="21" t="s">
        <v>61</v>
      </c>
      <c r="BC3" s="22" t="s">
        <v>18</v>
      </c>
      <c r="BD3" s="21" t="s">
        <v>43</v>
      </c>
      <c r="BF3" s="7" t="s">
        <v>3</v>
      </c>
      <c r="BG3" s="8" t="s">
        <v>62</v>
      </c>
      <c r="BI3" s="5" t="s">
        <v>2</v>
      </c>
      <c r="BJ3" s="6" t="s">
        <v>81</v>
      </c>
      <c r="BL3" s="5" t="s">
        <v>2</v>
      </c>
      <c r="BM3" s="6" t="s">
        <v>82</v>
      </c>
      <c r="BO3" s="5" t="s">
        <v>2</v>
      </c>
      <c r="BP3" s="6" t="s">
        <v>86</v>
      </c>
      <c r="BR3" s="5" t="s">
        <v>2</v>
      </c>
      <c r="BS3" s="6" t="s">
        <v>91</v>
      </c>
      <c r="BU3" s="5" t="s">
        <v>2</v>
      </c>
      <c r="BV3" s="6" t="s">
        <v>91</v>
      </c>
      <c r="BX3" s="5" t="s">
        <v>2</v>
      </c>
      <c r="BY3" s="6" t="s">
        <v>91</v>
      </c>
      <c r="CA3" s="22" t="s">
        <v>18</v>
      </c>
      <c r="CB3" s="21" t="s">
        <v>92</v>
      </c>
      <c r="CD3" s="22" t="s">
        <v>18</v>
      </c>
      <c r="CE3" s="21" t="s">
        <v>60</v>
      </c>
      <c r="CG3" s="22" t="s">
        <v>18</v>
      </c>
      <c r="CH3" s="21" t="s">
        <v>60</v>
      </c>
      <c r="CJ3" s="22" t="s">
        <v>18</v>
      </c>
      <c r="CK3" s="21" t="s">
        <v>60</v>
      </c>
      <c r="CM3" s="22" t="s">
        <v>18</v>
      </c>
      <c r="CN3" s="21" t="s">
        <v>60</v>
      </c>
      <c r="CP3" s="22" t="s">
        <v>18</v>
      </c>
      <c r="CQ3" s="21" t="s">
        <v>43</v>
      </c>
      <c r="CS3" s="22" t="s">
        <v>18</v>
      </c>
      <c r="CT3" s="21" t="s">
        <v>108</v>
      </c>
      <c r="CV3" s="22" t="s">
        <v>18</v>
      </c>
      <c r="CW3" s="21" t="s">
        <v>43</v>
      </c>
      <c r="CY3" s="22" t="s">
        <v>18</v>
      </c>
      <c r="CZ3" s="21" t="s">
        <v>43</v>
      </c>
      <c r="DB3" s="22" t="s">
        <v>18</v>
      </c>
      <c r="DC3" s="21" t="s">
        <v>43</v>
      </c>
      <c r="DE3" s="22" t="s">
        <v>18</v>
      </c>
      <c r="DF3" s="21" t="s">
        <v>43</v>
      </c>
      <c r="DH3" s="22" t="s">
        <v>18</v>
      </c>
      <c r="DI3" s="21" t="s">
        <v>43</v>
      </c>
      <c r="DK3" s="22" t="s">
        <v>18</v>
      </c>
      <c r="DL3" s="21" t="s">
        <v>43</v>
      </c>
      <c r="DN3" s="22" t="s">
        <v>18</v>
      </c>
      <c r="DO3" s="21" t="s">
        <v>43</v>
      </c>
      <c r="DQ3" s="22" t="s">
        <v>18</v>
      </c>
      <c r="DR3" s="21" t="s">
        <v>43</v>
      </c>
      <c r="DT3" s="7" t="s">
        <v>3</v>
      </c>
      <c r="DU3" s="8" t="s">
        <v>120</v>
      </c>
      <c r="DW3" s="7" t="s">
        <v>3</v>
      </c>
      <c r="DX3" s="8" t="s">
        <v>121</v>
      </c>
      <c r="DZ3" s="22" t="s">
        <v>18</v>
      </c>
      <c r="EA3" s="21" t="s">
        <v>60</v>
      </c>
      <c r="EC3" s="22" t="s">
        <v>18</v>
      </c>
      <c r="ED3" s="21" t="s">
        <v>60</v>
      </c>
      <c r="EF3" s="22" t="s">
        <v>18</v>
      </c>
      <c r="EG3" s="21" t="s">
        <v>60</v>
      </c>
      <c r="EI3" s="22" t="s">
        <v>18</v>
      </c>
      <c r="EJ3" s="21" t="s">
        <v>108</v>
      </c>
      <c r="EL3" s="22" t="s">
        <v>18</v>
      </c>
      <c r="EM3" s="21" t="s">
        <v>108</v>
      </c>
      <c r="EO3" s="22" t="s">
        <v>18</v>
      </c>
      <c r="EP3" s="21" t="s">
        <v>60</v>
      </c>
      <c r="ER3" s="22" t="s">
        <v>18</v>
      </c>
      <c r="ES3" s="21" t="s">
        <v>43</v>
      </c>
      <c r="EU3" s="22" t="s">
        <v>18</v>
      </c>
      <c r="EV3" s="21" t="s">
        <v>43</v>
      </c>
      <c r="EX3" s="5" t="s">
        <v>2</v>
      </c>
      <c r="EY3" s="6" t="s">
        <v>142</v>
      </c>
      <c r="FA3" s="5" t="s">
        <v>2</v>
      </c>
      <c r="FB3" s="6" t="s">
        <v>142</v>
      </c>
      <c r="FD3" s="5" t="s">
        <v>2</v>
      </c>
      <c r="FE3" s="6" t="s">
        <v>142</v>
      </c>
      <c r="FG3" s="5" t="s">
        <v>2</v>
      </c>
      <c r="FH3" s="6" t="s">
        <v>142</v>
      </c>
      <c r="FJ3" s="5" t="s">
        <v>2</v>
      </c>
      <c r="FK3" s="6" t="s">
        <v>30</v>
      </c>
      <c r="FM3" s="5" t="s">
        <v>2</v>
      </c>
      <c r="FN3" s="6" t="s">
        <v>30</v>
      </c>
      <c r="FP3" s="5" t="s">
        <v>2</v>
      </c>
      <c r="FQ3" s="6" t="s">
        <v>30</v>
      </c>
      <c r="FS3" s="5" t="s">
        <v>2</v>
      </c>
      <c r="FT3" s="6" t="s">
        <v>30</v>
      </c>
      <c r="FV3" s="5" t="s">
        <v>2</v>
      </c>
      <c r="FW3" s="6" t="s">
        <v>30</v>
      </c>
      <c r="FY3" s="5" t="s">
        <v>2</v>
      </c>
      <c r="FZ3" s="6" t="s">
        <v>30</v>
      </c>
      <c r="GB3" s="5" t="s">
        <v>2</v>
      </c>
      <c r="GC3" s="6" t="s">
        <v>30</v>
      </c>
      <c r="GE3" s="5" t="s">
        <v>2</v>
      </c>
      <c r="GF3" s="6" t="s">
        <v>30</v>
      </c>
      <c r="GH3" s="5" t="s">
        <v>2</v>
      </c>
      <c r="GI3" s="6" t="s">
        <v>149</v>
      </c>
      <c r="GK3" s="5" t="s">
        <v>2</v>
      </c>
      <c r="GL3" s="6" t="s">
        <v>149</v>
      </c>
      <c r="GN3" s="5" t="s">
        <v>2</v>
      </c>
      <c r="GO3" s="6" t="s">
        <v>149</v>
      </c>
      <c r="GQ3" s="5" t="s">
        <v>2</v>
      </c>
      <c r="GR3" s="6" t="s">
        <v>149</v>
      </c>
      <c r="GT3" s="5" t="s">
        <v>2</v>
      </c>
      <c r="GU3" s="6" t="s">
        <v>149</v>
      </c>
      <c r="GW3" s="5" t="s">
        <v>2</v>
      </c>
      <c r="GX3" s="6" t="s">
        <v>149</v>
      </c>
      <c r="GZ3" s="5" t="s">
        <v>2</v>
      </c>
      <c r="HA3" s="6" t="s">
        <v>162</v>
      </c>
      <c r="HC3" s="5" t="s">
        <v>2</v>
      </c>
      <c r="HD3" s="6" t="s">
        <v>162</v>
      </c>
      <c r="HF3" s="5" t="s">
        <v>2</v>
      </c>
      <c r="HG3" s="6" t="s">
        <v>163</v>
      </c>
      <c r="HI3" s="5" t="s">
        <v>2</v>
      </c>
      <c r="HJ3" s="6" t="s">
        <v>163</v>
      </c>
      <c r="HL3" s="5" t="s">
        <v>2</v>
      </c>
      <c r="HM3" s="6" t="s">
        <v>164</v>
      </c>
      <c r="HO3" s="5" t="s">
        <v>2</v>
      </c>
      <c r="HP3" s="6" t="s">
        <v>30</v>
      </c>
      <c r="HR3" s="5" t="s">
        <v>2</v>
      </c>
      <c r="HS3" s="6" t="s">
        <v>149</v>
      </c>
      <c r="HU3" s="5" t="s">
        <v>2</v>
      </c>
      <c r="HV3" s="6" t="s">
        <v>149</v>
      </c>
      <c r="HX3" s="5" t="s">
        <v>2</v>
      </c>
      <c r="HY3" s="6" t="s">
        <v>149</v>
      </c>
      <c r="IA3" s="5" t="s">
        <v>2</v>
      </c>
      <c r="IB3" s="6" t="s">
        <v>181</v>
      </c>
      <c r="ID3" s="5" t="s">
        <v>2</v>
      </c>
      <c r="IE3" s="6" t="s">
        <v>181</v>
      </c>
      <c r="IG3" s="5" t="s">
        <v>2</v>
      </c>
      <c r="IH3" s="6" t="s">
        <v>181</v>
      </c>
      <c r="IJ3" s="5" t="s">
        <v>2</v>
      </c>
      <c r="IK3" s="6" t="s">
        <v>181</v>
      </c>
      <c r="IM3" s="5" t="s">
        <v>2</v>
      </c>
      <c r="IN3" s="6" t="s">
        <v>181</v>
      </c>
      <c r="IP3" s="5" t="s">
        <v>2</v>
      </c>
      <c r="IQ3" s="6" t="s">
        <v>181</v>
      </c>
      <c r="IS3" s="5" t="s">
        <v>2</v>
      </c>
      <c r="IT3" s="6" t="s">
        <v>181</v>
      </c>
      <c r="IV3" s="5" t="s">
        <v>2</v>
      </c>
      <c r="IW3" s="6" t="s">
        <v>181</v>
      </c>
      <c r="IY3" s="5" t="s">
        <v>2</v>
      </c>
      <c r="IZ3" s="6" t="s">
        <v>181</v>
      </c>
    </row>
    <row r="4" spans="1:260" x14ac:dyDescent="0.25">
      <c r="A4" s="7" t="s">
        <v>3</v>
      </c>
      <c r="B4" s="8" t="s">
        <v>23</v>
      </c>
      <c r="D4" s="7" t="s">
        <v>3</v>
      </c>
      <c r="E4" s="8" t="s">
        <v>26</v>
      </c>
      <c r="G4" s="7" t="s">
        <v>3</v>
      </c>
      <c r="H4" s="8" t="s">
        <v>31</v>
      </c>
      <c r="J4" s="7" t="s">
        <v>3</v>
      </c>
      <c r="K4" s="8" t="s">
        <v>34</v>
      </c>
      <c r="M4" s="7" t="s">
        <v>3</v>
      </c>
      <c r="N4" s="8" t="s">
        <v>36</v>
      </c>
      <c r="P4" s="7" t="s">
        <v>3</v>
      </c>
      <c r="Q4" s="8" t="s">
        <v>38</v>
      </c>
      <c r="S4" s="7" t="s">
        <v>3</v>
      </c>
      <c r="T4" s="8" t="s">
        <v>38</v>
      </c>
      <c r="V4" s="23" t="s">
        <v>3</v>
      </c>
      <c r="W4" s="24" t="s">
        <v>44</v>
      </c>
      <c r="Y4" s="23" t="s">
        <v>3</v>
      </c>
      <c r="Z4" s="24">
        <v>4501412450</v>
      </c>
      <c r="AB4" s="23" t="s">
        <v>3</v>
      </c>
      <c r="AC4" s="24" t="s">
        <v>45</v>
      </c>
      <c r="AE4" s="23" t="s">
        <v>3</v>
      </c>
      <c r="AF4" s="24" t="s">
        <v>45</v>
      </c>
      <c r="AH4" s="23" t="s">
        <v>3</v>
      </c>
      <c r="AI4" s="24" t="s">
        <v>63</v>
      </c>
      <c r="AK4" s="23" t="s">
        <v>3</v>
      </c>
      <c r="AL4" s="24">
        <v>11236</v>
      </c>
      <c r="AN4" s="23" t="s">
        <v>3</v>
      </c>
      <c r="AO4" s="24">
        <v>11236</v>
      </c>
      <c r="AQ4" s="23" t="s">
        <v>3</v>
      </c>
      <c r="AR4" s="24">
        <v>69669</v>
      </c>
      <c r="AT4" s="23" t="s">
        <v>3</v>
      </c>
      <c r="AU4" s="24">
        <v>93238</v>
      </c>
      <c r="AW4" s="23" t="s">
        <v>3</v>
      </c>
      <c r="AX4" s="24" t="s">
        <v>64</v>
      </c>
      <c r="AZ4" s="23" t="s">
        <v>3</v>
      </c>
      <c r="BA4" s="24" t="s">
        <v>65</v>
      </c>
      <c r="BC4" s="23" t="s">
        <v>3</v>
      </c>
      <c r="BD4" s="24">
        <v>93238</v>
      </c>
      <c r="BF4" s="9" t="s">
        <v>4</v>
      </c>
      <c r="BG4" s="10" t="s">
        <v>66</v>
      </c>
      <c r="BI4" s="7" t="s">
        <v>3</v>
      </c>
      <c r="BJ4" s="8" t="s">
        <v>83</v>
      </c>
      <c r="BL4" s="7" t="s">
        <v>3</v>
      </c>
      <c r="BM4" s="8" t="s">
        <v>84</v>
      </c>
      <c r="BO4" s="7" t="s">
        <v>3</v>
      </c>
      <c r="BP4" s="8" t="s">
        <v>87</v>
      </c>
      <c r="BR4" s="7" t="s">
        <v>3</v>
      </c>
      <c r="BS4" s="8">
        <v>4932365827</v>
      </c>
      <c r="BU4" s="7" t="s">
        <v>3</v>
      </c>
      <c r="BV4" s="8">
        <v>4932365826</v>
      </c>
      <c r="BX4" s="7" t="s">
        <v>3</v>
      </c>
      <c r="BY4" s="8">
        <v>4932365832</v>
      </c>
      <c r="CA4" s="23" t="s">
        <v>3</v>
      </c>
      <c r="CB4" s="24" t="s">
        <v>93</v>
      </c>
      <c r="CD4" s="23" t="s">
        <v>3</v>
      </c>
      <c r="CE4" s="24" t="s">
        <v>94</v>
      </c>
      <c r="CG4" s="23" t="s">
        <v>3</v>
      </c>
      <c r="CH4" s="24" t="s">
        <v>94</v>
      </c>
      <c r="CJ4" s="23" t="s">
        <v>3</v>
      </c>
      <c r="CK4" s="24" t="s">
        <v>94</v>
      </c>
      <c r="CM4" s="23" t="s">
        <v>3</v>
      </c>
      <c r="CN4" s="24" t="s">
        <v>94</v>
      </c>
      <c r="CP4" s="23" t="s">
        <v>3</v>
      </c>
      <c r="CQ4" s="24">
        <v>4500061041</v>
      </c>
      <c r="CS4" s="23" t="s">
        <v>3</v>
      </c>
      <c r="CT4" s="24" t="s">
        <v>109</v>
      </c>
      <c r="CV4" s="23" t="s">
        <v>3</v>
      </c>
      <c r="CW4" s="24" t="s">
        <v>110</v>
      </c>
      <c r="CY4" s="23" t="s">
        <v>3</v>
      </c>
      <c r="CZ4" s="24" t="s">
        <v>110</v>
      </c>
      <c r="DB4" s="23" t="s">
        <v>3</v>
      </c>
      <c r="DC4" s="24" t="s">
        <v>110</v>
      </c>
      <c r="DE4" s="23" t="s">
        <v>3</v>
      </c>
      <c r="DF4" s="24" t="s">
        <v>111</v>
      </c>
      <c r="DH4" s="23" t="s">
        <v>3</v>
      </c>
      <c r="DI4" s="24">
        <v>4501422555</v>
      </c>
      <c r="DK4" s="23" t="s">
        <v>3</v>
      </c>
      <c r="DL4" s="24">
        <v>4501422555</v>
      </c>
      <c r="DN4" s="23" t="s">
        <v>3</v>
      </c>
      <c r="DO4" s="24">
        <v>4501424185</v>
      </c>
      <c r="DQ4" s="23" t="s">
        <v>3</v>
      </c>
      <c r="DR4" s="24">
        <v>4501424185</v>
      </c>
      <c r="DT4" s="9" t="s">
        <v>4</v>
      </c>
      <c r="DU4" s="10" t="s">
        <v>122</v>
      </c>
      <c r="DW4" s="9" t="s">
        <v>4</v>
      </c>
      <c r="DX4" s="10" t="s">
        <v>123</v>
      </c>
      <c r="DZ4" s="23" t="s">
        <v>3</v>
      </c>
      <c r="EA4" s="24" t="s">
        <v>127</v>
      </c>
      <c r="EC4" s="23" t="s">
        <v>3</v>
      </c>
      <c r="ED4" s="24" t="s">
        <v>128</v>
      </c>
      <c r="EF4" s="23" t="s">
        <v>3</v>
      </c>
      <c r="EG4" s="24" t="s">
        <v>129</v>
      </c>
      <c r="EI4" s="23" t="s">
        <v>3</v>
      </c>
      <c r="EJ4" s="24" t="s">
        <v>130</v>
      </c>
      <c r="EL4" s="23" t="s">
        <v>3</v>
      </c>
      <c r="EM4" s="24" t="s">
        <v>131</v>
      </c>
      <c r="EO4" s="23" t="s">
        <v>3</v>
      </c>
      <c r="EP4" s="24" t="s">
        <v>138</v>
      </c>
      <c r="ER4" s="23" t="s">
        <v>3</v>
      </c>
      <c r="ES4" s="24" t="s">
        <v>139</v>
      </c>
      <c r="EU4" s="23" t="s">
        <v>3</v>
      </c>
      <c r="EV4" s="24" t="s">
        <v>140</v>
      </c>
      <c r="EX4" s="7" t="s">
        <v>3</v>
      </c>
      <c r="EY4" s="8" t="s">
        <v>143</v>
      </c>
      <c r="FA4" s="7" t="s">
        <v>3</v>
      </c>
      <c r="FB4" s="8" t="s">
        <v>144</v>
      </c>
      <c r="FD4" s="7" t="s">
        <v>3</v>
      </c>
      <c r="FE4" s="8" t="s">
        <v>145</v>
      </c>
      <c r="FG4" s="7" t="s">
        <v>3</v>
      </c>
      <c r="FH4" s="8" t="s">
        <v>146</v>
      </c>
      <c r="FJ4" s="7" t="s">
        <v>3</v>
      </c>
      <c r="FK4" s="8" t="s">
        <v>150</v>
      </c>
      <c r="FM4" s="7" t="s">
        <v>3</v>
      </c>
      <c r="FN4" s="8" t="s">
        <v>150</v>
      </c>
      <c r="FP4" s="7" t="s">
        <v>3</v>
      </c>
      <c r="FQ4" s="8" t="s">
        <v>150</v>
      </c>
      <c r="FS4" s="7" t="s">
        <v>3</v>
      </c>
      <c r="FT4" s="8" t="s">
        <v>150</v>
      </c>
      <c r="FV4" s="7" t="s">
        <v>3</v>
      </c>
      <c r="FW4" s="8" t="s">
        <v>150</v>
      </c>
      <c r="FY4" s="7" t="s">
        <v>3</v>
      </c>
      <c r="FZ4" s="8" t="s">
        <v>151</v>
      </c>
      <c r="GB4" s="7" t="s">
        <v>3</v>
      </c>
      <c r="GC4" s="8" t="s">
        <v>152</v>
      </c>
      <c r="GE4" s="7" t="s">
        <v>3</v>
      </c>
      <c r="GF4" s="8" t="s">
        <v>153</v>
      </c>
      <c r="GH4" s="7" t="s">
        <v>3</v>
      </c>
      <c r="GI4" s="8" t="s">
        <v>154</v>
      </c>
      <c r="GK4" s="7" t="s">
        <v>3</v>
      </c>
      <c r="GL4" s="8" t="s">
        <v>155</v>
      </c>
      <c r="GN4" s="7" t="s">
        <v>3</v>
      </c>
      <c r="GO4" s="8" t="s">
        <v>156</v>
      </c>
      <c r="GQ4" s="7" t="s">
        <v>3</v>
      </c>
      <c r="GR4" s="8" t="s">
        <v>157</v>
      </c>
      <c r="GT4" s="7" t="s">
        <v>3</v>
      </c>
      <c r="GU4" s="8" t="s">
        <v>157</v>
      </c>
      <c r="GW4" s="7" t="s">
        <v>3</v>
      </c>
      <c r="GX4" s="8" t="s">
        <v>158</v>
      </c>
      <c r="GZ4" s="7" t="s">
        <v>3</v>
      </c>
      <c r="HA4" s="8" t="s">
        <v>165</v>
      </c>
      <c r="HC4" s="7" t="s">
        <v>3</v>
      </c>
      <c r="HD4" s="8" t="s">
        <v>166</v>
      </c>
      <c r="HF4" s="7" t="s">
        <v>3</v>
      </c>
      <c r="HG4" s="8" t="s">
        <v>167</v>
      </c>
      <c r="HI4" s="7" t="s">
        <v>3</v>
      </c>
      <c r="HJ4" s="8" t="s">
        <v>168</v>
      </c>
      <c r="HL4" s="7" t="s">
        <v>3</v>
      </c>
      <c r="HM4" s="8" t="s">
        <v>169</v>
      </c>
      <c r="HO4" s="7" t="s">
        <v>3</v>
      </c>
      <c r="HP4" s="8" t="s">
        <v>170</v>
      </c>
      <c r="HR4" s="7" t="s">
        <v>3</v>
      </c>
      <c r="HS4" s="8" t="s">
        <v>175</v>
      </c>
      <c r="HU4" s="7" t="s">
        <v>3</v>
      </c>
      <c r="HV4" s="8" t="s">
        <v>176</v>
      </c>
      <c r="HX4" s="7" t="s">
        <v>3</v>
      </c>
      <c r="HY4" s="8" t="s">
        <v>176</v>
      </c>
      <c r="IA4" s="7" t="s">
        <v>3</v>
      </c>
      <c r="IB4" s="8" t="s">
        <v>182</v>
      </c>
      <c r="ID4" s="7" t="s">
        <v>3</v>
      </c>
      <c r="IE4" s="8" t="s">
        <v>182</v>
      </c>
      <c r="IG4" s="7" t="s">
        <v>3</v>
      </c>
      <c r="IH4" s="8" t="s">
        <v>182</v>
      </c>
      <c r="IJ4" s="7" t="s">
        <v>3</v>
      </c>
      <c r="IK4" s="8" t="s">
        <v>183</v>
      </c>
      <c r="IM4" s="7" t="s">
        <v>3</v>
      </c>
      <c r="IN4" s="8" t="s">
        <v>183</v>
      </c>
      <c r="IP4" s="7" t="s">
        <v>3</v>
      </c>
      <c r="IQ4" s="8" t="s">
        <v>183</v>
      </c>
      <c r="IS4" s="7" t="s">
        <v>3</v>
      </c>
      <c r="IT4" s="8" t="s">
        <v>184</v>
      </c>
      <c r="IV4" s="7" t="s">
        <v>3</v>
      </c>
      <c r="IW4" s="8" t="s">
        <v>184</v>
      </c>
      <c r="IY4" s="7" t="s">
        <v>3</v>
      </c>
      <c r="IZ4" s="8" t="s">
        <v>184</v>
      </c>
    </row>
    <row r="5" spans="1:260" x14ac:dyDescent="0.25">
      <c r="A5" s="9" t="s">
        <v>4</v>
      </c>
      <c r="B5" s="10" t="s">
        <v>24</v>
      </c>
      <c r="D5" s="9" t="s">
        <v>4</v>
      </c>
      <c r="E5" s="10" t="s">
        <v>27</v>
      </c>
      <c r="G5" s="9" t="s">
        <v>4</v>
      </c>
      <c r="H5" s="10" t="s">
        <v>32</v>
      </c>
      <c r="J5" s="9" t="s">
        <v>4</v>
      </c>
      <c r="K5" s="10" t="s">
        <v>35</v>
      </c>
      <c r="M5" s="9" t="s">
        <v>4</v>
      </c>
      <c r="N5" s="10" t="s">
        <v>37</v>
      </c>
      <c r="P5" s="9" t="s">
        <v>4</v>
      </c>
      <c r="Q5" s="10" t="s">
        <v>32</v>
      </c>
      <c r="S5" s="9" t="s">
        <v>4</v>
      </c>
      <c r="T5" s="10" t="s">
        <v>39</v>
      </c>
      <c r="V5" s="25" t="s">
        <v>4</v>
      </c>
      <c r="W5" s="26" t="s">
        <v>46</v>
      </c>
      <c r="Y5" s="25" t="s">
        <v>4</v>
      </c>
      <c r="Z5" s="26" t="s">
        <v>47</v>
      </c>
      <c r="AB5" s="25" t="s">
        <v>4</v>
      </c>
      <c r="AC5" s="26" t="s">
        <v>47</v>
      </c>
      <c r="AE5" s="25" t="s">
        <v>4</v>
      </c>
      <c r="AF5" s="26" t="s">
        <v>48</v>
      </c>
      <c r="AH5" s="25" t="s">
        <v>4</v>
      </c>
      <c r="AI5" s="26" t="s">
        <v>67</v>
      </c>
      <c r="AK5" s="25" t="s">
        <v>4</v>
      </c>
      <c r="AL5" s="26" t="s">
        <v>68</v>
      </c>
      <c r="AN5" s="25" t="s">
        <v>4</v>
      </c>
      <c r="AO5" s="26" t="s">
        <v>69</v>
      </c>
      <c r="AQ5" s="25" t="s">
        <v>4</v>
      </c>
      <c r="AR5" s="26" t="s">
        <v>70</v>
      </c>
      <c r="AT5" s="25" t="s">
        <v>4</v>
      </c>
      <c r="AU5" s="26" t="s">
        <v>68</v>
      </c>
      <c r="AW5" s="25" t="s">
        <v>4</v>
      </c>
      <c r="AX5" s="26" t="s">
        <v>71</v>
      </c>
      <c r="AZ5" s="25" t="s">
        <v>4</v>
      </c>
      <c r="BA5" s="26" t="s">
        <v>72</v>
      </c>
      <c r="BC5" s="25" t="s">
        <v>4</v>
      </c>
      <c r="BD5" s="26" t="s">
        <v>69</v>
      </c>
      <c r="BF5" s="7" t="s">
        <v>5</v>
      </c>
      <c r="BG5" s="11">
        <v>39.689</v>
      </c>
      <c r="BI5" s="9" t="s">
        <v>4</v>
      </c>
      <c r="BJ5" s="10" t="s">
        <v>85</v>
      </c>
      <c r="BL5" s="9" t="s">
        <v>4</v>
      </c>
      <c r="BM5" s="10" t="s">
        <v>85</v>
      </c>
      <c r="BO5" s="9" t="s">
        <v>4</v>
      </c>
      <c r="BP5" s="10" t="s">
        <v>70</v>
      </c>
      <c r="BR5" s="9" t="s">
        <v>4</v>
      </c>
      <c r="BS5" s="10" t="s">
        <v>95</v>
      </c>
      <c r="BU5" s="9" t="s">
        <v>4</v>
      </c>
      <c r="BV5" s="10" t="s">
        <v>96</v>
      </c>
      <c r="BX5" s="9" t="s">
        <v>4</v>
      </c>
      <c r="BY5" s="10" t="s">
        <v>97</v>
      </c>
      <c r="CA5" s="25" t="s">
        <v>4</v>
      </c>
      <c r="CB5" s="26" t="s">
        <v>98</v>
      </c>
      <c r="CD5" s="25" t="s">
        <v>4</v>
      </c>
      <c r="CE5" s="26" t="s">
        <v>69</v>
      </c>
      <c r="CG5" s="25" t="s">
        <v>4</v>
      </c>
      <c r="CH5" s="26" t="s">
        <v>70</v>
      </c>
      <c r="CJ5" s="25" t="s">
        <v>4</v>
      </c>
      <c r="CK5" s="26" t="s">
        <v>99</v>
      </c>
      <c r="CM5" s="25" t="s">
        <v>4</v>
      </c>
      <c r="CN5" s="26" t="s">
        <v>100</v>
      </c>
      <c r="CP5" s="25" t="s">
        <v>4</v>
      </c>
      <c r="CQ5" s="26" t="s">
        <v>112</v>
      </c>
      <c r="CS5" s="25" t="s">
        <v>4</v>
      </c>
      <c r="CT5" s="26" t="s">
        <v>72</v>
      </c>
      <c r="CV5" s="25" t="s">
        <v>4</v>
      </c>
      <c r="CW5" s="26" t="s">
        <v>69</v>
      </c>
      <c r="CY5" s="25" t="s">
        <v>4</v>
      </c>
      <c r="CZ5" s="26" t="s">
        <v>70</v>
      </c>
      <c r="DB5" s="25" t="s">
        <v>4</v>
      </c>
      <c r="DC5" s="26" t="s">
        <v>99</v>
      </c>
      <c r="DE5" s="25" t="s">
        <v>4</v>
      </c>
      <c r="DF5" s="26" t="s">
        <v>68</v>
      </c>
      <c r="DH5" s="25" t="s">
        <v>4</v>
      </c>
      <c r="DI5" s="26" t="s">
        <v>68</v>
      </c>
      <c r="DK5" s="25" t="s">
        <v>4</v>
      </c>
      <c r="DL5" s="26" t="s">
        <v>69</v>
      </c>
      <c r="DN5" s="25" t="s">
        <v>4</v>
      </c>
      <c r="DO5" s="26" t="s">
        <v>69</v>
      </c>
      <c r="DQ5" s="25" t="s">
        <v>4</v>
      </c>
      <c r="DR5" s="26" t="s">
        <v>68</v>
      </c>
      <c r="DT5" s="7" t="s">
        <v>5</v>
      </c>
      <c r="DU5" s="11">
        <v>19</v>
      </c>
      <c r="DW5" s="7" t="s">
        <v>5</v>
      </c>
      <c r="DX5" s="11">
        <v>19</v>
      </c>
      <c r="DZ5" s="25" t="s">
        <v>4</v>
      </c>
      <c r="EA5" s="26" t="s">
        <v>68</v>
      </c>
      <c r="EC5" s="25" t="s">
        <v>4</v>
      </c>
      <c r="ED5" s="26" t="s">
        <v>68</v>
      </c>
      <c r="EF5" s="25" t="s">
        <v>4</v>
      </c>
      <c r="EG5" s="26" t="s">
        <v>68</v>
      </c>
      <c r="EI5" s="25" t="s">
        <v>4</v>
      </c>
      <c r="EJ5" s="26" t="s">
        <v>72</v>
      </c>
      <c r="EL5" s="25" t="s">
        <v>4</v>
      </c>
      <c r="EM5" s="26" t="s">
        <v>132</v>
      </c>
      <c r="EO5" s="25" t="s">
        <v>4</v>
      </c>
      <c r="EP5" s="26" t="s">
        <v>69</v>
      </c>
      <c r="ER5" s="25" t="s">
        <v>4</v>
      </c>
      <c r="ES5" s="26" t="s">
        <v>68</v>
      </c>
      <c r="EU5" s="25" t="s">
        <v>4</v>
      </c>
      <c r="EV5" s="26" t="s">
        <v>68</v>
      </c>
      <c r="EX5" s="9" t="s">
        <v>4</v>
      </c>
      <c r="EY5" s="10" t="s">
        <v>69</v>
      </c>
      <c r="FA5" s="9" t="s">
        <v>4</v>
      </c>
      <c r="FB5" s="10" t="s">
        <v>69</v>
      </c>
      <c r="FD5" s="9" t="s">
        <v>4</v>
      </c>
      <c r="FE5" s="10" t="s">
        <v>69</v>
      </c>
      <c r="FG5" s="9" t="s">
        <v>4</v>
      </c>
      <c r="FH5" s="10" t="s">
        <v>69</v>
      </c>
      <c r="FJ5" s="9" t="s">
        <v>4</v>
      </c>
      <c r="FK5" s="10" t="s">
        <v>69</v>
      </c>
      <c r="FM5" s="9" t="s">
        <v>4</v>
      </c>
      <c r="FN5" s="10" t="s">
        <v>99</v>
      </c>
      <c r="FP5" s="9" t="s">
        <v>4</v>
      </c>
      <c r="FQ5" s="10" t="s">
        <v>68</v>
      </c>
      <c r="FS5" s="9" t="s">
        <v>4</v>
      </c>
      <c r="FT5" s="10" t="s">
        <v>70</v>
      </c>
      <c r="FV5" s="9" t="s">
        <v>4</v>
      </c>
      <c r="FW5" s="10" t="s">
        <v>37</v>
      </c>
      <c r="FY5" s="9" t="s">
        <v>4</v>
      </c>
      <c r="FZ5" s="10" t="s">
        <v>37</v>
      </c>
      <c r="GB5" s="9" t="s">
        <v>4</v>
      </c>
      <c r="GC5" s="10" t="s">
        <v>69</v>
      </c>
      <c r="GE5" s="9" t="s">
        <v>4</v>
      </c>
      <c r="GF5" s="10" t="s">
        <v>69</v>
      </c>
      <c r="GH5" s="9" t="s">
        <v>4</v>
      </c>
      <c r="GI5" s="10" t="s">
        <v>35</v>
      </c>
      <c r="GK5" s="9" t="s">
        <v>4</v>
      </c>
      <c r="GL5" s="10" t="s">
        <v>68</v>
      </c>
      <c r="GN5" s="9" t="s">
        <v>4</v>
      </c>
      <c r="GO5" s="10" t="s">
        <v>69</v>
      </c>
      <c r="GQ5" s="9" t="s">
        <v>4</v>
      </c>
      <c r="GR5" s="10" t="s">
        <v>99</v>
      </c>
      <c r="GT5" s="9" t="s">
        <v>4</v>
      </c>
      <c r="GU5" s="10" t="s">
        <v>68</v>
      </c>
      <c r="GW5" s="9" t="s">
        <v>4</v>
      </c>
      <c r="GX5" s="10" t="s">
        <v>39</v>
      </c>
      <c r="GZ5" s="9" t="s">
        <v>4</v>
      </c>
      <c r="HA5" s="10" t="s">
        <v>100</v>
      </c>
      <c r="HC5" s="9" t="s">
        <v>4</v>
      </c>
      <c r="HD5" s="10" t="s">
        <v>100</v>
      </c>
      <c r="HF5" s="9" t="s">
        <v>4</v>
      </c>
      <c r="HG5" s="10" t="s">
        <v>100</v>
      </c>
      <c r="HI5" s="9" t="s">
        <v>4</v>
      </c>
      <c r="HJ5" s="10" t="s">
        <v>100</v>
      </c>
      <c r="HL5" s="9" t="s">
        <v>4</v>
      </c>
      <c r="HM5" s="10" t="s">
        <v>100</v>
      </c>
      <c r="HO5" s="9" t="s">
        <v>4</v>
      </c>
      <c r="HP5" s="10" t="s">
        <v>68</v>
      </c>
      <c r="HR5" s="9" t="s">
        <v>4</v>
      </c>
      <c r="HS5" s="10" t="s">
        <v>32</v>
      </c>
      <c r="HU5" s="9" t="s">
        <v>4</v>
      </c>
      <c r="HV5" s="10" t="s">
        <v>177</v>
      </c>
      <c r="HX5" s="9" t="s">
        <v>4</v>
      </c>
      <c r="HY5" s="10" t="s">
        <v>178</v>
      </c>
      <c r="IA5" s="9" t="s">
        <v>4</v>
      </c>
      <c r="IB5" s="10" t="s">
        <v>69</v>
      </c>
      <c r="ID5" s="9" t="s">
        <v>4</v>
      </c>
      <c r="IE5" s="10" t="s">
        <v>37</v>
      </c>
      <c r="IG5" s="9" t="s">
        <v>4</v>
      </c>
      <c r="IH5" s="10" t="s">
        <v>99</v>
      </c>
      <c r="IJ5" s="9" t="s">
        <v>4</v>
      </c>
      <c r="IK5" s="10" t="s">
        <v>69</v>
      </c>
      <c r="IM5" s="9" t="s">
        <v>4</v>
      </c>
      <c r="IN5" s="10" t="s">
        <v>37</v>
      </c>
      <c r="IP5" s="9" t="s">
        <v>4</v>
      </c>
      <c r="IQ5" s="10" t="s">
        <v>99</v>
      </c>
      <c r="IS5" s="9" t="s">
        <v>4</v>
      </c>
      <c r="IT5" s="10" t="s">
        <v>69</v>
      </c>
      <c r="IV5" s="9" t="s">
        <v>4</v>
      </c>
      <c r="IW5" s="10" t="s">
        <v>37</v>
      </c>
      <c r="IY5" s="9" t="s">
        <v>4</v>
      </c>
      <c r="IZ5" s="10" t="s">
        <v>99</v>
      </c>
    </row>
    <row r="6" spans="1:260" x14ac:dyDescent="0.25">
      <c r="A6" s="7" t="s">
        <v>5</v>
      </c>
      <c r="B6" s="11">
        <v>28.8</v>
      </c>
      <c r="D6" s="7" t="s">
        <v>5</v>
      </c>
      <c r="E6" s="11">
        <v>57.6</v>
      </c>
      <c r="G6" s="7" t="s">
        <v>5</v>
      </c>
      <c r="H6" s="11">
        <v>90.72</v>
      </c>
      <c r="J6" s="7" t="s">
        <v>5</v>
      </c>
      <c r="K6" s="11">
        <v>18.143999999999998</v>
      </c>
      <c r="M6" s="7" t="s">
        <v>5</v>
      </c>
      <c r="N6" s="11">
        <v>19.844999999999999</v>
      </c>
      <c r="P6" s="7" t="s">
        <v>5</v>
      </c>
      <c r="Q6" s="11">
        <v>83.75</v>
      </c>
      <c r="S6" s="7" t="s">
        <v>5</v>
      </c>
      <c r="T6" s="11">
        <v>2.722</v>
      </c>
      <c r="V6" s="23" t="s">
        <v>5</v>
      </c>
      <c r="W6" s="27">
        <v>16</v>
      </c>
      <c r="Y6" s="23" t="s">
        <v>5</v>
      </c>
      <c r="Z6" s="27">
        <v>16</v>
      </c>
      <c r="AB6" s="23" t="s">
        <v>5</v>
      </c>
      <c r="AC6" s="27">
        <v>4</v>
      </c>
      <c r="AE6" s="23" t="s">
        <v>5</v>
      </c>
      <c r="AF6" s="27">
        <v>12</v>
      </c>
      <c r="AH6" s="23" t="s">
        <v>5</v>
      </c>
      <c r="AI6" s="27">
        <v>16</v>
      </c>
      <c r="AK6" s="23" t="s">
        <v>5</v>
      </c>
      <c r="AL6" s="27">
        <v>11</v>
      </c>
      <c r="AN6" s="23" t="s">
        <v>5</v>
      </c>
      <c r="AO6" s="27">
        <v>4</v>
      </c>
      <c r="AQ6" s="23" t="s">
        <v>5</v>
      </c>
      <c r="AR6" s="27">
        <v>32</v>
      </c>
      <c r="AT6" s="23" t="s">
        <v>5</v>
      </c>
      <c r="AU6" s="27">
        <v>12</v>
      </c>
      <c r="AW6" s="23" t="s">
        <v>5</v>
      </c>
      <c r="AX6" s="27">
        <v>120</v>
      </c>
      <c r="AZ6" s="23" t="s">
        <v>5</v>
      </c>
      <c r="BA6" s="27">
        <v>7.2</v>
      </c>
      <c r="BC6" s="23" t="s">
        <v>5</v>
      </c>
      <c r="BD6" s="27">
        <v>4</v>
      </c>
      <c r="BF6" s="9" t="s">
        <v>73</v>
      </c>
      <c r="BG6" s="36">
        <v>1543</v>
      </c>
      <c r="BI6" s="7" t="s">
        <v>5</v>
      </c>
      <c r="BJ6" s="11">
        <v>209</v>
      </c>
      <c r="BL6" s="7" t="s">
        <v>5</v>
      </c>
      <c r="BM6" s="11">
        <v>209</v>
      </c>
      <c r="BO6" s="7" t="s">
        <v>5</v>
      </c>
      <c r="BP6" s="11">
        <v>32</v>
      </c>
      <c r="BR6" s="7" t="s">
        <v>5</v>
      </c>
      <c r="BS6" s="11">
        <v>160</v>
      </c>
      <c r="BU6" s="7" t="s">
        <v>5</v>
      </c>
      <c r="BV6" s="11">
        <v>300</v>
      </c>
      <c r="BX6" s="7" t="s">
        <v>5</v>
      </c>
      <c r="BY6" s="11">
        <v>100</v>
      </c>
      <c r="CA6" s="23" t="s">
        <v>5</v>
      </c>
      <c r="CB6" s="27">
        <v>80</v>
      </c>
      <c r="CD6" s="23" t="s">
        <v>5</v>
      </c>
      <c r="CE6" s="27">
        <v>15</v>
      </c>
      <c r="CG6" s="23" t="s">
        <v>5</v>
      </c>
      <c r="CH6" s="27">
        <v>15</v>
      </c>
      <c r="CJ6" s="23" t="s">
        <v>5</v>
      </c>
      <c r="CK6" s="27">
        <v>15</v>
      </c>
      <c r="CM6" s="23" t="s">
        <v>5</v>
      </c>
      <c r="CN6" s="27">
        <v>2.04</v>
      </c>
      <c r="CP6" s="23" t="s">
        <v>5</v>
      </c>
      <c r="CQ6" s="27">
        <v>80</v>
      </c>
      <c r="CS6" s="23" t="s">
        <v>5</v>
      </c>
      <c r="CT6" s="27">
        <v>7.2</v>
      </c>
      <c r="CV6" s="23" t="s">
        <v>5</v>
      </c>
      <c r="CW6" s="27">
        <v>6</v>
      </c>
      <c r="CY6" s="23" t="s">
        <v>5</v>
      </c>
      <c r="CZ6" s="27">
        <v>5</v>
      </c>
      <c r="DB6" s="23" t="s">
        <v>5</v>
      </c>
      <c r="DC6" s="27">
        <v>4</v>
      </c>
      <c r="DE6" s="23" t="s">
        <v>5</v>
      </c>
      <c r="DF6" s="27">
        <v>48</v>
      </c>
      <c r="DH6" s="23" t="s">
        <v>5</v>
      </c>
      <c r="DI6" s="27">
        <v>10</v>
      </c>
      <c r="DK6" s="23" t="s">
        <v>5</v>
      </c>
      <c r="DL6" s="27">
        <v>6</v>
      </c>
      <c r="DN6" s="23" t="s">
        <v>5</v>
      </c>
      <c r="DO6" s="27">
        <v>6</v>
      </c>
      <c r="DQ6" s="23" t="s">
        <v>5</v>
      </c>
      <c r="DR6" s="27">
        <v>10</v>
      </c>
      <c r="DT6" s="9" t="s">
        <v>73</v>
      </c>
      <c r="DU6" s="36">
        <v>1860</v>
      </c>
      <c r="DW6" s="9" t="s">
        <v>73</v>
      </c>
      <c r="DX6" s="36">
        <v>1880</v>
      </c>
      <c r="DZ6" s="23" t="s">
        <v>5</v>
      </c>
      <c r="EA6" s="27">
        <v>26</v>
      </c>
      <c r="EC6" s="23" t="s">
        <v>5</v>
      </c>
      <c r="ED6" s="27">
        <v>52</v>
      </c>
      <c r="EF6" s="23" t="s">
        <v>5</v>
      </c>
      <c r="EG6" s="27">
        <v>104</v>
      </c>
      <c r="EI6" s="23" t="s">
        <v>5</v>
      </c>
      <c r="EJ6" s="27">
        <v>14.4</v>
      </c>
      <c r="EL6" s="23" t="s">
        <v>5</v>
      </c>
      <c r="EM6" s="27">
        <v>12</v>
      </c>
      <c r="EO6" s="23" t="s">
        <v>5</v>
      </c>
      <c r="EP6" s="27">
        <v>16</v>
      </c>
      <c r="ER6" s="23" t="s">
        <v>5</v>
      </c>
      <c r="ES6" s="27">
        <v>16</v>
      </c>
      <c r="EU6" s="23" t="s">
        <v>5</v>
      </c>
      <c r="EV6" s="27">
        <v>16</v>
      </c>
      <c r="EX6" s="7" t="s">
        <v>5</v>
      </c>
      <c r="EY6" s="11">
        <v>20</v>
      </c>
      <c r="FA6" s="7" t="s">
        <v>5</v>
      </c>
      <c r="FB6" s="11">
        <v>20</v>
      </c>
      <c r="FD6" s="7" t="s">
        <v>5</v>
      </c>
      <c r="FE6" s="11">
        <v>20</v>
      </c>
      <c r="FG6" s="7" t="s">
        <v>5</v>
      </c>
      <c r="FH6" s="11">
        <v>20</v>
      </c>
      <c r="FJ6" s="7" t="s">
        <v>5</v>
      </c>
      <c r="FK6" s="11">
        <v>5.67</v>
      </c>
      <c r="FM6" s="7" t="s">
        <v>5</v>
      </c>
      <c r="FN6" s="11">
        <v>2.835</v>
      </c>
      <c r="FP6" s="7" t="s">
        <v>5</v>
      </c>
      <c r="FQ6" s="11">
        <v>10.206</v>
      </c>
      <c r="FS6" s="7" t="s">
        <v>5</v>
      </c>
      <c r="FT6" s="11">
        <v>0.56699999999999995</v>
      </c>
      <c r="FV6" s="7" t="s">
        <v>5</v>
      </c>
      <c r="FW6" s="11">
        <v>0.56699999999999995</v>
      </c>
      <c r="FY6" s="7" t="s">
        <v>5</v>
      </c>
      <c r="FZ6" s="11">
        <v>36</v>
      </c>
      <c r="GB6" s="7" t="s">
        <v>5</v>
      </c>
      <c r="GC6" s="11">
        <v>39.69</v>
      </c>
      <c r="GE6" s="7" t="s">
        <v>5</v>
      </c>
      <c r="GF6" s="11">
        <v>79.38</v>
      </c>
      <c r="GH6" s="7" t="s">
        <v>5</v>
      </c>
      <c r="GI6" s="11">
        <v>19.844999999999999</v>
      </c>
      <c r="GK6" s="7" t="s">
        <v>5</v>
      </c>
      <c r="GL6" s="11">
        <v>39.69</v>
      </c>
      <c r="GN6" s="7" t="s">
        <v>5</v>
      </c>
      <c r="GO6" s="11">
        <v>19.844999999999999</v>
      </c>
      <c r="GQ6" s="7" t="s">
        <v>5</v>
      </c>
      <c r="GR6" s="11">
        <v>3.9689999999999999</v>
      </c>
      <c r="GT6" s="7" t="s">
        <v>5</v>
      </c>
      <c r="GU6" s="11">
        <v>15.875999999999999</v>
      </c>
      <c r="GW6" s="7" t="s">
        <v>5</v>
      </c>
      <c r="GX6" s="11">
        <v>18.16</v>
      </c>
      <c r="GZ6" s="7" t="s">
        <v>5</v>
      </c>
      <c r="HA6" s="11">
        <v>209</v>
      </c>
      <c r="HC6" s="7" t="s">
        <v>5</v>
      </c>
      <c r="HD6" s="11">
        <v>209</v>
      </c>
      <c r="HF6" s="7" t="s">
        <v>5</v>
      </c>
      <c r="HG6" s="11">
        <v>209</v>
      </c>
      <c r="HI6" s="7" t="s">
        <v>5</v>
      </c>
      <c r="HJ6" s="11">
        <v>209</v>
      </c>
      <c r="HL6" s="7" t="s">
        <v>5</v>
      </c>
      <c r="HM6" s="11">
        <v>152</v>
      </c>
      <c r="HO6" s="7" t="s">
        <v>5</v>
      </c>
      <c r="HP6" s="11">
        <v>19.844999999999999</v>
      </c>
      <c r="HR6" s="7" t="s">
        <v>5</v>
      </c>
      <c r="HS6" s="11">
        <v>79.38</v>
      </c>
      <c r="HU6" s="7" t="s">
        <v>5</v>
      </c>
      <c r="HV6" s="11">
        <v>10.625</v>
      </c>
      <c r="HX6" s="7" t="s">
        <v>5</v>
      </c>
      <c r="HY6" s="11">
        <v>10.625</v>
      </c>
      <c r="IA6" s="7" t="s">
        <v>5</v>
      </c>
      <c r="IB6" s="11">
        <v>14</v>
      </c>
      <c r="ID6" s="7" t="s">
        <v>5</v>
      </c>
      <c r="IE6" s="11">
        <v>1.3</v>
      </c>
      <c r="IG6" s="7" t="s">
        <v>5</v>
      </c>
      <c r="IH6" s="11">
        <v>0.7</v>
      </c>
      <c r="IJ6" s="7" t="s">
        <v>5</v>
      </c>
      <c r="IK6" s="11">
        <v>14</v>
      </c>
      <c r="IM6" s="7" t="s">
        <v>5</v>
      </c>
      <c r="IN6" s="11">
        <v>1.3</v>
      </c>
      <c r="IP6" s="7" t="s">
        <v>5</v>
      </c>
      <c r="IQ6" s="11">
        <v>0.7</v>
      </c>
      <c r="IS6" s="7" t="s">
        <v>5</v>
      </c>
      <c r="IT6" s="11">
        <v>14</v>
      </c>
      <c r="IV6" s="7" t="s">
        <v>5</v>
      </c>
      <c r="IW6" s="11">
        <v>1.3</v>
      </c>
      <c r="IY6" s="7" t="s">
        <v>5</v>
      </c>
      <c r="IZ6" s="11">
        <v>0.7</v>
      </c>
    </row>
    <row r="7" spans="1:260" x14ac:dyDescent="0.25">
      <c r="A7" s="9" t="s">
        <v>25</v>
      </c>
      <c r="B7" s="12">
        <v>900</v>
      </c>
      <c r="D7" s="9" t="s">
        <v>28</v>
      </c>
      <c r="E7" s="12">
        <v>3020</v>
      </c>
      <c r="G7" s="9" t="s">
        <v>33</v>
      </c>
      <c r="H7" s="12">
        <v>1427</v>
      </c>
      <c r="J7" s="9" t="s">
        <v>33</v>
      </c>
      <c r="K7" s="12">
        <v>1467</v>
      </c>
      <c r="M7" s="9" t="s">
        <v>33</v>
      </c>
      <c r="N7" s="12">
        <v>3827</v>
      </c>
      <c r="P7" s="9" t="s">
        <v>33</v>
      </c>
      <c r="Q7" s="12">
        <v>1359</v>
      </c>
      <c r="S7" s="9" t="s">
        <v>33</v>
      </c>
      <c r="T7" s="12">
        <v>1496</v>
      </c>
      <c r="V7" s="25" t="s">
        <v>49</v>
      </c>
      <c r="W7" s="28">
        <v>2035</v>
      </c>
      <c r="Y7" s="25" t="s">
        <v>50</v>
      </c>
      <c r="Z7" s="28">
        <v>1290</v>
      </c>
      <c r="AB7" s="25" t="s">
        <v>51</v>
      </c>
      <c r="AC7" s="28">
        <v>1350</v>
      </c>
      <c r="AE7" s="25" t="s">
        <v>51</v>
      </c>
      <c r="AF7" s="28">
        <v>1410</v>
      </c>
      <c r="AH7" s="25" t="s">
        <v>74</v>
      </c>
      <c r="AI7" s="28">
        <v>1525</v>
      </c>
      <c r="AK7" s="25" t="s">
        <v>74</v>
      </c>
      <c r="AL7" s="28">
        <v>1290</v>
      </c>
      <c r="AN7" s="25" t="s">
        <v>74</v>
      </c>
      <c r="AO7" s="28">
        <v>1340</v>
      </c>
      <c r="AQ7" s="25" t="s">
        <v>75</v>
      </c>
      <c r="AR7" s="28">
        <v>1354</v>
      </c>
      <c r="AT7" s="25" t="s">
        <v>76</v>
      </c>
      <c r="AU7" s="28">
        <v>1360</v>
      </c>
      <c r="AW7" s="25" t="s">
        <v>77</v>
      </c>
      <c r="AX7" s="28">
        <v>1065</v>
      </c>
      <c r="AZ7" s="25" t="s">
        <v>78</v>
      </c>
      <c r="BA7" s="28">
        <v>3450</v>
      </c>
      <c r="BC7" s="25" t="s">
        <v>76</v>
      </c>
      <c r="BD7" s="28">
        <v>1410</v>
      </c>
      <c r="BF7" s="7" t="s">
        <v>19</v>
      </c>
      <c r="BG7" s="37">
        <v>0</v>
      </c>
      <c r="BI7" s="9" t="s">
        <v>28</v>
      </c>
      <c r="BJ7" s="12">
        <v>2170</v>
      </c>
      <c r="BL7" s="9" t="s">
        <v>28</v>
      </c>
      <c r="BM7" s="12">
        <v>2170</v>
      </c>
      <c r="BO7" s="9" t="s">
        <v>28</v>
      </c>
      <c r="BP7" s="12">
        <v>1380</v>
      </c>
      <c r="BR7" s="9" t="s">
        <v>101</v>
      </c>
      <c r="BS7" s="12">
        <v>3950</v>
      </c>
      <c r="BU7" s="9" t="s">
        <v>101</v>
      </c>
      <c r="BV7" s="12">
        <v>3100</v>
      </c>
      <c r="BX7" s="9" t="s">
        <v>101</v>
      </c>
      <c r="BY7" s="12">
        <v>5000</v>
      </c>
      <c r="CA7" s="25" t="s">
        <v>102</v>
      </c>
      <c r="CB7" s="28">
        <v>4100</v>
      </c>
      <c r="CD7" s="25" t="s">
        <v>76</v>
      </c>
      <c r="CE7" s="28">
        <v>1340</v>
      </c>
      <c r="CG7" s="25" t="s">
        <v>103</v>
      </c>
      <c r="CH7" s="28">
        <v>1320</v>
      </c>
      <c r="CJ7" s="25" t="s">
        <v>103</v>
      </c>
      <c r="CK7" s="28">
        <v>1415</v>
      </c>
      <c r="CM7" s="25" t="s">
        <v>103</v>
      </c>
      <c r="CN7" s="28">
        <v>2290</v>
      </c>
      <c r="CP7" s="25" t="s">
        <v>113</v>
      </c>
      <c r="CQ7" s="28">
        <v>4930</v>
      </c>
      <c r="CS7" s="25" t="s">
        <v>114</v>
      </c>
      <c r="CT7" s="28">
        <v>3450</v>
      </c>
      <c r="CV7" s="25" t="s">
        <v>115</v>
      </c>
      <c r="CW7" s="28">
        <v>1395</v>
      </c>
      <c r="CY7" s="25" t="s">
        <v>115</v>
      </c>
      <c r="CZ7" s="28">
        <v>1370</v>
      </c>
      <c r="DB7" s="25" t="s">
        <v>115</v>
      </c>
      <c r="DC7" s="28">
        <v>1495</v>
      </c>
      <c r="DE7" s="25" t="s">
        <v>116</v>
      </c>
      <c r="DF7" s="28">
        <v>1335</v>
      </c>
      <c r="DH7" s="25" t="s">
        <v>124</v>
      </c>
      <c r="DI7" s="28">
        <v>1295</v>
      </c>
      <c r="DK7" s="25" t="s">
        <v>124</v>
      </c>
      <c r="DL7" s="28">
        <v>1345</v>
      </c>
      <c r="DN7" s="25" t="s">
        <v>124</v>
      </c>
      <c r="DO7" s="28">
        <v>1345</v>
      </c>
      <c r="DQ7" s="25" t="s">
        <v>124</v>
      </c>
      <c r="DR7" s="28">
        <v>1295</v>
      </c>
      <c r="DT7" s="7" t="s">
        <v>19</v>
      </c>
      <c r="DU7" s="37">
        <v>0</v>
      </c>
      <c r="DW7" s="7" t="s">
        <v>19</v>
      </c>
      <c r="DX7" s="37">
        <v>0</v>
      </c>
      <c r="DZ7" s="25" t="s">
        <v>133</v>
      </c>
      <c r="EA7" s="28">
        <v>1302</v>
      </c>
      <c r="EC7" s="25" t="s">
        <v>134</v>
      </c>
      <c r="ED7" s="28">
        <v>1302</v>
      </c>
      <c r="EF7" s="25" t="s">
        <v>134</v>
      </c>
      <c r="EG7" s="28">
        <v>1302</v>
      </c>
      <c r="EI7" s="25" t="s">
        <v>135</v>
      </c>
      <c r="EJ7" s="28">
        <v>3075</v>
      </c>
      <c r="EL7" s="25" t="s">
        <v>102</v>
      </c>
      <c r="EM7" s="28">
        <v>3600</v>
      </c>
      <c r="EO7" s="25" t="s">
        <v>141</v>
      </c>
      <c r="EP7" s="28">
        <v>1409</v>
      </c>
      <c r="ER7" s="25" t="s">
        <v>76</v>
      </c>
      <c r="ES7" s="28">
        <v>1330</v>
      </c>
      <c r="EU7" s="25" t="s">
        <v>76</v>
      </c>
      <c r="EV7" s="28">
        <v>1330</v>
      </c>
      <c r="EX7" s="9" t="s">
        <v>147</v>
      </c>
      <c r="EY7" s="12">
        <v>1355</v>
      </c>
      <c r="FA7" s="9" t="s">
        <v>147</v>
      </c>
      <c r="FB7" s="12">
        <v>1355</v>
      </c>
      <c r="FD7" s="9" t="s">
        <v>147</v>
      </c>
      <c r="FE7" s="12">
        <v>1355</v>
      </c>
      <c r="FG7" s="9" t="s">
        <v>147</v>
      </c>
      <c r="FH7" s="12">
        <v>1355</v>
      </c>
      <c r="FJ7" s="9" t="s">
        <v>159</v>
      </c>
      <c r="FK7" s="12">
        <v>1475</v>
      </c>
      <c r="FM7" s="9" t="s">
        <v>159</v>
      </c>
      <c r="FN7" s="12">
        <v>1575</v>
      </c>
      <c r="FP7" s="9" t="s">
        <v>159</v>
      </c>
      <c r="FQ7" s="12">
        <v>1405</v>
      </c>
      <c r="FS7" s="9" t="s">
        <v>159</v>
      </c>
      <c r="FT7" s="12">
        <v>1455</v>
      </c>
      <c r="FV7" s="9" t="s">
        <v>159</v>
      </c>
      <c r="FW7" s="12">
        <v>3825</v>
      </c>
      <c r="FY7" s="9" t="s">
        <v>160</v>
      </c>
      <c r="FZ7" s="12">
        <v>3868</v>
      </c>
      <c r="GB7" s="9" t="s">
        <v>33</v>
      </c>
      <c r="GC7" s="12">
        <v>1477</v>
      </c>
      <c r="GE7" s="9" t="s">
        <v>161</v>
      </c>
      <c r="GF7" s="12">
        <v>1512</v>
      </c>
      <c r="GH7" s="9" t="s">
        <v>159</v>
      </c>
      <c r="GI7" s="12">
        <v>1475</v>
      </c>
      <c r="GK7" s="9" t="s">
        <v>159</v>
      </c>
      <c r="GL7" s="12">
        <v>1405</v>
      </c>
      <c r="GN7" s="9" t="s">
        <v>161</v>
      </c>
      <c r="GO7" s="12">
        <v>1513</v>
      </c>
      <c r="GQ7" s="9" t="s">
        <v>161</v>
      </c>
      <c r="GR7" s="12">
        <v>1612</v>
      </c>
      <c r="GT7" s="9" t="s">
        <v>161</v>
      </c>
      <c r="GU7" s="12">
        <v>1442</v>
      </c>
      <c r="GW7" s="9" t="s">
        <v>161</v>
      </c>
      <c r="GX7" s="12">
        <v>1499</v>
      </c>
      <c r="GZ7" s="9" t="s">
        <v>171</v>
      </c>
      <c r="HA7" s="12">
        <v>2240</v>
      </c>
      <c r="HC7" s="9" t="s">
        <v>171</v>
      </c>
      <c r="HD7" s="12">
        <v>2240</v>
      </c>
      <c r="HF7" s="9" t="s">
        <v>171</v>
      </c>
      <c r="HG7" s="12">
        <v>2240</v>
      </c>
      <c r="HI7" s="9" t="s">
        <v>171</v>
      </c>
      <c r="HJ7" s="12">
        <v>2240</v>
      </c>
      <c r="HL7" s="9" t="s">
        <v>171</v>
      </c>
      <c r="HM7" s="12">
        <v>2240</v>
      </c>
      <c r="HO7" s="9" t="s">
        <v>172</v>
      </c>
      <c r="HP7" s="12">
        <v>1407</v>
      </c>
      <c r="HR7" s="9" t="s">
        <v>161</v>
      </c>
      <c r="HS7" s="12">
        <v>1362</v>
      </c>
      <c r="HU7" s="9" t="s">
        <v>179</v>
      </c>
      <c r="HV7" s="12">
        <v>1682</v>
      </c>
      <c r="HX7" s="9" t="s">
        <v>179</v>
      </c>
      <c r="HY7" s="12">
        <v>1503</v>
      </c>
      <c r="IA7" s="9" t="s">
        <v>103</v>
      </c>
      <c r="IB7" s="12">
        <v>1250</v>
      </c>
      <c r="ID7" s="9" t="s">
        <v>103</v>
      </c>
      <c r="IE7" s="12">
        <v>3400</v>
      </c>
      <c r="IG7" s="9" t="s">
        <v>103</v>
      </c>
      <c r="IH7" s="12">
        <v>1300</v>
      </c>
      <c r="IJ7" s="9" t="s">
        <v>103</v>
      </c>
      <c r="IK7" s="12">
        <v>1250</v>
      </c>
      <c r="IM7" s="9" t="s">
        <v>103</v>
      </c>
      <c r="IN7" s="12">
        <v>3400</v>
      </c>
      <c r="IP7" s="9" t="s">
        <v>103</v>
      </c>
      <c r="IQ7" s="12">
        <v>1300</v>
      </c>
      <c r="IS7" s="9" t="s">
        <v>103</v>
      </c>
      <c r="IT7" s="12">
        <v>1250</v>
      </c>
      <c r="IV7" s="9" t="s">
        <v>103</v>
      </c>
      <c r="IW7" s="12">
        <v>3400</v>
      </c>
      <c r="IY7" s="9" t="s">
        <v>103</v>
      </c>
      <c r="IZ7" s="12">
        <v>1300</v>
      </c>
    </row>
    <row r="8" spans="1:260" x14ac:dyDescent="0.25">
      <c r="A8" s="7" t="s">
        <v>19</v>
      </c>
      <c r="B8" s="13">
        <v>0</v>
      </c>
      <c r="D8" s="7" t="s">
        <v>19</v>
      </c>
      <c r="E8" s="13">
        <v>0</v>
      </c>
      <c r="G8" s="7" t="s">
        <v>19</v>
      </c>
      <c r="H8" s="13">
        <v>0</v>
      </c>
      <c r="J8" s="7" t="s">
        <v>19</v>
      </c>
      <c r="K8" s="13">
        <v>0</v>
      </c>
      <c r="M8" s="7" t="s">
        <v>19</v>
      </c>
      <c r="N8" s="13">
        <v>0</v>
      </c>
      <c r="P8" s="7" t="s">
        <v>19</v>
      </c>
      <c r="Q8" s="13">
        <v>0</v>
      </c>
      <c r="S8" s="7" t="s">
        <v>19</v>
      </c>
      <c r="T8" s="13">
        <v>0</v>
      </c>
      <c r="V8" s="23" t="s">
        <v>17</v>
      </c>
      <c r="W8" s="29">
        <v>0</v>
      </c>
      <c r="Y8" s="23" t="s">
        <v>17</v>
      </c>
      <c r="Z8" s="29">
        <v>0</v>
      </c>
      <c r="AB8" s="23" t="s">
        <v>17</v>
      </c>
      <c r="AC8" s="29">
        <v>0</v>
      </c>
      <c r="AE8" s="23" t="s">
        <v>17</v>
      </c>
      <c r="AF8" s="29">
        <v>0</v>
      </c>
      <c r="AH8" s="23" t="s">
        <v>17</v>
      </c>
      <c r="AI8" s="29">
        <v>0</v>
      </c>
      <c r="AK8" s="23" t="s">
        <v>17</v>
      </c>
      <c r="AL8" s="29">
        <v>0</v>
      </c>
      <c r="AN8" s="23" t="s">
        <v>17</v>
      </c>
      <c r="AO8" s="29">
        <v>0</v>
      </c>
      <c r="AQ8" s="23" t="s">
        <v>17</v>
      </c>
      <c r="AR8" s="29">
        <v>0</v>
      </c>
      <c r="AT8" s="23" t="s">
        <v>17</v>
      </c>
      <c r="AU8" s="29">
        <v>0</v>
      </c>
      <c r="AW8" s="23" t="s">
        <v>17</v>
      </c>
      <c r="AX8" s="29">
        <v>0</v>
      </c>
      <c r="AZ8" s="23" t="s">
        <v>17</v>
      </c>
      <c r="BA8" s="29">
        <v>0</v>
      </c>
      <c r="BC8" s="23" t="s">
        <v>17</v>
      </c>
      <c r="BD8" s="29">
        <v>0</v>
      </c>
      <c r="BF8" s="9" t="s">
        <v>17</v>
      </c>
      <c r="BG8" s="36">
        <v>0</v>
      </c>
      <c r="BI8" s="7" t="s">
        <v>19</v>
      </c>
      <c r="BJ8" s="13">
        <v>20</v>
      </c>
      <c r="BL8" s="7" t="s">
        <v>19</v>
      </c>
      <c r="BM8" s="13">
        <v>20</v>
      </c>
      <c r="BO8" s="7" t="s">
        <v>19</v>
      </c>
      <c r="BP8" s="13">
        <v>0</v>
      </c>
      <c r="BR8" s="7" t="s">
        <v>19</v>
      </c>
      <c r="BS8" s="13">
        <v>0</v>
      </c>
      <c r="BU8" s="7" t="s">
        <v>19</v>
      </c>
      <c r="BV8" s="13">
        <v>0</v>
      </c>
      <c r="BX8" s="7" t="s">
        <v>19</v>
      </c>
      <c r="BY8" s="13">
        <v>0</v>
      </c>
      <c r="CA8" s="23" t="s">
        <v>17</v>
      </c>
      <c r="CB8" s="29">
        <v>0</v>
      </c>
      <c r="CD8" s="23" t="s">
        <v>17</v>
      </c>
      <c r="CE8" s="29">
        <v>0</v>
      </c>
      <c r="CG8" s="23" t="s">
        <v>17</v>
      </c>
      <c r="CH8" s="29">
        <v>0</v>
      </c>
      <c r="CJ8" s="23" t="s">
        <v>17</v>
      </c>
      <c r="CK8" s="29">
        <v>0</v>
      </c>
      <c r="CM8" s="23" t="s">
        <v>17</v>
      </c>
      <c r="CN8" s="29">
        <v>0</v>
      </c>
      <c r="CP8" s="23" t="s">
        <v>17</v>
      </c>
      <c r="CQ8" s="29">
        <v>0</v>
      </c>
      <c r="CS8" s="23" t="s">
        <v>17</v>
      </c>
      <c r="CT8" s="29">
        <v>0</v>
      </c>
      <c r="CV8" s="23" t="s">
        <v>17</v>
      </c>
      <c r="CW8" s="29">
        <v>0</v>
      </c>
      <c r="CY8" s="23" t="s">
        <v>17</v>
      </c>
      <c r="CZ8" s="29">
        <v>0</v>
      </c>
      <c r="DB8" s="23" t="s">
        <v>17</v>
      </c>
      <c r="DC8" s="29">
        <v>0</v>
      </c>
      <c r="DE8" s="23" t="s">
        <v>17</v>
      </c>
      <c r="DF8" s="29">
        <v>0</v>
      </c>
      <c r="DH8" s="23" t="s">
        <v>17</v>
      </c>
      <c r="DI8" s="29">
        <v>0</v>
      </c>
      <c r="DK8" s="23" t="s">
        <v>17</v>
      </c>
      <c r="DL8" s="29">
        <v>0</v>
      </c>
      <c r="DN8" s="23" t="s">
        <v>17</v>
      </c>
      <c r="DO8" s="29">
        <v>0</v>
      </c>
      <c r="DQ8" s="23" t="s">
        <v>17</v>
      </c>
      <c r="DR8" s="29">
        <v>0</v>
      </c>
      <c r="DT8" s="9" t="s">
        <v>17</v>
      </c>
      <c r="DU8" s="36">
        <v>10.834520917678812</v>
      </c>
      <c r="DW8" s="9" t="s">
        <v>17</v>
      </c>
      <c r="DX8" s="36">
        <v>10.834520917678812</v>
      </c>
      <c r="DZ8" s="23" t="s">
        <v>17</v>
      </c>
      <c r="EA8" s="29">
        <v>0</v>
      </c>
      <c r="EC8" s="23" t="s">
        <v>17</v>
      </c>
      <c r="ED8" s="29">
        <v>0</v>
      </c>
      <c r="EF8" s="23" t="s">
        <v>17</v>
      </c>
      <c r="EG8" s="29">
        <v>0</v>
      </c>
      <c r="EI8" s="23" t="s">
        <v>17</v>
      </c>
      <c r="EJ8" s="29">
        <v>0</v>
      </c>
      <c r="EL8" s="23" t="s">
        <v>17</v>
      </c>
      <c r="EM8" s="29">
        <v>0</v>
      </c>
      <c r="EO8" s="23" t="s">
        <v>17</v>
      </c>
      <c r="EP8" s="29">
        <v>0</v>
      </c>
      <c r="ER8" s="23" t="s">
        <v>17</v>
      </c>
      <c r="ES8" s="29">
        <v>0</v>
      </c>
      <c r="EU8" s="23" t="s">
        <v>17</v>
      </c>
      <c r="EV8" s="29">
        <v>0</v>
      </c>
      <c r="EX8" s="7" t="s">
        <v>19</v>
      </c>
      <c r="EY8" s="13">
        <v>0</v>
      </c>
      <c r="FA8" s="7" t="s">
        <v>19</v>
      </c>
      <c r="FB8" s="13">
        <v>0</v>
      </c>
      <c r="FD8" s="7" t="s">
        <v>19</v>
      </c>
      <c r="FE8" s="13">
        <v>0</v>
      </c>
      <c r="FG8" s="7" t="s">
        <v>19</v>
      </c>
      <c r="FH8" s="13">
        <v>0</v>
      </c>
      <c r="FJ8" s="7" t="s">
        <v>19</v>
      </c>
      <c r="FK8" s="13">
        <v>0</v>
      </c>
      <c r="FM8" s="7" t="s">
        <v>19</v>
      </c>
      <c r="FN8" s="13">
        <v>0</v>
      </c>
      <c r="FP8" s="7" t="s">
        <v>19</v>
      </c>
      <c r="FQ8" s="13">
        <v>0</v>
      </c>
      <c r="FS8" s="7" t="s">
        <v>19</v>
      </c>
      <c r="FT8" s="13">
        <v>0</v>
      </c>
      <c r="FV8" s="7" t="s">
        <v>19</v>
      </c>
      <c r="FW8" s="13">
        <v>0</v>
      </c>
      <c r="FY8" s="7" t="s">
        <v>19</v>
      </c>
      <c r="FZ8" s="13">
        <v>0</v>
      </c>
      <c r="GB8" s="7" t="s">
        <v>19</v>
      </c>
      <c r="GC8" s="13">
        <v>0</v>
      </c>
      <c r="GE8" s="7" t="s">
        <v>19</v>
      </c>
      <c r="GF8" s="13">
        <v>0</v>
      </c>
      <c r="GH8" s="7" t="s">
        <v>19</v>
      </c>
      <c r="GI8" s="13">
        <v>0</v>
      </c>
      <c r="GK8" s="7" t="s">
        <v>19</v>
      </c>
      <c r="GL8" s="13">
        <v>0</v>
      </c>
      <c r="GN8" s="7" t="s">
        <v>19</v>
      </c>
      <c r="GO8" s="13">
        <v>0</v>
      </c>
      <c r="GQ8" s="7" t="s">
        <v>19</v>
      </c>
      <c r="GR8" s="13">
        <v>0</v>
      </c>
      <c r="GT8" s="7" t="s">
        <v>19</v>
      </c>
      <c r="GU8" s="13">
        <v>0</v>
      </c>
      <c r="GW8" s="7" t="s">
        <v>19</v>
      </c>
      <c r="GX8" s="13">
        <v>0</v>
      </c>
      <c r="GZ8" s="7" t="s">
        <v>19</v>
      </c>
      <c r="HA8" s="13">
        <v>0</v>
      </c>
      <c r="HC8" s="7" t="s">
        <v>19</v>
      </c>
      <c r="HD8" s="13">
        <v>0</v>
      </c>
      <c r="HF8" s="7" t="s">
        <v>19</v>
      </c>
      <c r="HG8" s="13">
        <v>0</v>
      </c>
      <c r="HI8" s="7" t="s">
        <v>19</v>
      </c>
      <c r="HJ8" s="13">
        <v>0</v>
      </c>
      <c r="HL8" s="7" t="s">
        <v>19</v>
      </c>
      <c r="HM8" s="13">
        <v>0</v>
      </c>
      <c r="HO8" s="7" t="s">
        <v>19</v>
      </c>
      <c r="HP8" s="13">
        <v>0</v>
      </c>
      <c r="HR8" s="7" t="s">
        <v>19</v>
      </c>
      <c r="HS8" s="13">
        <v>0</v>
      </c>
      <c r="HU8" s="7" t="s">
        <v>19</v>
      </c>
      <c r="HV8" s="13">
        <v>0</v>
      </c>
      <c r="HX8" s="7" t="s">
        <v>19</v>
      </c>
      <c r="HY8" s="13">
        <v>0</v>
      </c>
      <c r="IA8" s="7" t="s">
        <v>19</v>
      </c>
      <c r="IB8" s="13">
        <v>0</v>
      </c>
      <c r="ID8" s="7" t="s">
        <v>19</v>
      </c>
      <c r="IE8" s="13">
        <v>0</v>
      </c>
      <c r="IG8" s="7" t="s">
        <v>19</v>
      </c>
      <c r="IH8" s="13">
        <v>0</v>
      </c>
      <c r="IJ8" s="7" t="s">
        <v>19</v>
      </c>
      <c r="IK8" s="13">
        <v>0</v>
      </c>
      <c r="IM8" s="7" t="s">
        <v>19</v>
      </c>
      <c r="IN8" s="13">
        <v>0</v>
      </c>
      <c r="IP8" s="7" t="s">
        <v>19</v>
      </c>
      <c r="IQ8" s="13">
        <v>0</v>
      </c>
      <c r="IS8" s="7" t="s">
        <v>19</v>
      </c>
      <c r="IT8" s="13">
        <v>0</v>
      </c>
      <c r="IV8" s="7" t="s">
        <v>19</v>
      </c>
      <c r="IW8" s="13">
        <v>0</v>
      </c>
      <c r="IY8" s="7" t="s">
        <v>19</v>
      </c>
      <c r="IZ8" s="13">
        <v>0</v>
      </c>
    </row>
    <row r="9" spans="1:260" x14ac:dyDescent="0.25">
      <c r="A9" s="9" t="s">
        <v>17</v>
      </c>
      <c r="B9" s="12">
        <v>0</v>
      </c>
      <c r="D9" s="9" t="s">
        <v>17</v>
      </c>
      <c r="E9" s="12">
        <v>0</v>
      </c>
      <c r="G9" s="9" t="s">
        <v>17</v>
      </c>
      <c r="H9" s="12">
        <v>0</v>
      </c>
      <c r="J9" s="9" t="s">
        <v>17</v>
      </c>
      <c r="K9" s="12">
        <v>0</v>
      </c>
      <c r="M9" s="9" t="s">
        <v>17</v>
      </c>
      <c r="N9" s="12">
        <v>0</v>
      </c>
      <c r="P9" s="9" t="s">
        <v>17</v>
      </c>
      <c r="Q9" s="12">
        <v>0</v>
      </c>
      <c r="S9" s="9" t="s">
        <v>17</v>
      </c>
      <c r="T9" s="12">
        <v>0</v>
      </c>
      <c r="V9" s="25" t="s">
        <v>52</v>
      </c>
      <c r="W9" s="30">
        <v>103.125</v>
      </c>
      <c r="Y9" s="25" t="s">
        <v>52</v>
      </c>
      <c r="Z9" s="30">
        <v>13.12</v>
      </c>
      <c r="AB9" s="25" t="s">
        <v>52</v>
      </c>
      <c r="AC9" s="30">
        <v>66</v>
      </c>
      <c r="AE9" s="25" t="s">
        <v>52</v>
      </c>
      <c r="AF9" s="30">
        <v>66</v>
      </c>
      <c r="AH9" s="25" t="s">
        <v>52</v>
      </c>
      <c r="AI9" s="30">
        <v>26</v>
      </c>
      <c r="AK9" s="25" t="s">
        <v>52</v>
      </c>
      <c r="AL9" s="30">
        <v>3.33</v>
      </c>
      <c r="AN9" s="25" t="s">
        <v>52</v>
      </c>
      <c r="AO9" s="30">
        <v>3.33</v>
      </c>
      <c r="AQ9" s="25" t="s">
        <v>52</v>
      </c>
      <c r="AR9" s="30">
        <v>26.5</v>
      </c>
      <c r="AT9" s="25" t="s">
        <v>52</v>
      </c>
      <c r="AU9" s="30">
        <v>28</v>
      </c>
      <c r="AW9" s="25" t="s">
        <v>52</v>
      </c>
      <c r="AX9" s="30">
        <v>60</v>
      </c>
      <c r="AZ9" s="25" t="s">
        <v>52</v>
      </c>
      <c r="BA9" s="30">
        <v>27.7</v>
      </c>
      <c r="BC9" s="25" t="s">
        <v>52</v>
      </c>
      <c r="BD9" s="30">
        <v>28</v>
      </c>
      <c r="BF9" s="7" t="s">
        <v>20</v>
      </c>
      <c r="BG9" s="37">
        <v>50</v>
      </c>
      <c r="BI9" s="9" t="s">
        <v>17</v>
      </c>
      <c r="BJ9" s="12">
        <v>0</v>
      </c>
      <c r="BL9" s="9" t="s">
        <v>17</v>
      </c>
      <c r="BM9" s="12">
        <v>0</v>
      </c>
      <c r="BO9" s="9" t="s">
        <v>17</v>
      </c>
      <c r="BP9" s="12">
        <v>0</v>
      </c>
      <c r="BR9" s="9" t="s">
        <v>17</v>
      </c>
      <c r="BS9" s="12">
        <v>0</v>
      </c>
      <c r="BU9" s="9" t="s">
        <v>17</v>
      </c>
      <c r="BV9" s="12">
        <v>0</v>
      </c>
      <c r="BX9" s="9" t="s">
        <v>17</v>
      </c>
      <c r="BY9" s="12">
        <v>0</v>
      </c>
      <c r="CA9" s="25" t="s">
        <v>52</v>
      </c>
      <c r="CB9" s="30">
        <v>9</v>
      </c>
      <c r="CD9" s="25" t="s">
        <v>52</v>
      </c>
      <c r="CE9" s="30">
        <v>0</v>
      </c>
      <c r="CG9" s="25" t="s">
        <v>52</v>
      </c>
      <c r="CH9" s="30">
        <v>0</v>
      </c>
      <c r="CJ9" s="25" t="s">
        <v>52</v>
      </c>
      <c r="CK9" s="30">
        <v>0</v>
      </c>
      <c r="CM9" s="25" t="s">
        <v>52</v>
      </c>
      <c r="CN9" s="30">
        <v>0</v>
      </c>
      <c r="CP9" s="25" t="s">
        <v>52</v>
      </c>
      <c r="CQ9" s="30">
        <v>40</v>
      </c>
      <c r="CS9" s="25" t="s">
        <v>52</v>
      </c>
      <c r="CT9" s="30">
        <v>27</v>
      </c>
      <c r="CV9" s="25" t="s">
        <v>52</v>
      </c>
      <c r="CW9" s="30">
        <v>66</v>
      </c>
      <c r="CY9" s="25" t="s">
        <v>52</v>
      </c>
      <c r="CZ9" s="30">
        <v>66</v>
      </c>
      <c r="DB9" s="25" t="s">
        <v>52</v>
      </c>
      <c r="DC9" s="30">
        <v>66</v>
      </c>
      <c r="DE9" s="25" t="s">
        <v>52</v>
      </c>
      <c r="DF9" s="30">
        <v>45</v>
      </c>
      <c r="DH9" s="25" t="s">
        <v>52</v>
      </c>
      <c r="DI9" s="30">
        <v>2.92</v>
      </c>
      <c r="DK9" s="25" t="s">
        <v>52</v>
      </c>
      <c r="DL9" s="30">
        <v>2.92</v>
      </c>
      <c r="DN9" s="25" t="s">
        <v>52</v>
      </c>
      <c r="DO9" s="30">
        <v>2.92</v>
      </c>
      <c r="DQ9" s="25" t="s">
        <v>52</v>
      </c>
      <c r="DR9" s="30">
        <v>2.92</v>
      </c>
      <c r="DT9" s="7" t="s">
        <v>20</v>
      </c>
      <c r="DU9" s="37">
        <v>25</v>
      </c>
      <c r="DW9" s="7" t="s">
        <v>20</v>
      </c>
      <c r="DX9" s="37">
        <v>25</v>
      </c>
      <c r="DZ9" s="25" t="s">
        <v>52</v>
      </c>
      <c r="EA9" s="30">
        <v>84</v>
      </c>
      <c r="EC9" s="25" t="s">
        <v>52</v>
      </c>
      <c r="ED9" s="30">
        <v>63</v>
      </c>
      <c r="EF9" s="25" t="s">
        <v>52</v>
      </c>
      <c r="EG9" s="30">
        <v>63</v>
      </c>
      <c r="EI9" s="25" t="s">
        <v>52</v>
      </c>
      <c r="EJ9" s="30">
        <v>14</v>
      </c>
      <c r="EL9" s="25" t="s">
        <v>52</v>
      </c>
      <c r="EM9" s="30">
        <v>16.600000000000001</v>
      </c>
      <c r="EO9" s="25" t="s">
        <v>52</v>
      </c>
      <c r="EP9" s="30">
        <v>68.75</v>
      </c>
      <c r="ER9" s="25" t="s">
        <v>52</v>
      </c>
      <c r="ES9" s="30">
        <v>28.12</v>
      </c>
      <c r="EU9" s="25" t="s">
        <v>52</v>
      </c>
      <c r="EV9" s="30">
        <v>28.12</v>
      </c>
      <c r="EX9" s="9" t="s">
        <v>17</v>
      </c>
      <c r="EY9" s="12">
        <v>0</v>
      </c>
      <c r="FA9" s="9" t="s">
        <v>17</v>
      </c>
      <c r="FB9" s="12">
        <v>0</v>
      </c>
      <c r="FD9" s="9" t="s">
        <v>17</v>
      </c>
      <c r="FE9" s="12">
        <v>0</v>
      </c>
      <c r="FG9" s="9" t="s">
        <v>17</v>
      </c>
      <c r="FH9" s="12">
        <v>0</v>
      </c>
      <c r="FJ9" s="9" t="s">
        <v>17</v>
      </c>
      <c r="FK9" s="12">
        <v>0</v>
      </c>
      <c r="FM9" s="9" t="s">
        <v>17</v>
      </c>
      <c r="FN9" s="12">
        <v>0</v>
      </c>
      <c r="FP9" s="9" t="s">
        <v>17</v>
      </c>
      <c r="FQ9" s="12">
        <v>0</v>
      </c>
      <c r="FS9" s="9" t="s">
        <v>17</v>
      </c>
      <c r="FT9" s="12">
        <v>0</v>
      </c>
      <c r="FV9" s="9" t="s">
        <v>17</v>
      </c>
      <c r="FW9" s="12">
        <v>0</v>
      </c>
      <c r="FY9" s="9" t="s">
        <v>17</v>
      </c>
      <c r="FZ9" s="12">
        <v>0</v>
      </c>
      <c r="GB9" s="9" t="s">
        <v>17</v>
      </c>
      <c r="GC9" s="12">
        <v>0</v>
      </c>
      <c r="GE9" s="9" t="s">
        <v>17</v>
      </c>
      <c r="GF9" s="12">
        <v>0</v>
      </c>
      <c r="GH9" s="9" t="s">
        <v>17</v>
      </c>
      <c r="GI9" s="12">
        <v>0</v>
      </c>
      <c r="GK9" s="9" t="s">
        <v>17</v>
      </c>
      <c r="GL9" s="12">
        <v>0</v>
      </c>
      <c r="GN9" s="9" t="s">
        <v>17</v>
      </c>
      <c r="GO9" s="12">
        <v>0</v>
      </c>
      <c r="GQ9" s="9" t="s">
        <v>17</v>
      </c>
      <c r="GR9" s="12">
        <v>0</v>
      </c>
      <c r="GT9" s="9" t="s">
        <v>17</v>
      </c>
      <c r="GU9" s="12">
        <v>0</v>
      </c>
      <c r="GW9" s="9" t="s">
        <v>17</v>
      </c>
      <c r="GX9" s="12">
        <v>0</v>
      </c>
      <c r="GZ9" s="9" t="s">
        <v>17</v>
      </c>
      <c r="HA9" s="12">
        <v>0</v>
      </c>
      <c r="HC9" s="9" t="s">
        <v>17</v>
      </c>
      <c r="HD9" s="12">
        <v>0</v>
      </c>
      <c r="HF9" s="9" t="s">
        <v>17</v>
      </c>
      <c r="HG9" s="12">
        <v>0</v>
      </c>
      <c r="HI9" s="9" t="s">
        <v>17</v>
      </c>
      <c r="HJ9" s="12">
        <v>0</v>
      </c>
      <c r="HL9" s="9" t="s">
        <v>17</v>
      </c>
      <c r="HM9" s="12">
        <v>0</v>
      </c>
      <c r="HO9" s="9" t="s">
        <v>17</v>
      </c>
      <c r="HP9" s="12">
        <v>0</v>
      </c>
      <c r="HR9" s="9" t="s">
        <v>17</v>
      </c>
      <c r="HS9" s="12">
        <v>0</v>
      </c>
      <c r="HU9" s="9" t="s">
        <v>17</v>
      </c>
      <c r="HV9" s="12">
        <v>0</v>
      </c>
      <c r="HX9" s="9" t="s">
        <v>17</v>
      </c>
      <c r="HY9" s="12">
        <v>0</v>
      </c>
      <c r="IA9" s="9" t="s">
        <v>17</v>
      </c>
      <c r="IB9" s="12">
        <v>0</v>
      </c>
      <c r="ID9" s="9" t="s">
        <v>17</v>
      </c>
      <c r="IE9" s="12">
        <v>0</v>
      </c>
      <c r="IG9" s="9" t="s">
        <v>17</v>
      </c>
      <c r="IH9" s="12">
        <v>0</v>
      </c>
      <c r="IJ9" s="9" t="s">
        <v>17</v>
      </c>
      <c r="IK9" s="12">
        <v>0</v>
      </c>
      <c r="IM9" s="9" t="s">
        <v>17</v>
      </c>
      <c r="IN9" s="12">
        <v>0</v>
      </c>
      <c r="IP9" s="9" t="s">
        <v>17</v>
      </c>
      <c r="IQ9" s="12">
        <v>0</v>
      </c>
      <c r="IS9" s="9" t="s">
        <v>17</v>
      </c>
      <c r="IT9" s="12">
        <v>0</v>
      </c>
      <c r="IV9" s="9" t="s">
        <v>17</v>
      </c>
      <c r="IW9" s="12">
        <v>0</v>
      </c>
      <c r="IY9" s="9" t="s">
        <v>17</v>
      </c>
      <c r="IZ9" s="12">
        <v>0</v>
      </c>
    </row>
    <row r="10" spans="1:260" x14ac:dyDescent="0.25">
      <c r="A10" s="7" t="s">
        <v>20</v>
      </c>
      <c r="B10" s="13">
        <v>3.4722222222222223</v>
      </c>
      <c r="D10" s="7" t="s">
        <v>20</v>
      </c>
      <c r="E10" s="13">
        <v>11</v>
      </c>
      <c r="G10" s="7" t="s">
        <v>20</v>
      </c>
      <c r="H10" s="13">
        <v>68.893298059964721</v>
      </c>
      <c r="J10" s="7" t="s">
        <v>20</v>
      </c>
      <c r="K10" s="13">
        <v>68.893298059964721</v>
      </c>
      <c r="M10" s="7" t="s">
        <v>20</v>
      </c>
      <c r="N10" s="13">
        <v>68.893298059964721</v>
      </c>
      <c r="P10" s="7" t="s">
        <v>20</v>
      </c>
      <c r="Q10" s="13">
        <v>87.889721528356006</v>
      </c>
      <c r="S10" s="7" t="s">
        <v>20</v>
      </c>
      <c r="T10" s="13">
        <v>87.889721528356006</v>
      </c>
      <c r="V10" s="25" t="s">
        <v>6</v>
      </c>
      <c r="W10" s="28">
        <v>0</v>
      </c>
      <c r="Y10" s="25" t="s">
        <v>6</v>
      </c>
      <c r="Z10" s="28">
        <v>0</v>
      </c>
      <c r="AB10" s="25" t="s">
        <v>6</v>
      </c>
      <c r="AC10" s="28">
        <v>0</v>
      </c>
      <c r="AE10" s="25" t="s">
        <v>6</v>
      </c>
      <c r="AF10" s="28">
        <v>0</v>
      </c>
      <c r="AH10" s="25" t="s">
        <v>6</v>
      </c>
      <c r="AI10" s="28">
        <v>0</v>
      </c>
      <c r="AK10" s="25" t="s">
        <v>6</v>
      </c>
      <c r="AL10" s="28">
        <v>0</v>
      </c>
      <c r="AN10" s="25" t="s">
        <v>6</v>
      </c>
      <c r="AO10" s="28">
        <v>0</v>
      </c>
      <c r="AQ10" s="25" t="s">
        <v>6</v>
      </c>
      <c r="AR10" s="28">
        <v>10</v>
      </c>
      <c r="AT10" s="25" t="s">
        <v>6</v>
      </c>
      <c r="AU10" s="28">
        <v>0</v>
      </c>
      <c r="AW10" s="25" t="s">
        <v>6</v>
      </c>
      <c r="AX10" s="28">
        <v>8</v>
      </c>
      <c r="AZ10" s="25" t="s">
        <v>6</v>
      </c>
      <c r="BA10" s="28">
        <v>34.5</v>
      </c>
      <c r="BC10" s="25" t="s">
        <v>6</v>
      </c>
      <c r="BD10" s="28">
        <v>0</v>
      </c>
      <c r="BF10" s="9" t="s">
        <v>6</v>
      </c>
      <c r="BG10" s="36">
        <v>0</v>
      </c>
      <c r="BI10" s="7" t="s">
        <v>20</v>
      </c>
      <c r="BJ10" s="13">
        <v>5</v>
      </c>
      <c r="BL10" s="7" t="s">
        <v>20</v>
      </c>
      <c r="BM10" s="13">
        <v>5</v>
      </c>
      <c r="BO10" s="7" t="s">
        <v>20</v>
      </c>
      <c r="BP10" s="13">
        <v>9.43</v>
      </c>
      <c r="BR10" s="7" t="s">
        <v>20</v>
      </c>
      <c r="BS10" s="13">
        <v>72.5</v>
      </c>
      <c r="BU10" s="7" t="s">
        <v>20</v>
      </c>
      <c r="BV10" s="13">
        <v>72.5</v>
      </c>
      <c r="BX10" s="7" t="s">
        <v>20</v>
      </c>
      <c r="BY10" s="13">
        <v>72.5</v>
      </c>
      <c r="CA10" s="25" t="s">
        <v>6</v>
      </c>
      <c r="CB10" s="28">
        <v>41</v>
      </c>
      <c r="CD10" s="25" t="s">
        <v>6</v>
      </c>
      <c r="CE10" s="28">
        <v>0</v>
      </c>
      <c r="CG10" s="25" t="s">
        <v>6</v>
      </c>
      <c r="CH10" s="28">
        <v>0</v>
      </c>
      <c r="CJ10" s="25" t="s">
        <v>6</v>
      </c>
      <c r="CK10" s="28">
        <v>0</v>
      </c>
      <c r="CM10" s="25" t="s">
        <v>6</v>
      </c>
      <c r="CN10" s="28">
        <v>0</v>
      </c>
      <c r="CP10" s="25" t="s">
        <v>6</v>
      </c>
      <c r="CQ10" s="28">
        <v>0</v>
      </c>
      <c r="CS10" s="25" t="s">
        <v>6</v>
      </c>
      <c r="CT10" s="28">
        <v>34.5</v>
      </c>
      <c r="CV10" s="25" t="s">
        <v>6</v>
      </c>
      <c r="CW10" s="28">
        <v>0</v>
      </c>
      <c r="CY10" s="25" t="s">
        <v>6</v>
      </c>
      <c r="CZ10" s="28">
        <v>0</v>
      </c>
      <c r="DB10" s="25" t="s">
        <v>6</v>
      </c>
      <c r="DC10" s="28">
        <v>0</v>
      </c>
      <c r="DE10" s="25" t="s">
        <v>6</v>
      </c>
      <c r="DF10" s="28">
        <v>0</v>
      </c>
      <c r="DH10" s="25" t="s">
        <v>6</v>
      </c>
      <c r="DI10" s="28">
        <v>0</v>
      </c>
      <c r="DK10" s="25" t="s">
        <v>6</v>
      </c>
      <c r="DL10" s="28">
        <v>0</v>
      </c>
      <c r="DN10" s="25" t="s">
        <v>6</v>
      </c>
      <c r="DO10" s="28">
        <v>0</v>
      </c>
      <c r="DQ10" s="25" t="s">
        <v>6</v>
      </c>
      <c r="DR10" s="28">
        <v>0</v>
      </c>
      <c r="DT10" s="9" t="s">
        <v>6</v>
      </c>
      <c r="DU10" s="36">
        <v>0</v>
      </c>
      <c r="DW10" s="9" t="s">
        <v>6</v>
      </c>
      <c r="DX10" s="36">
        <v>0</v>
      </c>
      <c r="DZ10" s="25" t="s">
        <v>6</v>
      </c>
      <c r="EA10" s="28">
        <v>0</v>
      </c>
      <c r="EC10" s="25" t="s">
        <v>6</v>
      </c>
      <c r="ED10" s="28">
        <v>0</v>
      </c>
      <c r="EF10" s="25" t="s">
        <v>6</v>
      </c>
      <c r="EG10" s="28">
        <v>0</v>
      </c>
      <c r="EI10" s="25" t="s">
        <v>6</v>
      </c>
      <c r="EJ10" s="28">
        <v>30.75</v>
      </c>
      <c r="EL10" s="25" t="s">
        <v>6</v>
      </c>
      <c r="EM10" s="28">
        <v>36</v>
      </c>
      <c r="EO10" s="25" t="s">
        <v>6</v>
      </c>
      <c r="EP10" s="28">
        <v>9</v>
      </c>
      <c r="ER10" s="25" t="s">
        <v>6</v>
      </c>
      <c r="ES10" s="28">
        <v>0</v>
      </c>
      <c r="EU10" s="25" t="s">
        <v>6</v>
      </c>
      <c r="EV10" s="28">
        <v>0</v>
      </c>
      <c r="EX10" s="7" t="s">
        <v>20</v>
      </c>
      <c r="EY10" s="13">
        <v>55</v>
      </c>
      <c r="FA10" s="7" t="s">
        <v>20</v>
      </c>
      <c r="FB10" s="13">
        <v>55</v>
      </c>
      <c r="FD10" s="7" t="s">
        <v>20</v>
      </c>
      <c r="FE10" s="13">
        <v>55</v>
      </c>
      <c r="FG10" s="7" t="s">
        <v>20</v>
      </c>
      <c r="FH10" s="13">
        <v>55</v>
      </c>
      <c r="FJ10" s="7" t="s">
        <v>20</v>
      </c>
      <c r="FK10" s="13">
        <v>60</v>
      </c>
      <c r="FM10" s="7" t="s">
        <v>20</v>
      </c>
      <c r="FN10" s="13">
        <v>60</v>
      </c>
      <c r="FP10" s="7" t="s">
        <v>20</v>
      </c>
      <c r="FQ10" s="13">
        <v>60</v>
      </c>
      <c r="FS10" s="7" t="s">
        <v>20</v>
      </c>
      <c r="FT10" s="13">
        <v>60</v>
      </c>
      <c r="FV10" s="7" t="s">
        <v>20</v>
      </c>
      <c r="FW10" s="13">
        <v>60</v>
      </c>
      <c r="FY10" s="7" t="s">
        <v>20</v>
      </c>
      <c r="FZ10" s="13">
        <v>106</v>
      </c>
      <c r="GB10" s="7" t="s">
        <v>20</v>
      </c>
      <c r="GC10" s="13">
        <v>60</v>
      </c>
      <c r="GE10" s="7" t="s">
        <v>20</v>
      </c>
      <c r="GF10" s="13">
        <v>95</v>
      </c>
      <c r="GH10" s="7" t="s">
        <v>20</v>
      </c>
      <c r="GI10" s="13">
        <v>60</v>
      </c>
      <c r="GK10" s="7" t="s">
        <v>20</v>
      </c>
      <c r="GL10" s="13">
        <v>60</v>
      </c>
      <c r="GN10" s="7" t="s">
        <v>20</v>
      </c>
      <c r="GO10" s="13">
        <v>95</v>
      </c>
      <c r="GQ10" s="7" t="s">
        <v>20</v>
      </c>
      <c r="GR10" s="13">
        <v>95</v>
      </c>
      <c r="GT10" s="7" t="s">
        <v>20</v>
      </c>
      <c r="GU10" s="13">
        <v>95</v>
      </c>
      <c r="GW10" s="7" t="s">
        <v>20</v>
      </c>
      <c r="GX10" s="13">
        <v>110</v>
      </c>
      <c r="GZ10" s="7" t="s">
        <v>173</v>
      </c>
      <c r="HA10" s="13">
        <v>20</v>
      </c>
      <c r="HC10" s="7" t="s">
        <v>173</v>
      </c>
      <c r="HD10" s="13">
        <v>20</v>
      </c>
      <c r="HF10" s="7" t="s">
        <v>173</v>
      </c>
      <c r="HG10" s="13">
        <v>20</v>
      </c>
      <c r="HI10" s="7" t="s">
        <v>173</v>
      </c>
      <c r="HJ10" s="13">
        <v>20</v>
      </c>
      <c r="HL10" s="7" t="s">
        <v>20</v>
      </c>
      <c r="HM10" s="13">
        <v>20</v>
      </c>
      <c r="HO10" s="7" t="s">
        <v>20</v>
      </c>
      <c r="HP10" s="13">
        <v>60</v>
      </c>
      <c r="HR10" s="7" t="s">
        <v>20</v>
      </c>
      <c r="HS10" s="13">
        <v>95</v>
      </c>
      <c r="HU10" s="7" t="s">
        <v>20</v>
      </c>
      <c r="HV10" s="13">
        <v>98</v>
      </c>
      <c r="HX10" s="7" t="s">
        <v>20</v>
      </c>
      <c r="HY10" s="13">
        <v>98</v>
      </c>
      <c r="IA10" s="7" t="s">
        <v>20</v>
      </c>
      <c r="IB10" s="13">
        <v>0</v>
      </c>
      <c r="ID10" s="7" t="s">
        <v>20</v>
      </c>
      <c r="IE10" s="13">
        <v>0</v>
      </c>
      <c r="IG10" s="7" t="s">
        <v>20</v>
      </c>
      <c r="IH10" s="13">
        <v>0</v>
      </c>
      <c r="IJ10" s="7" t="s">
        <v>20</v>
      </c>
      <c r="IK10" s="13">
        <v>0</v>
      </c>
      <c r="IM10" s="7" t="s">
        <v>20</v>
      </c>
      <c r="IN10" s="13">
        <v>0</v>
      </c>
      <c r="IP10" s="7" t="s">
        <v>20</v>
      </c>
      <c r="IQ10" s="13">
        <v>0</v>
      </c>
      <c r="IS10" s="7" t="s">
        <v>20</v>
      </c>
      <c r="IT10" s="13">
        <v>0</v>
      </c>
      <c r="IV10" s="7" t="s">
        <v>20</v>
      </c>
      <c r="IW10" s="13">
        <v>0</v>
      </c>
      <c r="IY10" s="7" t="s">
        <v>20</v>
      </c>
      <c r="IZ10" s="13">
        <v>0</v>
      </c>
    </row>
    <row r="11" spans="1:260" x14ac:dyDescent="0.25">
      <c r="A11" s="9" t="s">
        <v>6</v>
      </c>
      <c r="B11" s="12">
        <v>0</v>
      </c>
      <c r="D11" s="9" t="s">
        <v>6</v>
      </c>
      <c r="E11" s="12">
        <v>0</v>
      </c>
      <c r="G11" s="9" t="s">
        <v>6</v>
      </c>
      <c r="H11" s="12">
        <v>0</v>
      </c>
      <c r="J11" s="9" t="s">
        <v>6</v>
      </c>
      <c r="K11" s="12">
        <v>0</v>
      </c>
      <c r="M11" s="9" t="s">
        <v>6</v>
      </c>
      <c r="N11" s="12">
        <v>0</v>
      </c>
      <c r="P11" s="9" t="s">
        <v>6</v>
      </c>
      <c r="Q11" s="12">
        <v>0</v>
      </c>
      <c r="S11" s="9" t="s">
        <v>6</v>
      </c>
      <c r="T11" s="12">
        <v>0</v>
      </c>
      <c r="V11" s="31" t="s">
        <v>7</v>
      </c>
      <c r="W11" s="32">
        <v>1931.875</v>
      </c>
      <c r="Y11" s="31" t="s">
        <v>7</v>
      </c>
      <c r="Z11" s="32">
        <v>1276.8800000000001</v>
      </c>
      <c r="AB11" s="31" t="s">
        <v>7</v>
      </c>
      <c r="AC11" s="32">
        <v>1284</v>
      </c>
      <c r="AE11" s="31" t="s">
        <v>7</v>
      </c>
      <c r="AF11" s="32">
        <v>1344</v>
      </c>
      <c r="AH11" s="31" t="s">
        <v>7</v>
      </c>
      <c r="AI11" s="32">
        <v>1499</v>
      </c>
      <c r="AK11" s="31" t="s">
        <v>7</v>
      </c>
      <c r="AL11" s="32">
        <v>1286.67</v>
      </c>
      <c r="AN11" s="31" t="s">
        <v>7</v>
      </c>
      <c r="AO11" s="32">
        <v>1336.67</v>
      </c>
      <c r="AQ11" s="31" t="s">
        <v>7</v>
      </c>
      <c r="AR11" s="32">
        <v>1317.5</v>
      </c>
      <c r="AT11" s="31" t="s">
        <v>7</v>
      </c>
      <c r="AU11" s="32">
        <v>1332</v>
      </c>
      <c r="AW11" s="31" t="s">
        <v>7</v>
      </c>
      <c r="AX11" s="32">
        <v>997</v>
      </c>
      <c r="AZ11" s="31" t="s">
        <v>7</v>
      </c>
      <c r="BA11" s="32">
        <v>3387.8</v>
      </c>
      <c r="BC11" s="31" t="s">
        <v>7</v>
      </c>
      <c r="BD11" s="32">
        <v>1382</v>
      </c>
      <c r="BF11" s="7" t="s">
        <v>7</v>
      </c>
      <c r="BG11" s="37">
        <v>1493</v>
      </c>
      <c r="BI11" s="9" t="s">
        <v>6</v>
      </c>
      <c r="BJ11" s="12">
        <v>20</v>
      </c>
      <c r="BL11" s="9" t="s">
        <v>6</v>
      </c>
      <c r="BM11" s="12">
        <v>20</v>
      </c>
      <c r="BO11" s="9" t="s">
        <v>6</v>
      </c>
      <c r="BP11" s="40">
        <f>BP7*3%</f>
        <v>41.4</v>
      </c>
      <c r="BR11" s="9" t="s">
        <v>6</v>
      </c>
      <c r="BS11" s="12">
        <v>0</v>
      </c>
      <c r="BU11" s="9" t="s">
        <v>6</v>
      </c>
      <c r="BV11" s="12">
        <v>0</v>
      </c>
      <c r="BX11" s="9" t="s">
        <v>6</v>
      </c>
      <c r="BY11" s="12">
        <v>0</v>
      </c>
      <c r="CA11" s="31" t="s">
        <v>7</v>
      </c>
      <c r="CB11" s="32">
        <v>4050</v>
      </c>
      <c r="CD11" s="31" t="s">
        <v>7</v>
      </c>
      <c r="CE11" s="32">
        <v>1340</v>
      </c>
      <c r="CG11" s="31" t="s">
        <v>7</v>
      </c>
      <c r="CH11" s="32">
        <v>1320</v>
      </c>
      <c r="CJ11" s="31" t="s">
        <v>7</v>
      </c>
      <c r="CK11" s="32">
        <v>1415</v>
      </c>
      <c r="CM11" s="31" t="s">
        <v>7</v>
      </c>
      <c r="CN11" s="32">
        <v>2290</v>
      </c>
      <c r="CP11" s="31" t="s">
        <v>7</v>
      </c>
      <c r="CQ11" s="32">
        <v>4890</v>
      </c>
      <c r="CS11" s="31" t="s">
        <v>7</v>
      </c>
      <c r="CT11" s="32">
        <v>3388.5</v>
      </c>
      <c r="CV11" s="31" t="s">
        <v>7</v>
      </c>
      <c r="CW11" s="32">
        <v>1329</v>
      </c>
      <c r="CY11" s="31" t="s">
        <v>7</v>
      </c>
      <c r="CZ11" s="32">
        <v>1304</v>
      </c>
      <c r="DB11" s="31" t="s">
        <v>7</v>
      </c>
      <c r="DC11" s="32">
        <v>1429</v>
      </c>
      <c r="DE11" s="31" t="s">
        <v>7</v>
      </c>
      <c r="DF11" s="32">
        <v>1290</v>
      </c>
      <c r="DH11" s="31" t="s">
        <v>7</v>
      </c>
      <c r="DI11" s="32">
        <v>1292.08</v>
      </c>
      <c r="DK11" s="31" t="s">
        <v>7</v>
      </c>
      <c r="DL11" s="32">
        <v>1342.08</v>
      </c>
      <c r="DN11" s="31" t="s">
        <v>7</v>
      </c>
      <c r="DO11" s="32">
        <v>1342.08</v>
      </c>
      <c r="DQ11" s="31" t="s">
        <v>7</v>
      </c>
      <c r="DR11" s="32">
        <v>1292.08</v>
      </c>
      <c r="DT11" s="7" t="s">
        <v>7</v>
      </c>
      <c r="DU11" s="37">
        <v>1824.1654790823211</v>
      </c>
      <c r="DW11" s="7" t="s">
        <v>7</v>
      </c>
      <c r="DX11" s="37">
        <v>1844.1654790823211</v>
      </c>
      <c r="DZ11" s="31" t="s">
        <v>7</v>
      </c>
      <c r="EA11" s="32">
        <v>1218</v>
      </c>
      <c r="EC11" s="31" t="s">
        <v>7</v>
      </c>
      <c r="ED11" s="32">
        <v>1239</v>
      </c>
      <c r="EF11" s="31" t="s">
        <v>7</v>
      </c>
      <c r="EG11" s="32">
        <v>1239</v>
      </c>
      <c r="EI11" s="31" t="s">
        <v>7</v>
      </c>
      <c r="EJ11" s="32">
        <v>3030.25</v>
      </c>
      <c r="EL11" s="31" t="s">
        <v>7</v>
      </c>
      <c r="EM11" s="32">
        <v>3547.4</v>
      </c>
      <c r="EO11" s="31" t="s">
        <v>7</v>
      </c>
      <c r="EP11" s="32">
        <v>1331.25</v>
      </c>
      <c r="ER11" s="31" t="s">
        <v>7</v>
      </c>
      <c r="ES11" s="32">
        <v>1301.8800000000001</v>
      </c>
      <c r="EU11" s="31" t="s">
        <v>7</v>
      </c>
      <c r="EV11" s="32">
        <v>1301.8800000000001</v>
      </c>
      <c r="EX11" s="9" t="s">
        <v>6</v>
      </c>
      <c r="EY11" s="12">
        <v>0</v>
      </c>
      <c r="FA11" s="9" t="s">
        <v>6</v>
      </c>
      <c r="FB11" s="12">
        <v>0</v>
      </c>
      <c r="FD11" s="9" t="s">
        <v>6</v>
      </c>
      <c r="FE11" s="12">
        <v>0</v>
      </c>
      <c r="FG11" s="9" t="s">
        <v>6</v>
      </c>
      <c r="FH11" s="12">
        <v>0</v>
      </c>
      <c r="FJ11" s="9" t="s">
        <v>6</v>
      </c>
      <c r="FK11" s="12">
        <v>0</v>
      </c>
      <c r="FM11" s="9" t="s">
        <v>6</v>
      </c>
      <c r="FN11" s="12">
        <v>0</v>
      </c>
      <c r="FP11" s="9" t="s">
        <v>6</v>
      </c>
      <c r="FQ11" s="12">
        <v>0</v>
      </c>
      <c r="FS11" s="9" t="s">
        <v>6</v>
      </c>
      <c r="FT11" s="12">
        <v>0</v>
      </c>
      <c r="FV11" s="9" t="s">
        <v>6</v>
      </c>
      <c r="FW11" s="12">
        <v>0</v>
      </c>
      <c r="FY11" s="9" t="s">
        <v>6</v>
      </c>
      <c r="FZ11" s="12">
        <v>0</v>
      </c>
      <c r="GB11" s="9" t="s">
        <v>6</v>
      </c>
      <c r="GC11" s="12">
        <v>0</v>
      </c>
      <c r="GE11" s="9" t="s">
        <v>6</v>
      </c>
      <c r="GF11" s="12">
        <v>0</v>
      </c>
      <c r="GH11" s="9" t="s">
        <v>6</v>
      </c>
      <c r="GI11" s="12">
        <v>0</v>
      </c>
      <c r="GK11" s="9" t="s">
        <v>6</v>
      </c>
      <c r="GL11" s="12">
        <v>0</v>
      </c>
      <c r="GN11" s="9" t="s">
        <v>6</v>
      </c>
      <c r="GO11" s="12">
        <v>0</v>
      </c>
      <c r="GQ11" s="9" t="s">
        <v>6</v>
      </c>
      <c r="GR11" s="12">
        <v>0</v>
      </c>
      <c r="GT11" s="9" t="s">
        <v>6</v>
      </c>
      <c r="GU11" s="12">
        <v>0</v>
      </c>
      <c r="GW11" s="9" t="s">
        <v>6</v>
      </c>
      <c r="GX11" s="12">
        <v>0</v>
      </c>
      <c r="GZ11" s="9" t="s">
        <v>6</v>
      </c>
      <c r="HA11" s="12">
        <v>20</v>
      </c>
      <c r="HC11" s="9" t="s">
        <v>6</v>
      </c>
      <c r="HD11" s="12">
        <v>20</v>
      </c>
      <c r="HF11" s="9" t="s">
        <v>6</v>
      </c>
      <c r="HG11" s="12">
        <v>20</v>
      </c>
      <c r="HI11" s="9" t="s">
        <v>6</v>
      </c>
      <c r="HJ11" s="12">
        <v>20</v>
      </c>
      <c r="HL11" s="9" t="s">
        <v>6</v>
      </c>
      <c r="HM11" s="12">
        <v>20</v>
      </c>
      <c r="HO11" s="9" t="s">
        <v>6</v>
      </c>
      <c r="HP11" s="12">
        <v>0</v>
      </c>
      <c r="HR11" s="9" t="s">
        <v>6</v>
      </c>
      <c r="HS11" s="12">
        <v>0</v>
      </c>
      <c r="HU11" s="9" t="s">
        <v>6</v>
      </c>
      <c r="HV11" s="12">
        <v>0</v>
      </c>
      <c r="HX11" s="9" t="s">
        <v>6</v>
      </c>
      <c r="HY11" s="12">
        <v>0</v>
      </c>
      <c r="IA11" s="9" t="s">
        <v>6</v>
      </c>
      <c r="IB11" s="12">
        <v>0</v>
      </c>
      <c r="ID11" s="9" t="s">
        <v>6</v>
      </c>
      <c r="IE11" s="12">
        <v>0</v>
      </c>
      <c r="IG11" s="9" t="s">
        <v>6</v>
      </c>
      <c r="IH11" s="12">
        <v>0</v>
      </c>
      <c r="IJ11" s="9" t="s">
        <v>6</v>
      </c>
      <c r="IK11" s="12">
        <v>0</v>
      </c>
      <c r="IM11" s="9" t="s">
        <v>6</v>
      </c>
      <c r="IN11" s="12">
        <v>0</v>
      </c>
      <c r="IP11" s="9" t="s">
        <v>6</v>
      </c>
      <c r="IQ11" s="12">
        <v>0</v>
      </c>
      <c r="IS11" s="9" t="s">
        <v>6</v>
      </c>
      <c r="IT11" s="12">
        <v>0</v>
      </c>
      <c r="IV11" s="9" t="s">
        <v>6</v>
      </c>
      <c r="IW11" s="12">
        <v>0</v>
      </c>
      <c r="IY11" s="9" t="s">
        <v>6</v>
      </c>
      <c r="IZ11" s="12">
        <v>0</v>
      </c>
    </row>
    <row r="12" spans="1:260" x14ac:dyDescent="0.25">
      <c r="A12" s="7" t="s">
        <v>7</v>
      </c>
      <c r="B12" s="13">
        <v>896.52777777777783</v>
      </c>
      <c r="D12" s="7" t="s">
        <v>7</v>
      </c>
      <c r="E12" s="13">
        <v>3009</v>
      </c>
      <c r="G12" s="7" t="s">
        <v>7</v>
      </c>
      <c r="H12" s="13">
        <v>1358.1067019400352</v>
      </c>
      <c r="J12" s="7" t="s">
        <v>7</v>
      </c>
      <c r="K12" s="13">
        <v>1398.1067019400352</v>
      </c>
      <c r="M12" s="7" t="s">
        <v>7</v>
      </c>
      <c r="N12" s="13">
        <v>3758.1067019400352</v>
      </c>
      <c r="P12" s="7" t="s">
        <v>7</v>
      </c>
      <c r="Q12" s="13">
        <v>1271.1102784716441</v>
      </c>
      <c r="S12" s="7" t="s">
        <v>7</v>
      </c>
      <c r="T12" s="13">
        <v>1408.1102784716441</v>
      </c>
      <c r="V12" s="25" t="s">
        <v>8</v>
      </c>
      <c r="W12" s="28"/>
      <c r="Y12" s="25" t="s">
        <v>8</v>
      </c>
      <c r="Z12" s="28"/>
      <c r="AB12" s="25" t="s">
        <v>8</v>
      </c>
      <c r="AC12" s="28"/>
      <c r="AE12" s="25" t="s">
        <v>8</v>
      </c>
      <c r="AF12" s="28"/>
      <c r="AH12" s="25" t="s">
        <v>8</v>
      </c>
      <c r="AI12" s="28"/>
      <c r="AK12" s="25" t="s">
        <v>8</v>
      </c>
      <c r="AL12" s="28"/>
      <c r="AN12" s="25" t="s">
        <v>8</v>
      </c>
      <c r="AO12" s="28"/>
      <c r="AQ12" s="25" t="s">
        <v>8</v>
      </c>
      <c r="AR12" s="28"/>
      <c r="AT12" s="25" t="s">
        <v>8</v>
      </c>
      <c r="AU12" s="28"/>
      <c r="AW12" s="25" t="s">
        <v>8</v>
      </c>
      <c r="AX12" s="28"/>
      <c r="AZ12" s="25" t="s">
        <v>8</v>
      </c>
      <c r="BA12" s="28"/>
      <c r="BC12" s="25" t="s">
        <v>8</v>
      </c>
      <c r="BD12" s="28"/>
      <c r="BF12" s="9" t="s">
        <v>8</v>
      </c>
      <c r="BG12" s="36"/>
      <c r="BI12" s="7" t="s">
        <v>7</v>
      </c>
      <c r="BJ12" s="13">
        <v>2125</v>
      </c>
      <c r="BL12" s="7" t="s">
        <v>7</v>
      </c>
      <c r="BM12" s="13">
        <v>2125</v>
      </c>
      <c r="BO12" s="7" t="s">
        <v>7</v>
      </c>
      <c r="BP12" s="13">
        <v>1305.57</v>
      </c>
      <c r="BR12" s="7" t="s">
        <v>7</v>
      </c>
      <c r="BS12" s="13">
        <v>3877.5</v>
      </c>
      <c r="BU12" s="7" t="s">
        <v>7</v>
      </c>
      <c r="BV12" s="13">
        <v>3027.5</v>
      </c>
      <c r="BX12" s="7" t="s">
        <v>7</v>
      </c>
      <c r="BY12" s="13">
        <v>4927.5</v>
      </c>
      <c r="CA12" s="25" t="s">
        <v>8</v>
      </c>
      <c r="CB12" s="28"/>
      <c r="CD12" s="25" t="s">
        <v>8</v>
      </c>
      <c r="CE12" s="28"/>
      <c r="CG12" s="25" t="s">
        <v>8</v>
      </c>
      <c r="CH12" s="28"/>
      <c r="CJ12" s="25" t="s">
        <v>8</v>
      </c>
      <c r="CK12" s="28"/>
      <c r="CM12" s="25" t="s">
        <v>8</v>
      </c>
      <c r="CN12" s="28"/>
      <c r="CP12" s="25" t="s">
        <v>8</v>
      </c>
      <c r="CQ12" s="28"/>
      <c r="CS12" s="25" t="s">
        <v>8</v>
      </c>
      <c r="CT12" s="28"/>
      <c r="CV12" s="25" t="s">
        <v>8</v>
      </c>
      <c r="CW12" s="28"/>
      <c r="CY12" s="25" t="s">
        <v>8</v>
      </c>
      <c r="CZ12" s="28"/>
      <c r="DB12" s="25" t="s">
        <v>8</v>
      </c>
      <c r="DC12" s="28"/>
      <c r="DE12" s="25" t="s">
        <v>8</v>
      </c>
      <c r="DF12" s="28"/>
      <c r="DH12" s="25" t="s">
        <v>8</v>
      </c>
      <c r="DI12" s="28"/>
      <c r="DK12" s="25" t="s">
        <v>8</v>
      </c>
      <c r="DL12" s="28"/>
      <c r="DN12" s="25" t="s">
        <v>8</v>
      </c>
      <c r="DO12" s="28"/>
      <c r="DQ12" s="25" t="s">
        <v>8</v>
      </c>
      <c r="DR12" s="28"/>
      <c r="DT12" s="9" t="s">
        <v>8</v>
      </c>
      <c r="DU12" s="36"/>
      <c r="DW12" s="9" t="s">
        <v>8</v>
      </c>
      <c r="DX12" s="36"/>
      <c r="DZ12" s="25" t="s">
        <v>8</v>
      </c>
      <c r="EA12" s="28"/>
      <c r="EC12" s="25" t="s">
        <v>8</v>
      </c>
      <c r="ED12" s="28"/>
      <c r="EF12" s="25" t="s">
        <v>8</v>
      </c>
      <c r="EG12" s="28"/>
      <c r="EI12" s="25" t="s">
        <v>8</v>
      </c>
      <c r="EJ12" s="28"/>
      <c r="EL12" s="25" t="s">
        <v>8</v>
      </c>
      <c r="EM12" s="28"/>
      <c r="EO12" s="25" t="s">
        <v>8</v>
      </c>
      <c r="EP12" s="28"/>
      <c r="ER12" s="25" t="s">
        <v>8</v>
      </c>
      <c r="ES12" s="28"/>
      <c r="EU12" s="25" t="s">
        <v>8</v>
      </c>
      <c r="EV12" s="28"/>
      <c r="EX12" s="7" t="s">
        <v>7</v>
      </c>
      <c r="EY12" s="13">
        <v>1300</v>
      </c>
      <c r="FA12" s="7" t="s">
        <v>7</v>
      </c>
      <c r="FB12" s="13">
        <v>1300</v>
      </c>
      <c r="FD12" s="7" t="s">
        <v>7</v>
      </c>
      <c r="FE12" s="13">
        <v>1300</v>
      </c>
      <c r="FG12" s="7" t="s">
        <v>7</v>
      </c>
      <c r="FH12" s="13">
        <v>1300</v>
      </c>
      <c r="FJ12" s="7" t="s">
        <v>7</v>
      </c>
      <c r="FK12" s="13">
        <v>1415</v>
      </c>
      <c r="FM12" s="7" t="s">
        <v>7</v>
      </c>
      <c r="FN12" s="13">
        <v>1515</v>
      </c>
      <c r="FP12" s="7" t="s">
        <v>7</v>
      </c>
      <c r="FQ12" s="13">
        <v>1345</v>
      </c>
      <c r="FS12" s="7" t="s">
        <v>7</v>
      </c>
      <c r="FT12" s="13">
        <v>1395</v>
      </c>
      <c r="FV12" s="7" t="s">
        <v>7</v>
      </c>
      <c r="FW12" s="13">
        <v>3765</v>
      </c>
      <c r="FY12" s="7" t="s">
        <v>7</v>
      </c>
      <c r="FZ12" s="13">
        <v>3762</v>
      </c>
      <c r="GB12" s="7" t="s">
        <v>7</v>
      </c>
      <c r="GC12" s="13">
        <v>1417</v>
      </c>
      <c r="GE12" s="7" t="s">
        <v>7</v>
      </c>
      <c r="GF12" s="13">
        <v>1417</v>
      </c>
      <c r="GH12" s="7" t="s">
        <v>7</v>
      </c>
      <c r="GI12" s="13">
        <v>1415</v>
      </c>
      <c r="GK12" s="7" t="s">
        <v>7</v>
      </c>
      <c r="GL12" s="13">
        <v>1345</v>
      </c>
      <c r="GN12" s="7" t="s">
        <v>7</v>
      </c>
      <c r="GO12" s="13">
        <v>1418</v>
      </c>
      <c r="GQ12" s="7" t="s">
        <v>7</v>
      </c>
      <c r="GR12" s="13">
        <v>1517</v>
      </c>
      <c r="GT12" s="7" t="s">
        <v>7</v>
      </c>
      <c r="GU12" s="13">
        <v>1347</v>
      </c>
      <c r="GW12" s="7" t="s">
        <v>7</v>
      </c>
      <c r="GX12" s="13">
        <v>1358</v>
      </c>
      <c r="GZ12" s="7" t="s">
        <v>7</v>
      </c>
      <c r="HA12" s="13">
        <v>2200</v>
      </c>
      <c r="HC12" s="7" t="s">
        <v>7</v>
      </c>
      <c r="HD12" s="13">
        <v>2200</v>
      </c>
      <c r="HF12" s="7" t="s">
        <v>7</v>
      </c>
      <c r="HG12" s="13">
        <v>2200</v>
      </c>
      <c r="HI12" s="7" t="s">
        <v>7</v>
      </c>
      <c r="HJ12" s="13">
        <v>2200</v>
      </c>
      <c r="HL12" s="7" t="s">
        <v>7</v>
      </c>
      <c r="HM12" s="13">
        <v>2200</v>
      </c>
      <c r="HO12" s="7" t="s">
        <v>7</v>
      </c>
      <c r="HP12" s="13">
        <v>1347</v>
      </c>
      <c r="HR12" s="7" t="s">
        <v>7</v>
      </c>
      <c r="HS12" s="13">
        <v>1267</v>
      </c>
      <c r="HU12" s="7" t="s">
        <v>7</v>
      </c>
      <c r="HV12" s="13">
        <v>1584</v>
      </c>
      <c r="HX12" s="7" t="s">
        <v>7</v>
      </c>
      <c r="HY12" s="13">
        <v>1405</v>
      </c>
      <c r="IA12" s="7" t="s">
        <v>7</v>
      </c>
      <c r="IB12" s="13">
        <v>1250</v>
      </c>
      <c r="ID12" s="7" t="s">
        <v>7</v>
      </c>
      <c r="IE12" s="13">
        <v>3400</v>
      </c>
      <c r="IG12" s="7" t="s">
        <v>7</v>
      </c>
      <c r="IH12" s="13">
        <v>1300</v>
      </c>
      <c r="IJ12" s="7" t="s">
        <v>7</v>
      </c>
      <c r="IK12" s="13">
        <v>1250</v>
      </c>
      <c r="IM12" s="7" t="s">
        <v>7</v>
      </c>
      <c r="IN12" s="13">
        <v>3400</v>
      </c>
      <c r="IP12" s="7" t="s">
        <v>7</v>
      </c>
      <c r="IQ12" s="13">
        <v>1300</v>
      </c>
      <c r="IS12" s="7" t="s">
        <v>7</v>
      </c>
      <c r="IT12" s="13">
        <v>1250</v>
      </c>
      <c r="IV12" s="7" t="s">
        <v>7</v>
      </c>
      <c r="IW12" s="13">
        <v>3400</v>
      </c>
      <c r="IY12" s="7" t="s">
        <v>7</v>
      </c>
      <c r="IZ12" s="13">
        <v>1300</v>
      </c>
    </row>
    <row r="13" spans="1:260" x14ac:dyDescent="0.25">
      <c r="A13" s="9" t="s">
        <v>8</v>
      </c>
      <c r="B13" s="12"/>
      <c r="D13" s="9" t="s">
        <v>8</v>
      </c>
      <c r="E13" s="12"/>
      <c r="G13" s="9" t="s">
        <v>8</v>
      </c>
      <c r="H13" s="12"/>
      <c r="J13" s="9" t="s">
        <v>8</v>
      </c>
      <c r="K13" s="12"/>
      <c r="M13" s="9" t="s">
        <v>8</v>
      </c>
      <c r="N13" s="12"/>
      <c r="P13" s="9" t="s">
        <v>8</v>
      </c>
      <c r="Q13" s="12"/>
      <c r="S13" s="9" t="s">
        <v>8</v>
      </c>
      <c r="T13" s="12"/>
      <c r="V13" s="31" t="s">
        <v>9</v>
      </c>
      <c r="W13" s="33">
        <v>0</v>
      </c>
      <c r="Y13" s="31" t="s">
        <v>9</v>
      </c>
      <c r="Z13" s="33">
        <v>0</v>
      </c>
      <c r="AB13" s="31" t="s">
        <v>9</v>
      </c>
      <c r="AC13" s="33">
        <v>0</v>
      </c>
      <c r="AE13" s="31" t="s">
        <v>9</v>
      </c>
      <c r="AF13" s="33">
        <v>0</v>
      </c>
      <c r="AH13" s="31" t="s">
        <v>9</v>
      </c>
      <c r="AI13" s="33">
        <v>0</v>
      </c>
      <c r="AK13" s="31" t="s">
        <v>9</v>
      </c>
      <c r="AL13" s="33">
        <v>0</v>
      </c>
      <c r="AN13" s="31" t="s">
        <v>9</v>
      </c>
      <c r="AO13" s="33">
        <v>0</v>
      </c>
      <c r="AQ13" s="31" t="s">
        <v>9</v>
      </c>
      <c r="AR13" s="33">
        <v>0</v>
      </c>
      <c r="AT13" s="31" t="s">
        <v>9</v>
      </c>
      <c r="AU13" s="33">
        <v>0</v>
      </c>
      <c r="AW13" s="31" t="s">
        <v>9</v>
      </c>
      <c r="AX13" s="33">
        <v>0</v>
      </c>
      <c r="AZ13" s="31" t="s">
        <v>9</v>
      </c>
      <c r="BA13" s="33">
        <v>131.94444444444446</v>
      </c>
      <c r="BC13" s="31" t="s">
        <v>9</v>
      </c>
      <c r="BD13" s="33">
        <v>0</v>
      </c>
      <c r="BF13" s="7" t="s">
        <v>9</v>
      </c>
      <c r="BG13" s="38">
        <v>0</v>
      </c>
      <c r="BI13" s="9" t="s">
        <v>8</v>
      </c>
      <c r="BJ13" s="12"/>
      <c r="BL13" s="9" t="s">
        <v>8</v>
      </c>
      <c r="BM13" s="12"/>
      <c r="BO13" s="9" t="s">
        <v>8</v>
      </c>
      <c r="BP13" s="12"/>
      <c r="BR13" s="9" t="s">
        <v>8</v>
      </c>
      <c r="BS13" s="12"/>
      <c r="BU13" s="9" t="s">
        <v>8</v>
      </c>
      <c r="BV13" s="12"/>
      <c r="BX13" s="9" t="s">
        <v>8</v>
      </c>
      <c r="BY13" s="12"/>
      <c r="CA13" s="31" t="s">
        <v>9</v>
      </c>
      <c r="CB13" s="33">
        <v>0</v>
      </c>
      <c r="CD13" s="31" t="s">
        <v>9</v>
      </c>
      <c r="CE13" s="33">
        <v>0</v>
      </c>
      <c r="CG13" s="31" t="s">
        <v>9</v>
      </c>
      <c r="CH13" s="33">
        <v>0</v>
      </c>
      <c r="CJ13" s="31" t="s">
        <v>9</v>
      </c>
      <c r="CK13" s="33">
        <v>0</v>
      </c>
      <c r="CM13" s="31" t="s">
        <v>9</v>
      </c>
      <c r="CN13" s="33">
        <v>100.83333333333334</v>
      </c>
      <c r="CP13" s="31" t="s">
        <v>9</v>
      </c>
      <c r="CQ13" s="33">
        <v>0</v>
      </c>
      <c r="CS13" s="31" t="s">
        <v>9</v>
      </c>
      <c r="CT13" s="33">
        <v>131.94444444444446</v>
      </c>
      <c r="CV13" s="31" t="s">
        <v>9</v>
      </c>
      <c r="CW13" s="33">
        <v>0</v>
      </c>
      <c r="CY13" s="31" t="s">
        <v>9</v>
      </c>
      <c r="CZ13" s="33">
        <v>0</v>
      </c>
      <c r="DB13" s="31" t="s">
        <v>9</v>
      </c>
      <c r="DC13" s="33">
        <v>0</v>
      </c>
      <c r="DE13" s="31" t="s">
        <v>9</v>
      </c>
      <c r="DF13" s="33">
        <v>0</v>
      </c>
      <c r="DH13" s="31" t="s">
        <v>9</v>
      </c>
      <c r="DI13" s="33">
        <v>0</v>
      </c>
      <c r="DK13" s="31" t="s">
        <v>9</v>
      </c>
      <c r="DL13" s="33">
        <v>0</v>
      </c>
      <c r="DN13" s="31" t="s">
        <v>9</v>
      </c>
      <c r="DO13" s="33">
        <v>0</v>
      </c>
      <c r="DQ13" s="31" t="s">
        <v>9</v>
      </c>
      <c r="DR13" s="33">
        <v>0</v>
      </c>
      <c r="DT13" s="7" t="s">
        <v>9</v>
      </c>
      <c r="DU13" s="38">
        <v>0</v>
      </c>
      <c r="DW13" s="7" t="s">
        <v>9</v>
      </c>
      <c r="DX13" s="38">
        <v>0</v>
      </c>
      <c r="DZ13" s="31" t="s">
        <v>9</v>
      </c>
      <c r="EA13" s="33">
        <v>0</v>
      </c>
      <c r="EC13" s="31" t="s">
        <v>9</v>
      </c>
      <c r="ED13" s="33">
        <v>0</v>
      </c>
      <c r="EF13" s="31" t="s">
        <v>9</v>
      </c>
      <c r="EG13" s="33">
        <v>0</v>
      </c>
      <c r="EI13" s="31" t="s">
        <v>9</v>
      </c>
      <c r="EJ13" s="33">
        <v>131.94444444444446</v>
      </c>
      <c r="EL13" s="31" t="s">
        <v>9</v>
      </c>
      <c r="EM13" s="33">
        <v>0</v>
      </c>
      <c r="EO13" s="31" t="s">
        <v>9</v>
      </c>
      <c r="EP13" s="33">
        <v>0</v>
      </c>
      <c r="ER13" s="31" t="s">
        <v>9</v>
      </c>
      <c r="ES13" s="33">
        <v>0</v>
      </c>
      <c r="EU13" s="31" t="s">
        <v>9</v>
      </c>
      <c r="EV13" s="33">
        <v>0</v>
      </c>
      <c r="EX13" s="9" t="s">
        <v>8</v>
      </c>
      <c r="EY13" s="12"/>
      <c r="FA13" s="9" t="s">
        <v>8</v>
      </c>
      <c r="FB13" s="12"/>
      <c r="FD13" s="9" t="s">
        <v>8</v>
      </c>
      <c r="FE13" s="12"/>
      <c r="FG13" s="9" t="s">
        <v>8</v>
      </c>
      <c r="FH13" s="12"/>
      <c r="FJ13" s="9" t="s">
        <v>8</v>
      </c>
      <c r="FK13" s="12"/>
      <c r="FM13" s="9" t="s">
        <v>8</v>
      </c>
      <c r="FN13" s="12"/>
      <c r="FP13" s="9" t="s">
        <v>8</v>
      </c>
      <c r="FQ13" s="12"/>
      <c r="FS13" s="9" t="s">
        <v>8</v>
      </c>
      <c r="FT13" s="12"/>
      <c r="FV13" s="9" t="s">
        <v>8</v>
      </c>
      <c r="FW13" s="12"/>
      <c r="FY13" s="9" t="s">
        <v>8</v>
      </c>
      <c r="FZ13" s="12"/>
      <c r="GB13" s="9" t="s">
        <v>8</v>
      </c>
      <c r="GC13" s="12"/>
      <c r="GE13" s="9" t="s">
        <v>8</v>
      </c>
      <c r="GF13" s="12"/>
      <c r="GH13" s="9" t="s">
        <v>8</v>
      </c>
      <c r="GI13" s="12"/>
      <c r="GK13" s="9" t="s">
        <v>8</v>
      </c>
      <c r="GL13" s="12"/>
      <c r="GN13" s="9" t="s">
        <v>8</v>
      </c>
      <c r="GO13" s="12"/>
      <c r="GQ13" s="9" t="s">
        <v>8</v>
      </c>
      <c r="GR13" s="12"/>
      <c r="GT13" s="9" t="s">
        <v>8</v>
      </c>
      <c r="GU13" s="12"/>
      <c r="GW13" s="9" t="s">
        <v>8</v>
      </c>
      <c r="GX13" s="12"/>
      <c r="GZ13" s="9" t="s">
        <v>8</v>
      </c>
      <c r="HA13" s="12"/>
      <c r="HC13" s="9" t="s">
        <v>8</v>
      </c>
      <c r="HD13" s="12"/>
      <c r="HF13" s="9" t="s">
        <v>8</v>
      </c>
      <c r="HG13" s="12"/>
      <c r="HI13" s="9" t="s">
        <v>8</v>
      </c>
      <c r="HJ13" s="12"/>
      <c r="HL13" s="9" t="s">
        <v>8</v>
      </c>
      <c r="HM13" s="12"/>
      <c r="HO13" s="9" t="s">
        <v>8</v>
      </c>
      <c r="HP13" s="12"/>
      <c r="HR13" s="9" t="s">
        <v>8</v>
      </c>
      <c r="HS13" s="12"/>
      <c r="HU13" s="9" t="s">
        <v>8</v>
      </c>
      <c r="HV13" s="12"/>
      <c r="HX13" s="9" t="s">
        <v>8</v>
      </c>
      <c r="HY13" s="12"/>
      <c r="IA13" s="9" t="s">
        <v>8</v>
      </c>
      <c r="IB13" s="12"/>
      <c r="ID13" s="9" t="s">
        <v>8</v>
      </c>
      <c r="IE13" s="12"/>
      <c r="IG13" s="9" t="s">
        <v>8</v>
      </c>
      <c r="IH13" s="12"/>
      <c r="IJ13" s="9" t="s">
        <v>8</v>
      </c>
      <c r="IK13" s="12"/>
      <c r="IM13" s="9" t="s">
        <v>8</v>
      </c>
      <c r="IN13" s="12"/>
      <c r="IP13" s="9" t="s">
        <v>8</v>
      </c>
      <c r="IQ13" s="12"/>
      <c r="IS13" s="9" t="s">
        <v>8</v>
      </c>
      <c r="IT13" s="12"/>
      <c r="IV13" s="9" t="s">
        <v>8</v>
      </c>
      <c r="IW13" s="12"/>
      <c r="IY13" s="9" t="s">
        <v>8</v>
      </c>
      <c r="IZ13" s="12"/>
    </row>
    <row r="14" spans="1:260" x14ac:dyDescent="0.25">
      <c r="A14" s="7" t="s">
        <v>9</v>
      </c>
      <c r="B14" s="13">
        <v>101</v>
      </c>
      <c r="D14" s="7" t="s">
        <v>9</v>
      </c>
      <c r="E14" s="13">
        <v>101</v>
      </c>
      <c r="G14" s="7" t="s">
        <v>9</v>
      </c>
      <c r="H14" s="13">
        <v>101</v>
      </c>
      <c r="J14" s="7" t="s">
        <v>9</v>
      </c>
      <c r="K14" s="13">
        <v>0</v>
      </c>
      <c r="M14" s="7" t="s">
        <v>9</v>
      </c>
      <c r="N14" s="13">
        <v>0</v>
      </c>
      <c r="P14" s="7" t="s">
        <v>9</v>
      </c>
      <c r="Q14" s="13">
        <v>0</v>
      </c>
      <c r="S14" s="7" t="s">
        <v>9</v>
      </c>
      <c r="T14" s="13">
        <v>101</v>
      </c>
      <c r="V14" s="25" t="s">
        <v>10</v>
      </c>
      <c r="W14" s="28">
        <v>15</v>
      </c>
      <c r="Y14" s="25" t="s">
        <v>10</v>
      </c>
      <c r="Z14" s="28">
        <v>15</v>
      </c>
      <c r="AB14" s="25" t="s">
        <v>10</v>
      </c>
      <c r="AC14" s="28">
        <v>15</v>
      </c>
      <c r="AE14" s="25" t="s">
        <v>10</v>
      </c>
      <c r="AF14" s="28">
        <v>15</v>
      </c>
      <c r="AH14" s="25" t="s">
        <v>10</v>
      </c>
      <c r="AI14" s="28">
        <v>2</v>
      </c>
      <c r="AK14" s="25" t="s">
        <v>10</v>
      </c>
      <c r="AL14" s="28">
        <v>15</v>
      </c>
      <c r="AN14" s="25" t="s">
        <v>10</v>
      </c>
      <c r="AO14" s="28">
        <v>15</v>
      </c>
      <c r="AQ14" s="25" t="s">
        <v>10</v>
      </c>
      <c r="AR14" s="28">
        <v>15</v>
      </c>
      <c r="AT14" s="25" t="s">
        <v>10</v>
      </c>
      <c r="AU14" s="28">
        <v>15</v>
      </c>
      <c r="AW14" s="25" t="s">
        <v>10</v>
      </c>
      <c r="AX14" s="28">
        <v>0</v>
      </c>
      <c r="AZ14" s="25" t="s">
        <v>10</v>
      </c>
      <c r="BA14" s="28">
        <v>0</v>
      </c>
      <c r="BC14" s="25" t="s">
        <v>10</v>
      </c>
      <c r="BD14" s="28">
        <v>15</v>
      </c>
      <c r="BF14" s="9" t="s">
        <v>10</v>
      </c>
      <c r="BG14" s="36">
        <v>15</v>
      </c>
      <c r="BI14" s="7" t="s">
        <v>9</v>
      </c>
      <c r="BJ14" s="13">
        <v>0</v>
      </c>
      <c r="BL14" s="7" t="s">
        <v>9</v>
      </c>
      <c r="BM14" s="13">
        <v>0</v>
      </c>
      <c r="BO14" s="7" t="s">
        <v>9</v>
      </c>
      <c r="BP14" s="13">
        <v>0</v>
      </c>
      <c r="BR14" s="7" t="s">
        <v>9</v>
      </c>
      <c r="BS14" s="13">
        <v>0</v>
      </c>
      <c r="BU14" s="7" t="s">
        <v>9</v>
      </c>
      <c r="BV14" s="13">
        <v>0</v>
      </c>
      <c r="BX14" s="7" t="s">
        <v>9</v>
      </c>
      <c r="BY14" s="13">
        <v>0</v>
      </c>
      <c r="CA14" s="25" t="s">
        <v>10</v>
      </c>
      <c r="CB14" s="28">
        <v>2</v>
      </c>
      <c r="CD14" s="25" t="s">
        <v>10</v>
      </c>
      <c r="CE14" s="28">
        <v>15</v>
      </c>
      <c r="CG14" s="25" t="s">
        <v>10</v>
      </c>
      <c r="CH14" s="28">
        <v>15</v>
      </c>
      <c r="CJ14" s="25" t="s">
        <v>10</v>
      </c>
      <c r="CK14" s="28">
        <v>15</v>
      </c>
      <c r="CM14" s="25" t="s">
        <v>10</v>
      </c>
      <c r="CN14" s="28">
        <v>0</v>
      </c>
      <c r="CP14" s="25" t="s">
        <v>10</v>
      </c>
      <c r="CQ14" s="28">
        <v>0</v>
      </c>
      <c r="CS14" s="25" t="s">
        <v>10</v>
      </c>
      <c r="CT14" s="28">
        <v>0</v>
      </c>
      <c r="CV14" s="25" t="s">
        <v>10</v>
      </c>
      <c r="CW14" s="28">
        <v>15</v>
      </c>
      <c r="CY14" s="25" t="s">
        <v>10</v>
      </c>
      <c r="CZ14" s="28">
        <v>15</v>
      </c>
      <c r="DB14" s="25" t="s">
        <v>10</v>
      </c>
      <c r="DC14" s="28">
        <v>15</v>
      </c>
      <c r="DE14" s="25" t="s">
        <v>10</v>
      </c>
      <c r="DF14" s="28">
        <v>15</v>
      </c>
      <c r="DH14" s="25" t="s">
        <v>10</v>
      </c>
      <c r="DI14" s="28">
        <v>15</v>
      </c>
      <c r="DK14" s="25" t="s">
        <v>10</v>
      </c>
      <c r="DL14" s="28">
        <v>15</v>
      </c>
      <c r="DN14" s="25" t="s">
        <v>10</v>
      </c>
      <c r="DO14" s="28">
        <v>15</v>
      </c>
      <c r="DQ14" s="25" t="s">
        <v>10</v>
      </c>
      <c r="DR14" s="28">
        <v>15</v>
      </c>
      <c r="DT14" s="9" t="s">
        <v>10</v>
      </c>
      <c r="DU14" s="36">
        <v>0</v>
      </c>
      <c r="DW14" s="9" t="s">
        <v>10</v>
      </c>
      <c r="DX14" s="36">
        <v>0</v>
      </c>
      <c r="DZ14" s="25" t="s">
        <v>10</v>
      </c>
      <c r="EA14" s="28">
        <v>15</v>
      </c>
      <c r="EC14" s="25" t="s">
        <v>10</v>
      </c>
      <c r="ED14" s="28">
        <v>15</v>
      </c>
      <c r="EF14" s="25" t="s">
        <v>10</v>
      </c>
      <c r="EG14" s="28">
        <v>15</v>
      </c>
      <c r="EI14" s="25" t="s">
        <v>10</v>
      </c>
      <c r="EJ14" s="28">
        <v>0</v>
      </c>
      <c r="EL14" s="25" t="s">
        <v>10</v>
      </c>
      <c r="EM14" s="28">
        <v>15</v>
      </c>
      <c r="EO14" s="25" t="s">
        <v>10</v>
      </c>
      <c r="EP14" s="28">
        <v>15</v>
      </c>
      <c r="ER14" s="25" t="s">
        <v>10</v>
      </c>
      <c r="ES14" s="28">
        <v>15</v>
      </c>
      <c r="EU14" s="25" t="s">
        <v>10</v>
      </c>
      <c r="EV14" s="28">
        <v>15</v>
      </c>
      <c r="EX14" s="7" t="s">
        <v>9</v>
      </c>
      <c r="EY14" s="13">
        <v>0</v>
      </c>
      <c r="FA14" s="7" t="s">
        <v>9</v>
      </c>
      <c r="FB14" s="13">
        <v>0</v>
      </c>
      <c r="FD14" s="7" t="s">
        <v>9</v>
      </c>
      <c r="FE14" s="13">
        <v>0</v>
      </c>
      <c r="FG14" s="7" t="s">
        <v>9</v>
      </c>
      <c r="FH14" s="13">
        <v>0</v>
      </c>
      <c r="FJ14" s="7" t="s">
        <v>9</v>
      </c>
      <c r="FK14" s="13">
        <v>0</v>
      </c>
      <c r="FM14" s="7" t="s">
        <v>9</v>
      </c>
      <c r="FN14" s="13">
        <v>0</v>
      </c>
      <c r="FP14" s="7" t="s">
        <v>9</v>
      </c>
      <c r="FQ14" s="13">
        <v>0</v>
      </c>
      <c r="FS14" s="7" t="s">
        <v>9</v>
      </c>
      <c r="FT14" s="13">
        <v>0</v>
      </c>
      <c r="FV14" s="7" t="s">
        <v>9</v>
      </c>
      <c r="FW14" s="13">
        <v>0</v>
      </c>
      <c r="FY14" s="7" t="s">
        <v>9</v>
      </c>
      <c r="FZ14" s="13">
        <v>0</v>
      </c>
      <c r="GB14" s="7" t="s">
        <v>9</v>
      </c>
      <c r="GC14" s="13">
        <v>0</v>
      </c>
      <c r="GE14" s="7" t="s">
        <v>9</v>
      </c>
      <c r="GF14" s="13">
        <v>0</v>
      </c>
      <c r="GH14" s="7" t="s">
        <v>9</v>
      </c>
      <c r="GI14" s="13">
        <v>0</v>
      </c>
      <c r="GK14" s="7" t="s">
        <v>9</v>
      </c>
      <c r="GL14" s="13">
        <v>0</v>
      </c>
      <c r="GN14" s="7" t="s">
        <v>9</v>
      </c>
      <c r="GO14" s="13">
        <v>0</v>
      </c>
      <c r="GQ14" s="7" t="s">
        <v>9</v>
      </c>
      <c r="GR14" s="13">
        <v>0</v>
      </c>
      <c r="GT14" s="7" t="s">
        <v>9</v>
      </c>
      <c r="GU14" s="13">
        <v>0</v>
      </c>
      <c r="GW14" s="7" t="s">
        <v>9</v>
      </c>
      <c r="GX14" s="13">
        <v>132</v>
      </c>
      <c r="GZ14" s="7" t="s">
        <v>9</v>
      </c>
      <c r="HA14" s="13">
        <v>0</v>
      </c>
      <c r="HC14" s="7" t="s">
        <v>9</v>
      </c>
      <c r="HD14" s="13">
        <v>0</v>
      </c>
      <c r="HF14" s="7" t="s">
        <v>9</v>
      </c>
      <c r="HG14" s="13">
        <v>0</v>
      </c>
      <c r="HI14" s="7" t="s">
        <v>9</v>
      </c>
      <c r="HJ14" s="13">
        <v>0</v>
      </c>
      <c r="HL14" s="7" t="s">
        <v>9</v>
      </c>
      <c r="HM14" s="13">
        <v>0</v>
      </c>
      <c r="HO14" s="7" t="s">
        <v>9</v>
      </c>
      <c r="HP14" s="13">
        <v>0</v>
      </c>
      <c r="HR14" s="7" t="s">
        <v>9</v>
      </c>
      <c r="HS14" s="13">
        <v>132</v>
      </c>
      <c r="HU14" s="7" t="s">
        <v>9</v>
      </c>
      <c r="HV14" s="13">
        <v>132</v>
      </c>
      <c r="HX14" s="7" t="s">
        <v>9</v>
      </c>
      <c r="HY14" s="13">
        <v>132</v>
      </c>
      <c r="IA14" s="7" t="s">
        <v>9</v>
      </c>
      <c r="IB14" s="13">
        <v>0</v>
      </c>
      <c r="ID14" s="7" t="s">
        <v>9</v>
      </c>
      <c r="IE14" s="13">
        <v>0</v>
      </c>
      <c r="IG14" s="7" t="s">
        <v>9</v>
      </c>
      <c r="IH14" s="13">
        <v>0</v>
      </c>
      <c r="IJ14" s="7" t="s">
        <v>9</v>
      </c>
      <c r="IK14" s="13">
        <v>0</v>
      </c>
      <c r="IM14" s="7" t="s">
        <v>9</v>
      </c>
      <c r="IN14" s="13">
        <v>0</v>
      </c>
      <c r="IP14" s="7" t="s">
        <v>9</v>
      </c>
      <c r="IQ14" s="13">
        <v>0</v>
      </c>
      <c r="IS14" s="7" t="s">
        <v>9</v>
      </c>
      <c r="IT14" s="13">
        <v>0</v>
      </c>
      <c r="IV14" s="7" t="s">
        <v>9</v>
      </c>
      <c r="IW14" s="13">
        <v>0</v>
      </c>
      <c r="IY14" s="7" t="s">
        <v>9</v>
      </c>
      <c r="IZ14" s="13">
        <v>0</v>
      </c>
    </row>
    <row r="15" spans="1:260" x14ac:dyDescent="0.25">
      <c r="A15" s="9" t="s">
        <v>10</v>
      </c>
      <c r="B15" s="12">
        <v>0</v>
      </c>
      <c r="D15" s="9" t="s">
        <v>10</v>
      </c>
      <c r="E15" s="12">
        <v>0</v>
      </c>
      <c r="G15" s="9" t="s">
        <v>10</v>
      </c>
      <c r="H15" s="12">
        <v>15</v>
      </c>
      <c r="J15" s="9" t="s">
        <v>10</v>
      </c>
      <c r="K15" s="12">
        <v>15</v>
      </c>
      <c r="M15" s="9" t="s">
        <v>10</v>
      </c>
      <c r="N15" s="12">
        <v>15</v>
      </c>
      <c r="P15" s="9" t="s">
        <v>10</v>
      </c>
      <c r="Q15" s="12">
        <v>15</v>
      </c>
      <c r="S15" s="9" t="s">
        <v>10</v>
      </c>
      <c r="T15" s="12">
        <v>15</v>
      </c>
      <c r="V15" s="31" t="s">
        <v>11</v>
      </c>
      <c r="W15" s="33">
        <v>16.981139180557001</v>
      </c>
      <c r="Y15" s="31" t="s">
        <v>11</v>
      </c>
      <c r="Z15" s="33">
        <v>16.981139180557001</v>
      </c>
      <c r="AB15" s="31" t="s">
        <v>11</v>
      </c>
      <c r="AC15" s="33">
        <v>16.981139180557001</v>
      </c>
      <c r="AE15" s="31" t="s">
        <v>11</v>
      </c>
      <c r="AF15" s="33">
        <v>26.666666666666668</v>
      </c>
      <c r="AH15" s="31" t="s">
        <v>11</v>
      </c>
      <c r="AI15" s="33">
        <v>16.981139180557001</v>
      </c>
      <c r="AK15" s="31" t="s">
        <v>11</v>
      </c>
      <c r="AL15" s="33">
        <v>16.981139180557001</v>
      </c>
      <c r="AN15" s="31" t="s">
        <v>11</v>
      </c>
      <c r="AO15" s="33">
        <v>16.981139180557001</v>
      </c>
      <c r="AQ15" s="31" t="s">
        <v>11</v>
      </c>
      <c r="AR15" s="33">
        <v>26.666666666666668</v>
      </c>
      <c r="AT15" s="31" t="s">
        <v>11</v>
      </c>
      <c r="AU15" s="33">
        <v>16.981139180557001</v>
      </c>
      <c r="AW15" s="31" t="s">
        <v>11</v>
      </c>
      <c r="AX15" s="33">
        <v>0</v>
      </c>
      <c r="AZ15" s="31" t="s">
        <v>11</v>
      </c>
      <c r="BA15" s="33">
        <v>0</v>
      </c>
      <c r="BC15" s="31" t="s">
        <v>11</v>
      </c>
      <c r="BD15" s="33">
        <v>16.981139180557001</v>
      </c>
      <c r="BF15" s="7" t="s">
        <v>11</v>
      </c>
      <c r="BG15" s="38">
        <v>30</v>
      </c>
      <c r="BI15" s="9" t="s">
        <v>10</v>
      </c>
      <c r="BJ15" s="12">
        <v>0</v>
      </c>
      <c r="BL15" s="9" t="s">
        <v>10</v>
      </c>
      <c r="BM15" s="12">
        <v>0</v>
      </c>
      <c r="BO15" s="9" t="s">
        <v>10</v>
      </c>
      <c r="BP15" s="12">
        <v>15</v>
      </c>
      <c r="BR15" s="9" t="s">
        <v>10</v>
      </c>
      <c r="BS15" s="12">
        <v>0</v>
      </c>
      <c r="BU15" s="9" t="s">
        <v>10</v>
      </c>
      <c r="BV15" s="12">
        <v>0</v>
      </c>
      <c r="BX15" s="9" t="s">
        <v>10</v>
      </c>
      <c r="BY15" s="12">
        <v>0</v>
      </c>
      <c r="CA15" s="31" t="s">
        <v>11</v>
      </c>
      <c r="CB15" s="33">
        <v>19</v>
      </c>
      <c r="CD15" s="31" t="s">
        <v>11</v>
      </c>
      <c r="CE15" s="33">
        <v>16.981139180557001</v>
      </c>
      <c r="CG15" s="31" t="s">
        <v>11</v>
      </c>
      <c r="CH15" s="33">
        <v>26.666666666666668</v>
      </c>
      <c r="CJ15" s="31" t="s">
        <v>11</v>
      </c>
      <c r="CK15" s="33">
        <v>16.981139180557001</v>
      </c>
      <c r="CM15" s="31" t="s">
        <v>11</v>
      </c>
      <c r="CN15" s="33">
        <v>0</v>
      </c>
      <c r="CP15" s="31" t="s">
        <v>11</v>
      </c>
      <c r="CQ15" s="33">
        <v>0</v>
      </c>
      <c r="CS15" s="31" t="s">
        <v>11</v>
      </c>
      <c r="CT15" s="33">
        <v>0</v>
      </c>
      <c r="CV15" s="31" t="s">
        <v>11</v>
      </c>
      <c r="CW15" s="33">
        <v>16.981139180557001</v>
      </c>
      <c r="CY15" s="31" t="s">
        <v>11</v>
      </c>
      <c r="CZ15" s="33">
        <v>26.666666666666668</v>
      </c>
      <c r="DB15" s="31" t="s">
        <v>11</v>
      </c>
      <c r="DC15" s="33">
        <v>16.981139180557001</v>
      </c>
      <c r="DE15" s="31" t="s">
        <v>11</v>
      </c>
      <c r="DF15" s="33">
        <v>16.981139180557001</v>
      </c>
      <c r="DH15" s="31" t="s">
        <v>11</v>
      </c>
      <c r="DI15" s="33">
        <v>15</v>
      </c>
      <c r="DK15" s="31" t="s">
        <v>11</v>
      </c>
      <c r="DL15" s="33">
        <v>15</v>
      </c>
      <c r="DN15" s="31" t="s">
        <v>11</v>
      </c>
      <c r="DO15" s="33">
        <v>15</v>
      </c>
      <c r="DQ15" s="31" t="s">
        <v>11</v>
      </c>
      <c r="DR15" s="33">
        <v>15</v>
      </c>
      <c r="DT15" s="7" t="s">
        <v>11</v>
      </c>
      <c r="DU15" s="38">
        <v>0</v>
      </c>
      <c r="DW15" s="7" t="s">
        <v>11</v>
      </c>
      <c r="DX15" s="38">
        <v>0</v>
      </c>
      <c r="DZ15" s="31" t="s">
        <v>11</v>
      </c>
      <c r="EA15" s="33">
        <v>15</v>
      </c>
      <c r="EC15" s="31" t="s">
        <v>11</v>
      </c>
      <c r="ED15" s="33">
        <v>15</v>
      </c>
      <c r="EF15" s="31" t="s">
        <v>11</v>
      </c>
      <c r="EG15" s="33">
        <v>15</v>
      </c>
      <c r="EI15" s="31" t="s">
        <v>11</v>
      </c>
      <c r="EJ15" s="33">
        <v>0</v>
      </c>
      <c r="EL15" s="31" t="s">
        <v>11</v>
      </c>
      <c r="EM15" s="33">
        <v>15</v>
      </c>
      <c r="EO15" s="31" t="s">
        <v>11</v>
      </c>
      <c r="EP15" s="33">
        <v>15</v>
      </c>
      <c r="ER15" s="31" t="s">
        <v>11</v>
      </c>
      <c r="ES15" s="33">
        <v>15</v>
      </c>
      <c r="EU15" s="31" t="s">
        <v>11</v>
      </c>
      <c r="EV15" s="33">
        <v>15</v>
      </c>
      <c r="EX15" s="9" t="s">
        <v>10</v>
      </c>
      <c r="EY15" s="12">
        <v>0</v>
      </c>
      <c r="FA15" s="9" t="s">
        <v>10</v>
      </c>
      <c r="FB15" s="12">
        <v>0</v>
      </c>
      <c r="FD15" s="9" t="s">
        <v>10</v>
      </c>
      <c r="FE15" s="12">
        <v>0</v>
      </c>
      <c r="FG15" s="9" t="s">
        <v>10</v>
      </c>
      <c r="FH15" s="12">
        <v>0</v>
      </c>
      <c r="FJ15" s="9" t="s">
        <v>10</v>
      </c>
      <c r="FK15" s="12">
        <v>15</v>
      </c>
      <c r="FM15" s="9" t="s">
        <v>10</v>
      </c>
      <c r="FN15" s="12">
        <v>15</v>
      </c>
      <c r="FP15" s="9" t="s">
        <v>10</v>
      </c>
      <c r="FQ15" s="12">
        <v>15</v>
      </c>
      <c r="FS15" s="9" t="s">
        <v>10</v>
      </c>
      <c r="FT15" s="12">
        <v>15</v>
      </c>
      <c r="FV15" s="9" t="s">
        <v>10</v>
      </c>
      <c r="FW15" s="12">
        <v>15</v>
      </c>
      <c r="FY15" s="9" t="s">
        <v>10</v>
      </c>
      <c r="FZ15" s="12">
        <v>15</v>
      </c>
      <c r="GB15" s="9" t="s">
        <v>10</v>
      </c>
      <c r="GC15" s="12">
        <v>15</v>
      </c>
      <c r="GE15" s="9" t="s">
        <v>10</v>
      </c>
      <c r="GF15" s="12">
        <v>15</v>
      </c>
      <c r="GH15" s="9" t="s">
        <v>10</v>
      </c>
      <c r="GI15" s="12">
        <v>15</v>
      </c>
      <c r="GK15" s="9" t="s">
        <v>10</v>
      </c>
      <c r="GL15" s="12">
        <v>15</v>
      </c>
      <c r="GN15" s="9" t="s">
        <v>10</v>
      </c>
      <c r="GO15" s="12">
        <v>15</v>
      </c>
      <c r="GQ15" s="9" t="s">
        <v>10</v>
      </c>
      <c r="GR15" s="12">
        <v>15</v>
      </c>
      <c r="GT15" s="9" t="s">
        <v>10</v>
      </c>
      <c r="GU15" s="12">
        <v>15</v>
      </c>
      <c r="GW15" s="9" t="s">
        <v>10</v>
      </c>
      <c r="GX15" s="12">
        <v>15</v>
      </c>
      <c r="GZ15" s="9" t="s">
        <v>10</v>
      </c>
      <c r="HA15" s="12">
        <v>0</v>
      </c>
      <c r="HC15" s="9" t="s">
        <v>10</v>
      </c>
      <c r="HD15" s="12">
        <v>0</v>
      </c>
      <c r="HF15" s="9" t="s">
        <v>10</v>
      </c>
      <c r="HG15" s="12">
        <v>0</v>
      </c>
      <c r="HI15" s="9" t="s">
        <v>10</v>
      </c>
      <c r="HJ15" s="12">
        <v>0</v>
      </c>
      <c r="HL15" s="9" t="s">
        <v>10</v>
      </c>
      <c r="HM15" s="12">
        <v>0</v>
      </c>
      <c r="HO15" s="9" t="s">
        <v>10</v>
      </c>
      <c r="HP15" s="12">
        <v>15</v>
      </c>
      <c r="HR15" s="9" t="s">
        <v>10</v>
      </c>
      <c r="HS15" s="12">
        <v>15</v>
      </c>
      <c r="HU15" s="9" t="s">
        <v>10</v>
      </c>
      <c r="HV15" s="12">
        <v>15</v>
      </c>
      <c r="HX15" s="9" t="s">
        <v>10</v>
      </c>
      <c r="HY15" s="12">
        <v>15</v>
      </c>
      <c r="IA15" s="9" t="s">
        <v>10</v>
      </c>
      <c r="IB15" s="12">
        <v>15</v>
      </c>
      <c r="ID15" s="9" t="s">
        <v>10</v>
      </c>
      <c r="IE15" s="12">
        <v>15</v>
      </c>
      <c r="IG15" s="9" t="s">
        <v>10</v>
      </c>
      <c r="IH15" s="12">
        <v>15</v>
      </c>
      <c r="IJ15" s="9" t="s">
        <v>10</v>
      </c>
      <c r="IK15" s="12">
        <v>15</v>
      </c>
      <c r="IM15" s="9" t="s">
        <v>10</v>
      </c>
      <c r="IN15" s="12">
        <v>15</v>
      </c>
      <c r="IP15" s="9" t="s">
        <v>10</v>
      </c>
      <c r="IQ15" s="12">
        <v>15</v>
      </c>
      <c r="IS15" s="9" t="s">
        <v>10</v>
      </c>
      <c r="IT15" s="12">
        <v>15</v>
      </c>
      <c r="IV15" s="9" t="s">
        <v>10</v>
      </c>
      <c r="IW15" s="12">
        <v>15</v>
      </c>
      <c r="IY15" s="9" t="s">
        <v>10</v>
      </c>
      <c r="IZ15" s="12">
        <v>15</v>
      </c>
    </row>
    <row r="16" spans="1:260" x14ac:dyDescent="0.25">
      <c r="A16" s="7" t="s">
        <v>11</v>
      </c>
      <c r="B16" s="13">
        <v>0</v>
      </c>
      <c r="D16" s="7" t="s">
        <v>11</v>
      </c>
      <c r="E16" s="13">
        <v>0</v>
      </c>
      <c r="G16" s="7" t="s">
        <v>11</v>
      </c>
      <c r="H16" s="13">
        <v>0</v>
      </c>
      <c r="J16" s="7" t="s">
        <v>11</v>
      </c>
      <c r="K16" s="13">
        <v>30</v>
      </c>
      <c r="M16" s="7" t="s">
        <v>11</v>
      </c>
      <c r="N16" s="13">
        <v>30</v>
      </c>
      <c r="P16" s="7" t="s">
        <v>11</v>
      </c>
      <c r="Q16" s="13">
        <v>30</v>
      </c>
      <c r="S16" s="7" t="s">
        <v>11</v>
      </c>
      <c r="T16" s="13">
        <v>0</v>
      </c>
      <c r="V16" s="25" t="s">
        <v>12</v>
      </c>
      <c r="W16" s="28">
        <v>0</v>
      </c>
      <c r="Y16" s="25" t="s">
        <v>12</v>
      </c>
      <c r="Z16" s="28">
        <v>0</v>
      </c>
      <c r="AB16" s="25" t="s">
        <v>12</v>
      </c>
      <c r="AC16" s="28">
        <v>0</v>
      </c>
      <c r="AE16" s="25" t="s">
        <v>12</v>
      </c>
      <c r="AF16" s="28">
        <v>0</v>
      </c>
      <c r="AH16" s="25" t="s">
        <v>12</v>
      </c>
      <c r="AI16" s="28">
        <v>0</v>
      </c>
      <c r="AK16" s="25" t="s">
        <v>12</v>
      </c>
      <c r="AL16" s="28">
        <v>0</v>
      </c>
      <c r="AN16" s="25" t="s">
        <v>12</v>
      </c>
      <c r="AO16" s="28">
        <v>0</v>
      </c>
      <c r="AQ16" s="25" t="s">
        <v>12</v>
      </c>
      <c r="AR16" s="28">
        <v>0</v>
      </c>
      <c r="AT16" s="25" t="s">
        <v>12</v>
      </c>
      <c r="AU16" s="28">
        <v>0</v>
      </c>
      <c r="AW16" s="25" t="s">
        <v>12</v>
      </c>
      <c r="AX16" s="28">
        <v>0</v>
      </c>
      <c r="AZ16" s="25" t="s">
        <v>12</v>
      </c>
      <c r="BA16" s="28">
        <v>40</v>
      </c>
      <c r="BC16" s="25" t="s">
        <v>12</v>
      </c>
      <c r="BD16" s="28">
        <v>0</v>
      </c>
      <c r="BF16" s="9" t="s">
        <v>12</v>
      </c>
      <c r="BG16" s="36">
        <v>40</v>
      </c>
      <c r="BI16" s="7" t="s">
        <v>11</v>
      </c>
      <c r="BJ16" s="13">
        <v>0</v>
      </c>
      <c r="BL16" s="7" t="s">
        <v>11</v>
      </c>
      <c r="BM16" s="13">
        <v>0</v>
      </c>
      <c r="BO16" s="7" t="s">
        <v>11</v>
      </c>
      <c r="BP16" s="13">
        <v>27</v>
      </c>
      <c r="BR16" s="7" t="s">
        <v>11</v>
      </c>
      <c r="BS16" s="13">
        <v>0</v>
      </c>
      <c r="BU16" s="7" t="s">
        <v>11</v>
      </c>
      <c r="BV16" s="13">
        <v>0</v>
      </c>
      <c r="BX16" s="7" t="s">
        <v>11</v>
      </c>
      <c r="BY16" s="13">
        <v>0</v>
      </c>
      <c r="CA16" s="25" t="s">
        <v>12</v>
      </c>
      <c r="CB16" s="28">
        <v>50</v>
      </c>
      <c r="CD16" s="25" t="s">
        <v>12</v>
      </c>
      <c r="CE16" s="28">
        <v>0</v>
      </c>
      <c r="CG16" s="25" t="s">
        <v>12</v>
      </c>
      <c r="CH16" s="28">
        <v>0</v>
      </c>
      <c r="CJ16" s="25" t="s">
        <v>12</v>
      </c>
      <c r="CK16" s="28">
        <v>0</v>
      </c>
      <c r="CM16" s="25" t="s">
        <v>12</v>
      </c>
      <c r="CN16" s="28">
        <v>40</v>
      </c>
      <c r="CP16" s="25" t="s">
        <v>12</v>
      </c>
      <c r="CQ16" s="28">
        <v>0</v>
      </c>
      <c r="CS16" s="25" t="s">
        <v>12</v>
      </c>
      <c r="CT16" s="28">
        <v>40</v>
      </c>
      <c r="CV16" s="25" t="s">
        <v>12</v>
      </c>
      <c r="CW16" s="28">
        <v>0</v>
      </c>
      <c r="CY16" s="25" t="s">
        <v>12</v>
      </c>
      <c r="CZ16" s="28">
        <v>0</v>
      </c>
      <c r="DB16" s="25" t="s">
        <v>12</v>
      </c>
      <c r="DC16" s="28">
        <v>0</v>
      </c>
      <c r="DE16" s="25" t="s">
        <v>12</v>
      </c>
      <c r="DF16" s="28">
        <v>0</v>
      </c>
      <c r="DH16" s="25" t="s">
        <v>12</v>
      </c>
      <c r="DI16" s="28">
        <v>0</v>
      </c>
      <c r="DK16" s="25" t="s">
        <v>12</v>
      </c>
      <c r="DL16" s="28">
        <v>0</v>
      </c>
      <c r="DN16" s="25" t="s">
        <v>12</v>
      </c>
      <c r="DO16" s="28">
        <v>0</v>
      </c>
      <c r="DQ16" s="25" t="s">
        <v>12</v>
      </c>
      <c r="DR16" s="28">
        <v>0</v>
      </c>
      <c r="DT16" s="9" t="s">
        <v>12</v>
      </c>
      <c r="DU16" s="36">
        <v>0</v>
      </c>
      <c r="DW16" s="9" t="s">
        <v>12</v>
      </c>
      <c r="DX16" s="36">
        <v>0</v>
      </c>
      <c r="DZ16" s="25" t="s">
        <v>12</v>
      </c>
      <c r="EA16" s="28">
        <v>0</v>
      </c>
      <c r="EC16" s="25" t="s">
        <v>12</v>
      </c>
      <c r="ED16" s="28">
        <v>0</v>
      </c>
      <c r="EF16" s="25" t="s">
        <v>12</v>
      </c>
      <c r="EG16" s="28">
        <v>0</v>
      </c>
      <c r="EI16" s="25" t="s">
        <v>12</v>
      </c>
      <c r="EJ16" s="28">
        <v>40</v>
      </c>
      <c r="EL16" s="25" t="s">
        <v>12</v>
      </c>
      <c r="EM16" s="28">
        <v>40</v>
      </c>
      <c r="EO16" s="25" t="s">
        <v>12</v>
      </c>
      <c r="EP16" s="28">
        <v>0</v>
      </c>
      <c r="ER16" s="25" t="s">
        <v>12</v>
      </c>
      <c r="ES16" s="28">
        <v>0</v>
      </c>
      <c r="EU16" s="25" t="s">
        <v>12</v>
      </c>
      <c r="EV16" s="28">
        <v>0</v>
      </c>
      <c r="EX16" s="7" t="s">
        <v>11</v>
      </c>
      <c r="EY16" s="13">
        <v>0</v>
      </c>
      <c r="FA16" s="7" t="s">
        <v>11</v>
      </c>
      <c r="FB16" s="13">
        <v>0</v>
      </c>
      <c r="FD16" s="7" t="s">
        <v>11</v>
      </c>
      <c r="FE16" s="13">
        <v>0</v>
      </c>
      <c r="FG16" s="7" t="s">
        <v>11</v>
      </c>
      <c r="FH16" s="13">
        <v>0</v>
      </c>
      <c r="FJ16" s="7" t="s">
        <v>11</v>
      </c>
      <c r="FK16" s="13">
        <v>30</v>
      </c>
      <c r="FM16" s="7" t="s">
        <v>11</v>
      </c>
      <c r="FN16" s="13">
        <v>30</v>
      </c>
      <c r="FP16" s="7" t="s">
        <v>11</v>
      </c>
      <c r="FQ16" s="13">
        <v>30</v>
      </c>
      <c r="FS16" s="7" t="s">
        <v>11</v>
      </c>
      <c r="FT16" s="13">
        <v>30</v>
      </c>
      <c r="FV16" s="7" t="s">
        <v>11</v>
      </c>
      <c r="FW16" s="13">
        <v>30</v>
      </c>
      <c r="FY16" s="7" t="s">
        <v>11</v>
      </c>
      <c r="FZ16" s="13">
        <v>19</v>
      </c>
      <c r="GB16" s="7" t="s">
        <v>11</v>
      </c>
      <c r="GC16" s="13">
        <v>30</v>
      </c>
      <c r="GE16" s="7" t="s">
        <v>11</v>
      </c>
      <c r="GF16" s="13">
        <v>30</v>
      </c>
      <c r="GH16" s="7" t="s">
        <v>11</v>
      </c>
      <c r="GI16" s="13">
        <v>30</v>
      </c>
      <c r="GK16" s="7" t="s">
        <v>11</v>
      </c>
      <c r="GL16" s="13">
        <v>30</v>
      </c>
      <c r="GN16" s="7" t="s">
        <v>11</v>
      </c>
      <c r="GO16" s="13">
        <v>30</v>
      </c>
      <c r="GQ16" s="7" t="s">
        <v>11</v>
      </c>
      <c r="GR16" s="13">
        <v>30</v>
      </c>
      <c r="GT16" s="7" t="s">
        <v>11</v>
      </c>
      <c r="GU16" s="13">
        <v>30</v>
      </c>
      <c r="GW16" s="7" t="s">
        <v>11</v>
      </c>
      <c r="GX16" s="13">
        <v>0</v>
      </c>
      <c r="GZ16" s="7" t="s">
        <v>11</v>
      </c>
      <c r="HA16" s="13">
        <v>0</v>
      </c>
      <c r="HC16" s="7" t="s">
        <v>11</v>
      </c>
      <c r="HD16" s="13">
        <v>0</v>
      </c>
      <c r="HF16" s="7" t="s">
        <v>11</v>
      </c>
      <c r="HG16" s="13">
        <v>0</v>
      </c>
      <c r="HI16" s="7" t="s">
        <v>11</v>
      </c>
      <c r="HJ16" s="13">
        <v>0</v>
      </c>
      <c r="HL16" s="7" t="s">
        <v>11</v>
      </c>
      <c r="HM16" s="13">
        <v>0</v>
      </c>
      <c r="HO16" s="7" t="s">
        <v>11</v>
      </c>
      <c r="HP16" s="13">
        <v>30</v>
      </c>
      <c r="HR16" s="7" t="s">
        <v>11</v>
      </c>
      <c r="HS16" s="13">
        <v>30</v>
      </c>
      <c r="HU16" s="7" t="s">
        <v>11</v>
      </c>
      <c r="HV16" s="13">
        <v>27</v>
      </c>
      <c r="HX16" s="7" t="s">
        <v>11</v>
      </c>
      <c r="HY16" s="13">
        <v>27</v>
      </c>
      <c r="IA16" s="7" t="s">
        <v>11</v>
      </c>
      <c r="IB16" s="13">
        <v>17</v>
      </c>
      <c r="ID16" s="7" t="s">
        <v>11</v>
      </c>
      <c r="IE16" s="13">
        <v>17</v>
      </c>
      <c r="IG16" s="7" t="s">
        <v>11</v>
      </c>
      <c r="IH16" s="13">
        <v>17</v>
      </c>
      <c r="IJ16" s="7" t="s">
        <v>11</v>
      </c>
      <c r="IK16" s="13">
        <v>17</v>
      </c>
      <c r="IM16" s="7" t="s">
        <v>11</v>
      </c>
      <c r="IN16" s="13">
        <v>17</v>
      </c>
      <c r="IP16" s="7" t="s">
        <v>11</v>
      </c>
      <c r="IQ16" s="13">
        <v>17</v>
      </c>
      <c r="IS16" s="7" t="s">
        <v>11</v>
      </c>
      <c r="IT16" s="13">
        <v>17</v>
      </c>
      <c r="IV16" s="7" t="s">
        <v>11</v>
      </c>
      <c r="IW16" s="13">
        <v>17</v>
      </c>
      <c r="IY16" s="7" t="s">
        <v>11</v>
      </c>
      <c r="IZ16" s="13">
        <v>17</v>
      </c>
    </row>
    <row r="17" spans="1:260" x14ac:dyDescent="0.25">
      <c r="A17" s="9" t="s">
        <v>12</v>
      </c>
      <c r="B17" s="12">
        <v>0</v>
      </c>
      <c r="D17" s="9" t="s">
        <v>12</v>
      </c>
      <c r="E17" s="12">
        <v>0</v>
      </c>
      <c r="G17" s="9" t="s">
        <v>12</v>
      </c>
      <c r="H17" s="12">
        <v>40</v>
      </c>
      <c r="J17" s="9" t="s">
        <v>12</v>
      </c>
      <c r="K17" s="12">
        <v>40</v>
      </c>
      <c r="M17" s="9" t="s">
        <v>12</v>
      </c>
      <c r="N17" s="12">
        <v>40</v>
      </c>
      <c r="P17" s="9" t="s">
        <v>12</v>
      </c>
      <c r="Q17" s="12">
        <v>40</v>
      </c>
      <c r="S17" s="9" t="s">
        <v>12</v>
      </c>
      <c r="T17" s="12">
        <v>40</v>
      </c>
      <c r="V17" s="31" t="s">
        <v>13</v>
      </c>
      <c r="W17" s="33">
        <v>1899.893860819443</v>
      </c>
      <c r="Y17" s="31" t="s">
        <v>13</v>
      </c>
      <c r="Z17" s="33">
        <v>1244.8988608194431</v>
      </c>
      <c r="AB17" s="31" t="s">
        <v>13</v>
      </c>
      <c r="AC17" s="33">
        <v>1252.018860819443</v>
      </c>
      <c r="AE17" s="31" t="s">
        <v>13</v>
      </c>
      <c r="AF17" s="33">
        <v>1302.3333333333333</v>
      </c>
      <c r="AH17" s="31" t="s">
        <v>13</v>
      </c>
      <c r="AI17" s="33">
        <v>1480.018860819443</v>
      </c>
      <c r="AJ17" s="39"/>
      <c r="AK17" s="31" t="s">
        <v>13</v>
      </c>
      <c r="AL17" s="33">
        <v>1254.6888608194431</v>
      </c>
      <c r="AM17" s="39"/>
      <c r="AN17" s="31" t="s">
        <v>13</v>
      </c>
      <c r="AO17" s="33">
        <v>1304.6888608194431</v>
      </c>
      <c r="AP17" s="39"/>
      <c r="AQ17" s="31" t="s">
        <v>13</v>
      </c>
      <c r="AR17" s="33">
        <v>1275.8333333333333</v>
      </c>
      <c r="AS17" s="39"/>
      <c r="AT17" s="31" t="s">
        <v>13</v>
      </c>
      <c r="AU17" s="33">
        <v>1300.018860819443</v>
      </c>
      <c r="AV17" s="39"/>
      <c r="AW17" s="31" t="s">
        <v>13</v>
      </c>
      <c r="AX17" s="33">
        <v>997</v>
      </c>
      <c r="AY17" s="39"/>
      <c r="AZ17" s="31" t="s">
        <v>13</v>
      </c>
      <c r="BA17" s="33">
        <v>3215.8555555555558</v>
      </c>
      <c r="BB17" s="39"/>
      <c r="BC17" s="31" t="s">
        <v>13</v>
      </c>
      <c r="BD17" s="33">
        <v>1350.018860819443</v>
      </c>
      <c r="BE17" s="39"/>
      <c r="BF17" s="7" t="s">
        <v>13</v>
      </c>
      <c r="BG17" s="38">
        <v>1408</v>
      </c>
      <c r="BH17" s="39"/>
      <c r="BI17" s="9" t="s">
        <v>12</v>
      </c>
      <c r="BJ17" s="12">
        <v>0</v>
      </c>
      <c r="BL17" s="9" t="s">
        <v>12</v>
      </c>
      <c r="BM17" s="12">
        <v>0</v>
      </c>
      <c r="BO17" s="9" t="s">
        <v>12</v>
      </c>
      <c r="BP17" s="12">
        <v>0</v>
      </c>
      <c r="BR17" s="9" t="s">
        <v>12</v>
      </c>
      <c r="BS17" s="12">
        <v>0</v>
      </c>
      <c r="BU17" s="9" t="s">
        <v>12</v>
      </c>
      <c r="BV17" s="12">
        <v>0</v>
      </c>
      <c r="BX17" s="9" t="s">
        <v>12</v>
      </c>
      <c r="BY17" s="12">
        <v>0</v>
      </c>
      <c r="CA17" s="31" t="s">
        <v>13</v>
      </c>
      <c r="CB17" s="33">
        <v>3979</v>
      </c>
      <c r="CC17" s="39"/>
      <c r="CD17" s="31" t="s">
        <v>13</v>
      </c>
      <c r="CE17" s="33">
        <v>1308.018860819443</v>
      </c>
      <c r="CF17" s="39"/>
      <c r="CG17" s="31" t="s">
        <v>13</v>
      </c>
      <c r="CH17" s="33">
        <v>1278.3333333333333</v>
      </c>
      <c r="CI17" s="39"/>
      <c r="CJ17" s="31" t="s">
        <v>13</v>
      </c>
      <c r="CK17" s="33">
        <v>1383.018860819443</v>
      </c>
      <c r="CL17" s="39"/>
      <c r="CM17" s="31" t="s">
        <v>13</v>
      </c>
      <c r="CN17" s="33">
        <v>2149.1666666666665</v>
      </c>
      <c r="CP17" s="31" t="s">
        <v>13</v>
      </c>
      <c r="CQ17" s="33">
        <v>4890</v>
      </c>
      <c r="CR17" s="39"/>
      <c r="CS17" s="31" t="s">
        <v>13</v>
      </c>
      <c r="CT17" s="33">
        <v>3216.5555555555557</v>
      </c>
      <c r="CU17" s="39"/>
      <c r="CV17" s="31" t="s">
        <v>13</v>
      </c>
      <c r="CW17" s="33">
        <v>1297.018860819443</v>
      </c>
      <c r="CX17" s="39"/>
      <c r="CY17" s="31" t="s">
        <v>13</v>
      </c>
      <c r="CZ17" s="33">
        <v>1262.3333333333333</v>
      </c>
      <c r="DA17" s="39"/>
      <c r="DB17" s="31" t="s">
        <v>13</v>
      </c>
      <c r="DC17" s="33">
        <v>1397.018860819443</v>
      </c>
      <c r="DD17" s="39"/>
      <c r="DE17" s="31" t="s">
        <v>13</v>
      </c>
      <c r="DF17" s="33">
        <v>1258.018860819443</v>
      </c>
      <c r="DH17" s="31" t="s">
        <v>13</v>
      </c>
      <c r="DI17" s="33">
        <v>1262.08</v>
      </c>
      <c r="DJ17" s="39"/>
      <c r="DK17" s="31" t="s">
        <v>13</v>
      </c>
      <c r="DL17" s="33">
        <v>1312.08</v>
      </c>
      <c r="DM17" s="39"/>
      <c r="DN17" s="31" t="s">
        <v>13</v>
      </c>
      <c r="DO17" s="33">
        <v>1312.08</v>
      </c>
      <c r="DP17" s="39"/>
      <c r="DQ17" s="31" t="s">
        <v>13</v>
      </c>
      <c r="DR17" s="33">
        <v>1262.08</v>
      </c>
      <c r="DS17" s="39"/>
      <c r="DT17" s="7" t="s">
        <v>13</v>
      </c>
      <c r="DU17" s="38">
        <v>1824.1654790823211</v>
      </c>
      <c r="DV17" s="39"/>
      <c r="DW17" s="7" t="s">
        <v>13</v>
      </c>
      <c r="DX17" s="38">
        <v>1844.1654790823211</v>
      </c>
      <c r="DY17" s="39"/>
      <c r="DZ17" s="31" t="s">
        <v>13</v>
      </c>
      <c r="EA17" s="33">
        <v>1188</v>
      </c>
      <c r="EB17" s="39"/>
      <c r="EC17" s="31" t="s">
        <v>13</v>
      </c>
      <c r="ED17" s="33">
        <v>1209</v>
      </c>
      <c r="EE17" s="39"/>
      <c r="EF17" s="31" t="s">
        <v>13</v>
      </c>
      <c r="EG17" s="33">
        <v>1209</v>
      </c>
      <c r="EH17" s="39"/>
      <c r="EI17" s="31" t="s">
        <v>13</v>
      </c>
      <c r="EJ17" s="33">
        <v>2858.3055555555557</v>
      </c>
      <c r="EK17" s="39"/>
      <c r="EL17" s="31" t="s">
        <v>13</v>
      </c>
      <c r="EM17" s="33">
        <v>3477.4</v>
      </c>
      <c r="EO17" s="31" t="s">
        <v>13</v>
      </c>
      <c r="EP17" s="33">
        <v>1301.25</v>
      </c>
      <c r="ER17" s="31" t="s">
        <v>13</v>
      </c>
      <c r="ES17" s="33">
        <v>1271.8800000000001</v>
      </c>
      <c r="EU17" s="31" t="s">
        <v>13</v>
      </c>
      <c r="EV17" s="33">
        <v>1271.8800000000001</v>
      </c>
      <c r="EX17" s="9" t="s">
        <v>12</v>
      </c>
      <c r="EY17" s="12">
        <v>0</v>
      </c>
      <c r="FA17" s="9" t="s">
        <v>12</v>
      </c>
      <c r="FB17" s="12">
        <v>0</v>
      </c>
      <c r="FD17" s="9" t="s">
        <v>12</v>
      </c>
      <c r="FE17" s="12">
        <v>0</v>
      </c>
      <c r="FG17" s="9" t="s">
        <v>12</v>
      </c>
      <c r="FH17" s="12">
        <v>0</v>
      </c>
      <c r="FJ17" s="9" t="s">
        <v>12</v>
      </c>
      <c r="FK17" s="12">
        <v>40</v>
      </c>
      <c r="FM17" s="9" t="s">
        <v>12</v>
      </c>
      <c r="FN17" s="12">
        <v>40</v>
      </c>
      <c r="FP17" s="9" t="s">
        <v>12</v>
      </c>
      <c r="FQ17" s="12">
        <v>40</v>
      </c>
      <c r="FS17" s="9" t="s">
        <v>12</v>
      </c>
      <c r="FT17" s="12">
        <v>40</v>
      </c>
      <c r="FV17" s="9" t="s">
        <v>12</v>
      </c>
      <c r="FW17" s="12">
        <v>40</v>
      </c>
      <c r="FY17" s="9" t="s">
        <v>12</v>
      </c>
      <c r="FZ17" s="12">
        <v>40</v>
      </c>
      <c r="GB17" s="9" t="s">
        <v>12</v>
      </c>
      <c r="GC17" s="12">
        <v>40</v>
      </c>
      <c r="GE17" s="9" t="s">
        <v>12</v>
      </c>
      <c r="GF17" s="12">
        <v>40</v>
      </c>
      <c r="GH17" s="9" t="s">
        <v>12</v>
      </c>
      <c r="GI17" s="12">
        <v>40</v>
      </c>
      <c r="GK17" s="9" t="s">
        <v>12</v>
      </c>
      <c r="GL17" s="12">
        <v>40</v>
      </c>
      <c r="GN17" s="9" t="s">
        <v>12</v>
      </c>
      <c r="GO17" s="12">
        <v>40</v>
      </c>
      <c r="GQ17" s="9" t="s">
        <v>12</v>
      </c>
      <c r="GR17" s="12">
        <v>40</v>
      </c>
      <c r="GT17" s="9" t="s">
        <v>12</v>
      </c>
      <c r="GU17" s="12">
        <v>40</v>
      </c>
      <c r="GW17" s="9" t="s">
        <v>12</v>
      </c>
      <c r="GX17" s="12">
        <v>40</v>
      </c>
      <c r="GZ17" s="9" t="s">
        <v>12</v>
      </c>
      <c r="HA17" s="12">
        <v>0</v>
      </c>
      <c r="HC17" s="9" t="s">
        <v>12</v>
      </c>
      <c r="HD17" s="12">
        <v>0</v>
      </c>
      <c r="HF17" s="9" t="s">
        <v>12</v>
      </c>
      <c r="HG17" s="12">
        <v>0</v>
      </c>
      <c r="HI17" s="9" t="s">
        <v>12</v>
      </c>
      <c r="HJ17" s="12">
        <v>0</v>
      </c>
      <c r="HL17" s="9" t="s">
        <v>12</v>
      </c>
      <c r="HM17" s="12">
        <v>0</v>
      </c>
      <c r="HO17" s="9" t="s">
        <v>12</v>
      </c>
      <c r="HP17" s="12">
        <v>40</v>
      </c>
      <c r="HR17" s="9" t="s">
        <v>12</v>
      </c>
      <c r="HS17" s="12">
        <v>40</v>
      </c>
      <c r="HU17" s="9" t="s">
        <v>12</v>
      </c>
      <c r="HV17" s="12">
        <v>40</v>
      </c>
      <c r="HX17" s="9" t="s">
        <v>12</v>
      </c>
      <c r="HY17" s="12">
        <v>40</v>
      </c>
      <c r="IA17" s="9" t="s">
        <v>12</v>
      </c>
      <c r="IB17" s="12">
        <v>0</v>
      </c>
      <c r="ID17" s="9" t="s">
        <v>12</v>
      </c>
      <c r="IE17" s="12">
        <v>0</v>
      </c>
      <c r="IG17" s="9" t="s">
        <v>12</v>
      </c>
      <c r="IH17" s="12">
        <v>0</v>
      </c>
      <c r="IJ17" s="9" t="s">
        <v>12</v>
      </c>
      <c r="IK17" s="12">
        <v>0</v>
      </c>
      <c r="IM17" s="9" t="s">
        <v>12</v>
      </c>
      <c r="IN17" s="12">
        <v>0</v>
      </c>
      <c r="IP17" s="9" t="s">
        <v>12</v>
      </c>
      <c r="IQ17" s="12">
        <v>0</v>
      </c>
      <c r="IS17" s="9" t="s">
        <v>12</v>
      </c>
      <c r="IT17" s="12">
        <v>0</v>
      </c>
      <c r="IV17" s="9" t="s">
        <v>12</v>
      </c>
      <c r="IW17" s="12">
        <v>0</v>
      </c>
      <c r="IY17" s="9" t="s">
        <v>12</v>
      </c>
      <c r="IZ17" s="12">
        <v>0</v>
      </c>
    </row>
    <row r="18" spans="1:260" x14ac:dyDescent="0.25">
      <c r="A18" s="7" t="s">
        <v>13</v>
      </c>
      <c r="B18" s="13">
        <v>795.52777777777783</v>
      </c>
      <c r="C18" s="17"/>
      <c r="D18" s="7" t="s">
        <v>13</v>
      </c>
      <c r="E18" s="13">
        <v>2908</v>
      </c>
      <c r="F18" s="17"/>
      <c r="G18" s="7" t="s">
        <v>13</v>
      </c>
      <c r="H18" s="13">
        <v>1202.1067019400352</v>
      </c>
      <c r="I18" s="17"/>
      <c r="J18" s="7" t="s">
        <v>13</v>
      </c>
      <c r="K18" s="13">
        <v>1313.1067019400352</v>
      </c>
      <c r="L18" s="17"/>
      <c r="M18" s="7" t="s">
        <v>13</v>
      </c>
      <c r="N18" s="13">
        <v>3673.1067019400352</v>
      </c>
      <c r="O18" s="17"/>
      <c r="P18" s="7" t="s">
        <v>13</v>
      </c>
      <c r="Q18" s="13">
        <v>1186.1102784716441</v>
      </c>
      <c r="R18" s="17"/>
      <c r="S18" s="7" t="s">
        <v>13</v>
      </c>
      <c r="T18" s="13">
        <v>1252.1102784716441</v>
      </c>
      <c r="U18" s="17"/>
      <c r="V18" s="25"/>
      <c r="W18" s="26"/>
      <c r="Y18" s="25"/>
      <c r="Z18" s="26"/>
      <c r="AB18" s="25"/>
      <c r="AC18" s="26"/>
      <c r="AE18" s="25"/>
      <c r="AF18" s="26"/>
      <c r="AH18" s="25"/>
      <c r="AI18" s="26"/>
      <c r="AK18" s="25"/>
      <c r="AL18" s="26"/>
      <c r="AN18" s="25"/>
      <c r="AO18" s="26"/>
      <c r="AQ18" s="25"/>
      <c r="AR18" s="26"/>
      <c r="AT18" s="25"/>
      <c r="AU18" s="26"/>
      <c r="AW18" s="25"/>
      <c r="AX18" s="26"/>
      <c r="AZ18" s="25"/>
      <c r="BA18" s="26"/>
      <c r="BC18" s="25"/>
      <c r="BD18" s="26"/>
      <c r="BF18" s="9"/>
      <c r="BG18" s="10"/>
      <c r="BI18" s="7" t="s">
        <v>13</v>
      </c>
      <c r="BJ18" s="13">
        <v>2125</v>
      </c>
      <c r="BL18" s="7" t="s">
        <v>13</v>
      </c>
      <c r="BM18" s="13">
        <v>2125</v>
      </c>
      <c r="BO18" s="7" t="s">
        <v>13</v>
      </c>
      <c r="BP18" s="13">
        <f>+BP7-BP10-BP11-BP15-BP16</f>
        <v>1287.1699999999998</v>
      </c>
      <c r="BR18" s="7" t="s">
        <v>13</v>
      </c>
      <c r="BS18" s="13">
        <v>3877.5</v>
      </c>
      <c r="BU18" s="7" t="s">
        <v>13</v>
      </c>
      <c r="BV18" s="13">
        <v>3027.5</v>
      </c>
      <c r="BX18" s="7" t="s">
        <v>13</v>
      </c>
      <c r="BY18" s="13">
        <v>4927.5</v>
      </c>
      <c r="CA18" s="25"/>
      <c r="CB18" s="26"/>
      <c r="CD18" s="25"/>
      <c r="CE18" s="26"/>
      <c r="CG18" s="25"/>
      <c r="CH18" s="26"/>
      <c r="CJ18" s="25"/>
      <c r="CK18" s="26"/>
      <c r="CM18" s="25"/>
      <c r="CN18" s="26"/>
      <c r="CP18" s="25"/>
      <c r="CQ18" s="26"/>
      <c r="CS18" s="25"/>
      <c r="CT18" s="26"/>
      <c r="CV18" s="25"/>
      <c r="CW18" s="26"/>
      <c r="CY18" s="25"/>
      <c r="CZ18" s="26"/>
      <c r="DB18" s="25"/>
      <c r="DC18" s="26"/>
      <c r="DE18" s="25"/>
      <c r="DF18" s="26"/>
      <c r="DH18" s="25"/>
      <c r="DI18" s="26"/>
      <c r="DK18" s="25"/>
      <c r="DL18" s="26"/>
      <c r="DN18" s="25"/>
      <c r="DO18" s="26"/>
      <c r="DQ18" s="25"/>
      <c r="DR18" s="26"/>
      <c r="DT18" s="9"/>
      <c r="DU18" s="10"/>
      <c r="DW18" s="9"/>
      <c r="DX18" s="10"/>
      <c r="DZ18" s="25"/>
      <c r="EA18" s="26"/>
      <c r="EC18" s="25"/>
      <c r="ED18" s="26"/>
      <c r="EF18" s="25"/>
      <c r="EG18" s="26"/>
      <c r="EI18" s="25"/>
      <c r="EJ18" s="26"/>
      <c r="EL18" s="25"/>
      <c r="EM18" s="26"/>
      <c r="EO18" s="25"/>
      <c r="EP18" s="26"/>
      <c r="ER18" s="25"/>
      <c r="ES18" s="26"/>
      <c r="EU18" s="25"/>
      <c r="EV18" s="26"/>
      <c r="EX18" s="7" t="s">
        <v>13</v>
      </c>
      <c r="EY18" s="13">
        <v>1300</v>
      </c>
      <c r="FA18" s="7" t="s">
        <v>13</v>
      </c>
      <c r="FB18" s="13">
        <v>1300</v>
      </c>
      <c r="FD18" s="7" t="s">
        <v>13</v>
      </c>
      <c r="FE18" s="13">
        <v>1300</v>
      </c>
      <c r="FG18" s="7" t="s">
        <v>13</v>
      </c>
      <c r="FH18" s="13">
        <v>1300</v>
      </c>
      <c r="FJ18" s="7" t="s">
        <v>13</v>
      </c>
      <c r="FK18" s="13">
        <v>1330</v>
      </c>
      <c r="FM18" s="7" t="s">
        <v>13</v>
      </c>
      <c r="FN18" s="13">
        <v>1430</v>
      </c>
      <c r="FP18" s="7" t="s">
        <v>13</v>
      </c>
      <c r="FQ18" s="13">
        <v>1260</v>
      </c>
      <c r="FS18" s="7" t="s">
        <v>13</v>
      </c>
      <c r="FT18" s="13">
        <v>1310</v>
      </c>
      <c r="FV18" s="7" t="s">
        <v>13</v>
      </c>
      <c r="FW18" s="13">
        <v>3680</v>
      </c>
      <c r="FY18" s="7" t="s">
        <v>13</v>
      </c>
      <c r="FZ18" s="13">
        <v>3688</v>
      </c>
      <c r="GB18" s="7" t="s">
        <v>13</v>
      </c>
      <c r="GC18" s="13">
        <v>1332</v>
      </c>
      <c r="GE18" s="7" t="s">
        <v>13</v>
      </c>
      <c r="GF18" s="13">
        <v>1332</v>
      </c>
      <c r="GH18" s="7" t="s">
        <v>13</v>
      </c>
      <c r="GI18" s="13">
        <v>1330</v>
      </c>
      <c r="GK18" s="7" t="s">
        <v>13</v>
      </c>
      <c r="GL18" s="13">
        <v>1260</v>
      </c>
      <c r="GN18" s="7" t="s">
        <v>13</v>
      </c>
      <c r="GO18" s="13">
        <v>1333</v>
      </c>
      <c r="GQ18" s="7" t="s">
        <v>13</v>
      </c>
      <c r="GR18" s="13">
        <v>1432</v>
      </c>
      <c r="GT18" s="7" t="s">
        <v>13</v>
      </c>
      <c r="GU18" s="13">
        <v>1262</v>
      </c>
      <c r="GW18" s="7" t="s">
        <v>13</v>
      </c>
      <c r="GX18" s="13">
        <f>+GX7-GX10-GX14-GX15-GX16-GX17</f>
        <v>1202</v>
      </c>
      <c r="GZ18" s="7" t="s">
        <v>13</v>
      </c>
      <c r="HA18" s="13">
        <v>2200</v>
      </c>
      <c r="HC18" s="7" t="s">
        <v>13</v>
      </c>
      <c r="HD18" s="13">
        <v>2200</v>
      </c>
      <c r="HF18" s="7" t="s">
        <v>13</v>
      </c>
      <c r="HG18" s="13">
        <v>2200</v>
      </c>
      <c r="HI18" s="7" t="s">
        <v>13</v>
      </c>
      <c r="HJ18" s="13">
        <v>2200</v>
      </c>
      <c r="HL18" s="7" t="s">
        <v>13</v>
      </c>
      <c r="HM18" s="13">
        <v>2200</v>
      </c>
      <c r="HO18" s="7" t="s">
        <v>13</v>
      </c>
      <c r="HP18" s="13">
        <v>1262</v>
      </c>
      <c r="HR18" s="7" t="s">
        <v>13</v>
      </c>
      <c r="HS18" s="13">
        <v>1182</v>
      </c>
      <c r="HU18" s="7" t="s">
        <v>13</v>
      </c>
      <c r="HV18" s="13">
        <v>1502</v>
      </c>
      <c r="HX18" s="7" t="s">
        <v>13</v>
      </c>
      <c r="HY18" s="13">
        <v>1323</v>
      </c>
      <c r="IA18" s="7" t="s">
        <v>13</v>
      </c>
      <c r="IB18" s="13">
        <v>1218</v>
      </c>
      <c r="ID18" s="7" t="s">
        <v>13</v>
      </c>
      <c r="IE18" s="13">
        <v>3368</v>
      </c>
      <c r="IG18" s="7" t="s">
        <v>13</v>
      </c>
      <c r="IH18" s="13">
        <v>1268</v>
      </c>
      <c r="IJ18" s="7" t="s">
        <v>13</v>
      </c>
      <c r="IK18" s="13">
        <v>1218</v>
      </c>
      <c r="IM18" s="7" t="s">
        <v>13</v>
      </c>
      <c r="IN18" s="13">
        <v>3368</v>
      </c>
      <c r="IP18" s="7" t="s">
        <v>13</v>
      </c>
      <c r="IQ18" s="13">
        <v>1268</v>
      </c>
      <c r="IS18" s="7" t="s">
        <v>13</v>
      </c>
      <c r="IT18" s="13">
        <v>1218</v>
      </c>
      <c r="IV18" s="7" t="s">
        <v>13</v>
      </c>
      <c r="IW18" s="13">
        <v>3368</v>
      </c>
      <c r="IY18" s="7" t="s">
        <v>13</v>
      </c>
      <c r="IZ18" s="13">
        <v>1268</v>
      </c>
    </row>
    <row r="19" spans="1:260" x14ac:dyDescent="0.25">
      <c r="A19" s="9"/>
      <c r="B19" s="12"/>
      <c r="D19" s="9"/>
      <c r="E19" s="12"/>
      <c r="G19" s="9"/>
      <c r="H19" s="12"/>
      <c r="J19" s="9"/>
      <c r="K19" s="12"/>
      <c r="M19" s="9"/>
      <c r="N19" s="12"/>
      <c r="P19" s="9"/>
      <c r="Q19" s="12"/>
      <c r="S19" s="9"/>
      <c r="T19" s="12"/>
      <c r="V19" s="31" t="s">
        <v>14</v>
      </c>
      <c r="W19" s="32">
        <v>32560</v>
      </c>
      <c r="Y19" s="31" t="s">
        <v>14</v>
      </c>
      <c r="Z19" s="32">
        <v>20640</v>
      </c>
      <c r="AB19" s="31" t="s">
        <v>14</v>
      </c>
      <c r="AC19" s="32">
        <v>5400</v>
      </c>
      <c r="AE19" s="31" t="s">
        <v>14</v>
      </c>
      <c r="AF19" s="32">
        <v>16920</v>
      </c>
      <c r="AH19" s="31" t="s">
        <v>14</v>
      </c>
      <c r="AI19" s="32">
        <v>24400</v>
      </c>
      <c r="AK19" s="31" t="s">
        <v>14</v>
      </c>
      <c r="AL19" s="32">
        <v>14190</v>
      </c>
      <c r="AN19" s="31" t="s">
        <v>14</v>
      </c>
      <c r="AO19" s="32">
        <v>5360</v>
      </c>
      <c r="AQ19" s="31" t="s">
        <v>14</v>
      </c>
      <c r="AR19" s="32">
        <v>43328</v>
      </c>
      <c r="AT19" s="31" t="s">
        <v>14</v>
      </c>
      <c r="AU19" s="32">
        <v>16320</v>
      </c>
      <c r="AW19" s="31" t="s">
        <v>14</v>
      </c>
      <c r="AX19" s="32">
        <v>127800</v>
      </c>
      <c r="AZ19" s="31" t="s">
        <v>14</v>
      </c>
      <c r="BA19" s="32">
        <v>24840</v>
      </c>
      <c r="BC19" s="31" t="s">
        <v>14</v>
      </c>
      <c r="BD19" s="32">
        <v>5640</v>
      </c>
      <c r="BF19" s="7" t="s">
        <v>14</v>
      </c>
      <c r="BG19" s="37">
        <v>61240.127</v>
      </c>
      <c r="BI19" s="9"/>
      <c r="BJ19" s="12"/>
      <c r="BL19" s="9"/>
      <c r="BM19" s="12"/>
      <c r="BO19" s="9"/>
      <c r="BP19" s="12"/>
      <c r="BR19" s="9"/>
      <c r="BS19" s="12"/>
      <c r="BU19" s="9"/>
      <c r="BV19" s="12"/>
      <c r="BX19" s="9"/>
      <c r="BY19" s="12"/>
      <c r="CA19" s="31" t="s">
        <v>14</v>
      </c>
      <c r="CB19" s="32">
        <v>328000</v>
      </c>
      <c r="CD19" s="31" t="s">
        <v>14</v>
      </c>
      <c r="CE19" s="32">
        <v>20100</v>
      </c>
      <c r="CG19" s="31" t="s">
        <v>14</v>
      </c>
      <c r="CH19" s="32">
        <v>19800</v>
      </c>
      <c r="CJ19" s="31" t="s">
        <v>14</v>
      </c>
      <c r="CK19" s="32">
        <v>21225</v>
      </c>
      <c r="CM19" s="31" t="s">
        <v>14</v>
      </c>
      <c r="CN19" s="32">
        <v>4671.6000000000004</v>
      </c>
      <c r="CP19" s="31" t="s">
        <v>14</v>
      </c>
      <c r="CQ19" s="32">
        <v>394400</v>
      </c>
      <c r="CS19" s="31" t="s">
        <v>14</v>
      </c>
      <c r="CT19" s="32">
        <v>24840</v>
      </c>
      <c r="CV19" s="31" t="s">
        <v>14</v>
      </c>
      <c r="CW19" s="32">
        <v>8370</v>
      </c>
      <c r="CY19" s="31" t="s">
        <v>14</v>
      </c>
      <c r="CZ19" s="32">
        <v>6850</v>
      </c>
      <c r="DB19" s="31" t="s">
        <v>14</v>
      </c>
      <c r="DC19" s="32">
        <v>5980</v>
      </c>
      <c r="DE19" s="31" t="s">
        <v>14</v>
      </c>
      <c r="DF19" s="32">
        <v>64080</v>
      </c>
      <c r="DH19" s="31" t="s">
        <v>14</v>
      </c>
      <c r="DI19" s="32">
        <v>12950</v>
      </c>
      <c r="DK19" s="31" t="s">
        <v>14</v>
      </c>
      <c r="DL19" s="32">
        <v>8070</v>
      </c>
      <c r="DN19" s="31" t="s">
        <v>14</v>
      </c>
      <c r="DO19" s="32">
        <v>8070</v>
      </c>
      <c r="DQ19" s="31" t="s">
        <v>14</v>
      </c>
      <c r="DR19" s="32">
        <v>12950</v>
      </c>
      <c r="DT19" s="7" t="s">
        <v>14</v>
      </c>
      <c r="DU19" s="37">
        <v>35340</v>
      </c>
      <c r="DW19" s="7" t="s">
        <v>14</v>
      </c>
      <c r="DX19" s="37">
        <v>35720</v>
      </c>
      <c r="DZ19" s="31" t="s">
        <v>14</v>
      </c>
      <c r="EA19" s="32">
        <v>33852</v>
      </c>
      <c r="EC19" s="31" t="s">
        <v>14</v>
      </c>
      <c r="ED19" s="32">
        <v>67704</v>
      </c>
      <c r="EF19" s="31" t="s">
        <v>14</v>
      </c>
      <c r="EG19" s="32">
        <v>135408</v>
      </c>
      <c r="EI19" s="31" t="s">
        <v>14</v>
      </c>
      <c r="EJ19" s="32">
        <v>44280</v>
      </c>
      <c r="EL19" s="31" t="s">
        <v>14</v>
      </c>
      <c r="EM19" s="32">
        <v>43200</v>
      </c>
      <c r="EO19" s="31" t="s">
        <v>14</v>
      </c>
      <c r="EP19" s="32">
        <v>22544</v>
      </c>
      <c r="ER19" s="31" t="s">
        <v>14</v>
      </c>
      <c r="ES19" s="32">
        <v>21280</v>
      </c>
      <c r="EU19" s="31" t="s">
        <v>14</v>
      </c>
      <c r="EV19" s="32">
        <v>21280</v>
      </c>
      <c r="EX19" s="9"/>
      <c r="EY19" s="12"/>
      <c r="FA19" s="9"/>
      <c r="FB19" s="12"/>
      <c r="FD19" s="9"/>
      <c r="FE19" s="12"/>
      <c r="FG19" s="9"/>
      <c r="FH19" s="12"/>
      <c r="FJ19" s="9"/>
      <c r="FK19" s="12"/>
      <c r="FM19" s="9"/>
      <c r="FN19" s="12"/>
      <c r="FP19" s="9"/>
      <c r="FQ19" s="12"/>
      <c r="FS19" s="9"/>
      <c r="FT19" s="12"/>
      <c r="FV19" s="9"/>
      <c r="FW19" s="12"/>
      <c r="FY19" s="9"/>
      <c r="FZ19" s="12"/>
      <c r="GB19" s="9"/>
      <c r="GC19" s="12"/>
      <c r="GE19" s="9"/>
      <c r="GF19" s="12"/>
      <c r="GH19" s="9"/>
      <c r="GI19" s="12"/>
      <c r="GK19" s="9"/>
      <c r="GL19" s="12"/>
      <c r="GN19" s="9"/>
      <c r="GO19" s="12"/>
      <c r="GQ19" s="9"/>
      <c r="GR19" s="12"/>
      <c r="GT19" s="9"/>
      <c r="GU19" s="12"/>
      <c r="GW19" s="9"/>
      <c r="GX19" s="12"/>
      <c r="GZ19" s="9"/>
      <c r="HA19" s="12"/>
      <c r="HC19" s="9"/>
      <c r="HD19" s="12"/>
      <c r="HF19" s="9"/>
      <c r="HG19" s="12"/>
      <c r="HI19" s="9"/>
      <c r="HJ19" s="12"/>
      <c r="HL19" s="9"/>
      <c r="HM19" s="12"/>
      <c r="HO19" s="9"/>
      <c r="HP19" s="12"/>
      <c r="HR19" s="9"/>
      <c r="HS19" s="12"/>
      <c r="HU19" s="9"/>
      <c r="HV19" s="12"/>
      <c r="HX19" s="9"/>
      <c r="HY19" s="12"/>
      <c r="IA19" s="9"/>
      <c r="IB19" s="12"/>
      <c r="ID19" s="9"/>
      <c r="IE19" s="12"/>
      <c r="IG19" s="9"/>
      <c r="IH19" s="12"/>
      <c r="IJ19" s="9"/>
      <c r="IK19" s="12"/>
      <c r="IM19" s="9"/>
      <c r="IN19" s="12"/>
      <c r="IP19" s="9"/>
      <c r="IQ19" s="12"/>
      <c r="IS19" s="9"/>
      <c r="IT19" s="12"/>
      <c r="IV19" s="9"/>
      <c r="IW19" s="12"/>
      <c r="IY19" s="9"/>
      <c r="IZ19" s="12"/>
    </row>
    <row r="20" spans="1:260" x14ac:dyDescent="0.25">
      <c r="A20" s="7" t="s">
        <v>14</v>
      </c>
      <c r="B20" s="13">
        <v>25920</v>
      </c>
      <c r="D20" s="7" t="s">
        <v>14</v>
      </c>
      <c r="E20" s="13">
        <v>173952</v>
      </c>
      <c r="G20" s="7" t="s">
        <v>14</v>
      </c>
      <c r="H20" s="13">
        <v>129457.44</v>
      </c>
      <c r="J20" s="7" t="s">
        <v>14</v>
      </c>
      <c r="K20" s="13">
        <v>26617.247999999996</v>
      </c>
      <c r="M20" s="7" t="s">
        <v>14</v>
      </c>
      <c r="N20" s="13">
        <v>75946.815000000002</v>
      </c>
      <c r="P20" s="7" t="s">
        <v>14</v>
      </c>
      <c r="Q20" s="13">
        <v>113816.25</v>
      </c>
      <c r="S20" s="7" t="s">
        <v>14</v>
      </c>
      <c r="T20" s="13">
        <v>4072.1120000000001</v>
      </c>
      <c r="V20" s="25"/>
      <c r="W20" s="26"/>
      <c r="Y20" s="25"/>
      <c r="Z20" s="26"/>
      <c r="AB20" s="25"/>
      <c r="AC20" s="26"/>
      <c r="AE20" s="25"/>
      <c r="AF20" s="26"/>
      <c r="AH20" s="25"/>
      <c r="AI20" s="26"/>
      <c r="AK20" s="25"/>
      <c r="AL20" s="26"/>
      <c r="AN20" s="25"/>
      <c r="AO20" s="26"/>
      <c r="AQ20" s="25"/>
      <c r="AR20" s="26"/>
      <c r="AT20" s="25"/>
      <c r="AU20" s="26"/>
      <c r="AW20" s="25"/>
      <c r="AX20" s="26"/>
      <c r="AZ20" s="25"/>
      <c r="BA20" s="26"/>
      <c r="BC20" s="25"/>
      <c r="BD20" s="26"/>
      <c r="BF20" s="9"/>
      <c r="BG20" s="10"/>
      <c r="BI20" s="7" t="s">
        <v>14</v>
      </c>
      <c r="BJ20" s="13">
        <v>453530</v>
      </c>
      <c r="BL20" s="7" t="s">
        <v>14</v>
      </c>
      <c r="BM20" s="13">
        <v>453530</v>
      </c>
      <c r="BO20" s="7" t="s">
        <v>14</v>
      </c>
      <c r="BP20" s="13">
        <v>44160</v>
      </c>
      <c r="BR20" s="7" t="s">
        <v>14</v>
      </c>
      <c r="BS20" s="13">
        <v>632000</v>
      </c>
      <c r="BU20" s="7" t="s">
        <v>14</v>
      </c>
      <c r="BV20" s="13">
        <v>930000</v>
      </c>
      <c r="BX20" s="7" t="s">
        <v>14</v>
      </c>
      <c r="BY20" s="13">
        <v>500000</v>
      </c>
      <c r="CA20" s="25"/>
      <c r="CB20" s="26"/>
      <c r="CD20" s="25"/>
      <c r="CE20" s="26"/>
      <c r="CG20" s="25"/>
      <c r="CH20" s="26"/>
      <c r="CJ20" s="25"/>
      <c r="CK20" s="26"/>
      <c r="CM20" s="25"/>
      <c r="CN20" s="26"/>
      <c r="CP20" s="25"/>
      <c r="CQ20" s="26"/>
      <c r="CS20" s="25"/>
      <c r="CT20" s="26"/>
      <c r="CV20" s="25"/>
      <c r="CW20" s="26"/>
      <c r="CY20" s="25"/>
      <c r="CZ20" s="26"/>
      <c r="DB20" s="25"/>
      <c r="DC20" s="26"/>
      <c r="DE20" s="25"/>
      <c r="DF20" s="26"/>
      <c r="DH20" s="25"/>
      <c r="DI20" s="26"/>
      <c r="DK20" s="25"/>
      <c r="DL20" s="26"/>
      <c r="DN20" s="25"/>
      <c r="DO20" s="26"/>
      <c r="DQ20" s="25"/>
      <c r="DR20" s="26"/>
      <c r="DT20" s="9"/>
      <c r="DU20" s="10"/>
      <c r="DW20" s="9"/>
      <c r="DX20" s="10"/>
      <c r="DZ20" s="25"/>
      <c r="EA20" s="26"/>
      <c r="EC20" s="25"/>
      <c r="ED20" s="26"/>
      <c r="EF20" s="25"/>
      <c r="EG20" s="26"/>
      <c r="EI20" s="25"/>
      <c r="EJ20" s="26"/>
      <c r="EL20" s="25"/>
      <c r="EM20" s="26"/>
      <c r="EO20" s="25"/>
      <c r="EP20" s="26"/>
      <c r="ER20" s="25"/>
      <c r="ES20" s="26"/>
      <c r="EU20" s="25"/>
      <c r="EV20" s="26"/>
      <c r="EX20" s="7" t="s">
        <v>14</v>
      </c>
      <c r="EY20" s="13">
        <v>27100</v>
      </c>
      <c r="FA20" s="7" t="s">
        <v>14</v>
      </c>
      <c r="FB20" s="13">
        <v>27100</v>
      </c>
      <c r="FD20" s="7" t="s">
        <v>14</v>
      </c>
      <c r="FE20" s="13">
        <v>27100</v>
      </c>
      <c r="FG20" s="7" t="s">
        <v>14</v>
      </c>
      <c r="FH20" s="13">
        <v>27100</v>
      </c>
      <c r="FJ20" s="7" t="s">
        <v>14</v>
      </c>
      <c r="FK20" s="13">
        <v>8363.25</v>
      </c>
      <c r="FM20" s="7" t="s">
        <v>14</v>
      </c>
      <c r="FN20" s="13">
        <v>4465.125</v>
      </c>
      <c r="FP20" s="7" t="s">
        <v>14</v>
      </c>
      <c r="FQ20" s="13">
        <v>14339.429999999998</v>
      </c>
      <c r="FS20" s="7" t="s">
        <v>14</v>
      </c>
      <c r="FT20" s="13">
        <v>824.9849999999999</v>
      </c>
      <c r="FV20" s="7" t="s">
        <v>14</v>
      </c>
      <c r="FW20" s="13">
        <v>2168.7749999999996</v>
      </c>
      <c r="FY20" s="7" t="s">
        <v>14</v>
      </c>
      <c r="FZ20" s="13">
        <v>139248</v>
      </c>
      <c r="GB20" s="7" t="s">
        <v>14</v>
      </c>
      <c r="GC20" s="13">
        <v>58622.13</v>
      </c>
      <c r="GE20" s="7" t="s">
        <v>14</v>
      </c>
      <c r="GF20" s="13">
        <v>120022.56</v>
      </c>
      <c r="GH20" s="7" t="s">
        <v>14</v>
      </c>
      <c r="GI20" s="13">
        <v>29271.375</v>
      </c>
      <c r="GK20" s="7" t="s">
        <v>14</v>
      </c>
      <c r="GL20" s="13">
        <v>55764.45</v>
      </c>
      <c r="GN20" s="7" t="s">
        <v>14</v>
      </c>
      <c r="GO20" s="13">
        <v>30025.484999999997</v>
      </c>
      <c r="GQ20" s="7" t="s">
        <v>14</v>
      </c>
      <c r="GR20" s="13">
        <v>6398.0279999999993</v>
      </c>
      <c r="GT20" s="7" t="s">
        <v>14</v>
      </c>
      <c r="GU20" s="13">
        <v>22893.191999999999</v>
      </c>
      <c r="GW20" s="7" t="s">
        <v>14</v>
      </c>
      <c r="GX20" s="13">
        <v>27221.84</v>
      </c>
      <c r="GZ20" s="7" t="s">
        <v>14</v>
      </c>
      <c r="HA20" s="13">
        <v>468160</v>
      </c>
      <c r="HC20" s="7" t="s">
        <v>14</v>
      </c>
      <c r="HD20" s="13">
        <v>468160</v>
      </c>
      <c r="HF20" s="7" t="s">
        <v>14</v>
      </c>
      <c r="HG20" s="13">
        <v>468160</v>
      </c>
      <c r="HI20" s="7" t="s">
        <v>14</v>
      </c>
      <c r="HJ20" s="13">
        <v>468160</v>
      </c>
      <c r="HL20" s="7" t="s">
        <v>14</v>
      </c>
      <c r="HM20" s="13">
        <v>340480</v>
      </c>
      <c r="HO20" s="7" t="s">
        <v>14</v>
      </c>
      <c r="HP20" s="13">
        <v>27921.914999999997</v>
      </c>
      <c r="HR20" s="7" t="s">
        <v>14</v>
      </c>
      <c r="HS20" s="13">
        <v>108115.56</v>
      </c>
      <c r="HU20" s="7" t="s">
        <v>14</v>
      </c>
      <c r="HV20" s="13">
        <v>17871.25</v>
      </c>
      <c r="HX20" s="7" t="s">
        <v>14</v>
      </c>
      <c r="HY20" s="13">
        <v>15969.375</v>
      </c>
      <c r="IA20" s="7" t="s">
        <v>14</v>
      </c>
      <c r="IB20" s="13">
        <v>17500</v>
      </c>
      <c r="ID20" s="7" t="s">
        <v>14</v>
      </c>
      <c r="IE20" s="13">
        <v>4420</v>
      </c>
      <c r="IG20" s="7" t="s">
        <v>14</v>
      </c>
      <c r="IH20" s="13">
        <v>909.99999999999989</v>
      </c>
      <c r="IJ20" s="7" t="s">
        <v>14</v>
      </c>
      <c r="IK20" s="13">
        <v>17500</v>
      </c>
      <c r="IM20" s="7" t="s">
        <v>14</v>
      </c>
      <c r="IN20" s="13">
        <v>4420</v>
      </c>
      <c r="IP20" s="7" t="s">
        <v>14</v>
      </c>
      <c r="IQ20" s="13">
        <v>909.99999999999989</v>
      </c>
      <c r="IS20" s="7" t="s">
        <v>14</v>
      </c>
      <c r="IT20" s="13">
        <v>17500</v>
      </c>
      <c r="IV20" s="7" t="s">
        <v>14</v>
      </c>
      <c r="IW20" s="13">
        <v>4420</v>
      </c>
      <c r="IY20" s="7" t="s">
        <v>14</v>
      </c>
      <c r="IZ20" s="13">
        <v>909.99999999999989</v>
      </c>
    </row>
    <row r="21" spans="1:260" x14ac:dyDescent="0.25">
      <c r="A21" s="9"/>
      <c r="B21" s="10"/>
      <c r="D21" s="9"/>
      <c r="E21" s="10"/>
      <c r="G21" s="9"/>
      <c r="H21" s="10"/>
      <c r="J21" s="9"/>
      <c r="K21" s="10"/>
      <c r="M21" s="9"/>
      <c r="N21" s="10"/>
      <c r="P21" s="9"/>
      <c r="Q21" s="10"/>
      <c r="S21" s="9"/>
      <c r="T21" s="10"/>
      <c r="V21" s="31" t="s">
        <v>15</v>
      </c>
      <c r="W21" s="34">
        <v>0</v>
      </c>
      <c r="Y21" s="31" t="s">
        <v>15</v>
      </c>
      <c r="Z21" s="34">
        <v>0</v>
      </c>
      <c r="AB21" s="31" t="s">
        <v>15</v>
      </c>
      <c r="AC21" s="34">
        <v>0</v>
      </c>
      <c r="AE21" s="31" t="s">
        <v>15</v>
      </c>
      <c r="AF21" s="34">
        <v>0</v>
      </c>
      <c r="AH21" s="31" t="s">
        <v>15</v>
      </c>
      <c r="AI21" s="34">
        <v>0</v>
      </c>
      <c r="AK21" s="31" t="s">
        <v>15</v>
      </c>
      <c r="AL21" s="34">
        <v>0</v>
      </c>
      <c r="AN21" s="31" t="s">
        <v>15</v>
      </c>
      <c r="AO21" s="34">
        <v>0</v>
      </c>
      <c r="AQ21" s="31" t="s">
        <v>15</v>
      </c>
      <c r="AR21" s="34">
        <v>0</v>
      </c>
      <c r="AT21" s="31" t="s">
        <v>15</v>
      </c>
      <c r="AU21" s="34">
        <v>0</v>
      </c>
      <c r="AW21" s="31" t="s">
        <v>15</v>
      </c>
      <c r="AX21" s="34">
        <v>0</v>
      </c>
      <c r="AZ21" s="31" t="s">
        <v>15</v>
      </c>
      <c r="BA21" s="34">
        <v>0</v>
      </c>
      <c r="BC21" s="31" t="s">
        <v>15</v>
      </c>
      <c r="BD21" s="34">
        <v>0</v>
      </c>
      <c r="BF21" s="7" t="s">
        <v>15</v>
      </c>
      <c r="BG21" s="14">
        <v>0</v>
      </c>
      <c r="BI21" s="9"/>
      <c r="BJ21" s="10"/>
      <c r="BL21" s="9"/>
      <c r="BM21" s="10"/>
      <c r="BO21" s="9"/>
      <c r="BP21" s="10"/>
      <c r="BR21" s="9"/>
      <c r="BS21" s="10"/>
      <c r="BU21" s="9"/>
      <c r="BV21" s="10"/>
      <c r="BX21" s="9"/>
      <c r="BY21" s="10"/>
      <c r="CA21" s="31" t="s">
        <v>15</v>
      </c>
      <c r="CB21" s="34">
        <v>0</v>
      </c>
      <c r="CD21" s="31" t="s">
        <v>15</v>
      </c>
      <c r="CE21" s="34">
        <v>0</v>
      </c>
      <c r="CG21" s="31" t="s">
        <v>15</v>
      </c>
      <c r="CH21" s="34">
        <v>0</v>
      </c>
      <c r="CJ21" s="31" t="s">
        <v>15</v>
      </c>
      <c r="CK21" s="34">
        <v>0</v>
      </c>
      <c r="CM21" s="31" t="s">
        <v>15</v>
      </c>
      <c r="CN21" s="34">
        <v>0</v>
      </c>
      <c r="CP21" s="31" t="s">
        <v>15</v>
      </c>
      <c r="CQ21" s="34">
        <v>0</v>
      </c>
      <c r="CS21" s="31" t="s">
        <v>15</v>
      </c>
      <c r="CT21" s="34">
        <v>0</v>
      </c>
      <c r="CV21" s="31" t="s">
        <v>15</v>
      </c>
      <c r="CW21" s="34">
        <v>0</v>
      </c>
      <c r="CY21" s="31" t="s">
        <v>15</v>
      </c>
      <c r="CZ21" s="34">
        <v>0</v>
      </c>
      <c r="DB21" s="31" t="s">
        <v>15</v>
      </c>
      <c r="DC21" s="34">
        <v>0</v>
      </c>
      <c r="DE21" s="31" t="s">
        <v>15</v>
      </c>
      <c r="DF21" s="34">
        <v>0</v>
      </c>
      <c r="DH21" s="31" t="s">
        <v>15</v>
      </c>
      <c r="DI21" s="34">
        <v>0</v>
      </c>
      <c r="DK21" s="31" t="s">
        <v>15</v>
      </c>
      <c r="DL21" s="34">
        <v>0</v>
      </c>
      <c r="DN21" s="31" t="s">
        <v>15</v>
      </c>
      <c r="DO21" s="34">
        <v>0</v>
      </c>
      <c r="DQ21" s="31" t="s">
        <v>15</v>
      </c>
      <c r="DR21" s="34">
        <v>0</v>
      </c>
      <c r="DT21" s="7" t="s">
        <v>15</v>
      </c>
      <c r="DU21" s="14">
        <v>0</v>
      </c>
      <c r="DW21" s="7" t="s">
        <v>15</v>
      </c>
      <c r="DX21" s="14">
        <v>0</v>
      </c>
      <c r="DZ21" s="31" t="s">
        <v>15</v>
      </c>
      <c r="EA21" s="34">
        <v>0</v>
      </c>
      <c r="EC21" s="31" t="s">
        <v>15</v>
      </c>
      <c r="ED21" s="34">
        <v>0</v>
      </c>
      <c r="EF21" s="31" t="s">
        <v>15</v>
      </c>
      <c r="EG21" s="34">
        <v>0</v>
      </c>
      <c r="EI21" s="31" t="s">
        <v>15</v>
      </c>
      <c r="EJ21" s="34">
        <v>0</v>
      </c>
      <c r="EL21" s="31" t="s">
        <v>15</v>
      </c>
      <c r="EM21" s="34">
        <v>0</v>
      </c>
      <c r="EO21" s="31" t="s">
        <v>15</v>
      </c>
      <c r="EP21" s="34">
        <v>0</v>
      </c>
      <c r="ER21" s="31" t="s">
        <v>15</v>
      </c>
      <c r="ES21" s="34">
        <v>0</v>
      </c>
      <c r="EU21" s="31" t="s">
        <v>15</v>
      </c>
      <c r="EV21" s="34">
        <v>0</v>
      </c>
      <c r="EX21" s="9"/>
      <c r="EY21" s="10"/>
      <c r="FA21" s="9"/>
      <c r="FB21" s="10"/>
      <c r="FD21" s="9"/>
      <c r="FE21" s="10"/>
      <c r="FG21" s="9"/>
      <c r="FH21" s="10"/>
      <c r="FJ21" s="9"/>
      <c r="FK21" s="10"/>
      <c r="FM21" s="9"/>
      <c r="FN21" s="10"/>
      <c r="FP21" s="9"/>
      <c r="FQ21" s="10"/>
      <c r="FS21" s="9"/>
      <c r="FT21" s="10"/>
      <c r="FV21" s="9"/>
      <c r="FW21" s="10"/>
      <c r="FY21" s="9"/>
      <c r="FZ21" s="10"/>
      <c r="GB21" s="9"/>
      <c r="GC21" s="10"/>
      <c r="GE21" s="9"/>
      <c r="GF21" s="10"/>
      <c r="GH21" s="9"/>
      <c r="GI21" s="10"/>
      <c r="GK21" s="9"/>
      <c r="GL21" s="10"/>
      <c r="GN21" s="9"/>
      <c r="GO21" s="10"/>
      <c r="GQ21" s="9"/>
      <c r="GR21" s="10"/>
      <c r="GT21" s="9"/>
      <c r="GU21" s="10"/>
      <c r="GW21" s="9"/>
      <c r="GX21" s="10"/>
      <c r="GZ21" s="9"/>
      <c r="HA21" s="10"/>
      <c r="HC21" s="9"/>
      <c r="HD21" s="10"/>
      <c r="HF21" s="9"/>
      <c r="HG21" s="10"/>
      <c r="HI21" s="9"/>
      <c r="HJ21" s="10"/>
      <c r="HL21" s="9"/>
      <c r="HM21" s="10"/>
      <c r="HO21" s="9"/>
      <c r="HP21" s="10"/>
      <c r="HR21" s="9"/>
      <c r="HS21" s="10"/>
      <c r="HU21" s="9"/>
      <c r="HV21" s="10"/>
      <c r="HX21" s="9"/>
      <c r="HY21" s="10"/>
      <c r="IA21" s="9"/>
      <c r="IB21" s="10"/>
      <c r="ID21" s="9"/>
      <c r="IE21" s="10"/>
      <c r="IG21" s="9"/>
      <c r="IH21" s="10"/>
      <c r="IJ21" s="9"/>
      <c r="IK21" s="10"/>
      <c r="IM21" s="9"/>
      <c r="IN21" s="10"/>
      <c r="IP21" s="9"/>
      <c r="IQ21" s="10"/>
      <c r="IS21" s="9"/>
      <c r="IT21" s="10"/>
      <c r="IV21" s="9"/>
      <c r="IW21" s="10"/>
      <c r="IY21" s="9"/>
      <c r="IZ21" s="10"/>
    </row>
    <row r="22" spans="1:260" x14ac:dyDescent="0.25">
      <c r="A22" s="7" t="s">
        <v>15</v>
      </c>
      <c r="B22" s="14">
        <v>0</v>
      </c>
      <c r="D22" s="7" t="s">
        <v>15</v>
      </c>
      <c r="E22" s="14">
        <v>0</v>
      </c>
      <c r="G22" s="7" t="s">
        <v>15</v>
      </c>
      <c r="H22" s="14">
        <v>0</v>
      </c>
      <c r="J22" s="7" t="s">
        <v>15</v>
      </c>
      <c r="K22" s="14">
        <v>0</v>
      </c>
      <c r="M22" s="7" t="s">
        <v>15</v>
      </c>
      <c r="N22" s="14">
        <v>0</v>
      </c>
      <c r="P22" s="7" t="s">
        <v>15</v>
      </c>
      <c r="Q22" s="14">
        <v>0</v>
      </c>
      <c r="S22" s="7" t="s">
        <v>15</v>
      </c>
      <c r="T22" s="14">
        <v>0</v>
      </c>
      <c r="V22" s="25"/>
      <c r="W22" s="26"/>
      <c r="Y22" s="25"/>
      <c r="Z22" s="26"/>
      <c r="AB22" s="25"/>
      <c r="AC22" s="26"/>
      <c r="AE22" s="25"/>
      <c r="AF22" s="26"/>
      <c r="AH22" s="25"/>
      <c r="AI22" s="26"/>
      <c r="AK22" s="25"/>
      <c r="AL22" s="26"/>
      <c r="AN22" s="25"/>
      <c r="AO22" s="26"/>
      <c r="AQ22" s="25"/>
      <c r="AR22" s="26"/>
      <c r="AT22" s="25"/>
      <c r="AU22" s="26"/>
      <c r="AW22" s="25"/>
      <c r="AX22" s="26"/>
      <c r="AZ22" s="25"/>
      <c r="BA22" s="26"/>
      <c r="BC22" s="25"/>
      <c r="BD22" s="26"/>
      <c r="BF22" s="9"/>
      <c r="BG22" s="10"/>
      <c r="BI22" s="7" t="s">
        <v>15</v>
      </c>
      <c r="BJ22" s="14">
        <v>0</v>
      </c>
      <c r="BL22" s="7" t="s">
        <v>15</v>
      </c>
      <c r="BM22" s="14">
        <v>0</v>
      </c>
      <c r="BO22" s="7" t="s">
        <v>15</v>
      </c>
      <c r="BP22" s="14">
        <v>0</v>
      </c>
      <c r="BR22" s="7" t="s">
        <v>15</v>
      </c>
      <c r="BS22" s="14">
        <v>0</v>
      </c>
      <c r="BU22" s="7" t="s">
        <v>15</v>
      </c>
      <c r="BV22" s="14">
        <v>0</v>
      </c>
      <c r="BX22" s="7" t="s">
        <v>15</v>
      </c>
      <c r="BY22" s="14">
        <v>0</v>
      </c>
      <c r="CA22" s="25"/>
      <c r="CB22" s="26"/>
      <c r="CD22" s="25"/>
      <c r="CE22" s="26"/>
      <c r="CG22" s="25"/>
      <c r="CH22" s="26"/>
      <c r="CJ22" s="25"/>
      <c r="CK22" s="26"/>
      <c r="CM22" s="25"/>
      <c r="CN22" s="26"/>
      <c r="CP22" s="25"/>
      <c r="CQ22" s="26"/>
      <c r="CS22" s="25"/>
      <c r="CT22" s="26"/>
      <c r="CV22" s="25"/>
      <c r="CW22" s="26"/>
      <c r="CY22" s="25"/>
      <c r="CZ22" s="26"/>
      <c r="DB22" s="25"/>
      <c r="DC22" s="26"/>
      <c r="DE22" s="25"/>
      <c r="DF22" s="26"/>
      <c r="DH22" s="25"/>
      <c r="DI22" s="26"/>
      <c r="DK22" s="25"/>
      <c r="DL22" s="26"/>
      <c r="DN22" s="25"/>
      <c r="DO22" s="26"/>
      <c r="DQ22" s="25"/>
      <c r="DR22" s="26"/>
      <c r="DT22" s="9"/>
      <c r="DU22" s="10"/>
      <c r="DW22" s="9"/>
      <c r="DX22" s="10"/>
      <c r="DZ22" s="25"/>
      <c r="EA22" s="26"/>
      <c r="EC22" s="25"/>
      <c r="ED22" s="26"/>
      <c r="EF22" s="25"/>
      <c r="EG22" s="26"/>
      <c r="EI22" s="25"/>
      <c r="EJ22" s="26"/>
      <c r="EL22" s="25"/>
      <c r="EM22" s="26"/>
      <c r="EO22" s="25"/>
      <c r="EP22" s="26"/>
      <c r="ER22" s="25"/>
      <c r="ES22" s="26"/>
      <c r="EU22" s="25"/>
      <c r="EV22" s="26"/>
      <c r="EX22" s="7" t="s">
        <v>15</v>
      </c>
      <c r="EY22" s="14">
        <v>0</v>
      </c>
      <c r="FA22" s="7" t="s">
        <v>15</v>
      </c>
      <c r="FB22" s="14">
        <v>0</v>
      </c>
      <c r="FD22" s="7" t="s">
        <v>15</v>
      </c>
      <c r="FE22" s="14">
        <v>0</v>
      </c>
      <c r="FG22" s="7" t="s">
        <v>15</v>
      </c>
      <c r="FH22" s="14">
        <v>0</v>
      </c>
      <c r="FJ22" s="7" t="s">
        <v>15</v>
      </c>
      <c r="FK22" s="14">
        <v>0</v>
      </c>
      <c r="FM22" s="7" t="s">
        <v>15</v>
      </c>
      <c r="FN22" s="14">
        <v>0</v>
      </c>
      <c r="FP22" s="7" t="s">
        <v>15</v>
      </c>
      <c r="FQ22" s="14">
        <v>0</v>
      </c>
      <c r="FS22" s="7" t="s">
        <v>15</v>
      </c>
      <c r="FT22" s="14">
        <v>0</v>
      </c>
      <c r="FV22" s="7" t="s">
        <v>15</v>
      </c>
      <c r="FW22" s="14">
        <v>0</v>
      </c>
      <c r="FY22" s="7" t="s">
        <v>15</v>
      </c>
      <c r="FZ22" s="14">
        <v>0</v>
      </c>
      <c r="GB22" s="7" t="s">
        <v>15</v>
      </c>
      <c r="GC22" s="14">
        <v>0</v>
      </c>
      <c r="GE22" s="7" t="s">
        <v>15</v>
      </c>
      <c r="GF22" s="14">
        <v>0</v>
      </c>
      <c r="GH22" s="7" t="s">
        <v>15</v>
      </c>
      <c r="GI22" s="14">
        <v>0</v>
      </c>
      <c r="GK22" s="7" t="s">
        <v>15</v>
      </c>
      <c r="GL22" s="14">
        <v>0</v>
      </c>
      <c r="GN22" s="7" t="s">
        <v>15</v>
      </c>
      <c r="GO22" s="14">
        <v>0</v>
      </c>
      <c r="GQ22" s="7" t="s">
        <v>15</v>
      </c>
      <c r="GR22" s="14">
        <v>0</v>
      </c>
      <c r="GT22" s="7" t="s">
        <v>15</v>
      </c>
      <c r="GU22" s="14">
        <v>0</v>
      </c>
      <c r="GW22" s="7" t="s">
        <v>15</v>
      </c>
      <c r="GX22" s="14">
        <v>0</v>
      </c>
      <c r="GZ22" s="7" t="s">
        <v>15</v>
      </c>
      <c r="HA22" s="14">
        <v>0</v>
      </c>
      <c r="HC22" s="7" t="s">
        <v>15</v>
      </c>
      <c r="HD22" s="14">
        <v>0</v>
      </c>
      <c r="HF22" s="7" t="s">
        <v>15</v>
      </c>
      <c r="HG22" s="14">
        <v>0</v>
      </c>
      <c r="HI22" s="7" t="s">
        <v>15</v>
      </c>
      <c r="HJ22" s="14">
        <v>0</v>
      </c>
      <c r="HL22" s="7" t="s">
        <v>15</v>
      </c>
      <c r="HM22" s="14">
        <v>0</v>
      </c>
      <c r="HO22" s="7" t="s">
        <v>15</v>
      </c>
      <c r="HP22" s="14">
        <v>0</v>
      </c>
      <c r="HR22" s="7" t="s">
        <v>15</v>
      </c>
      <c r="HS22" s="14">
        <v>0</v>
      </c>
      <c r="HU22" s="7" t="s">
        <v>15</v>
      </c>
      <c r="HV22" s="14">
        <v>0</v>
      </c>
      <c r="HX22" s="7" t="s">
        <v>15</v>
      </c>
      <c r="HY22" s="14">
        <v>0</v>
      </c>
      <c r="IA22" s="7" t="s">
        <v>15</v>
      </c>
      <c r="IB22" s="14">
        <v>0</v>
      </c>
      <c r="ID22" s="7" t="s">
        <v>15</v>
      </c>
      <c r="IE22" s="14">
        <v>0</v>
      </c>
      <c r="IG22" s="7" t="s">
        <v>15</v>
      </c>
      <c r="IH22" s="14">
        <v>0</v>
      </c>
      <c r="IJ22" s="7" t="s">
        <v>15</v>
      </c>
      <c r="IK22" s="14">
        <v>0</v>
      </c>
      <c r="IM22" s="7" t="s">
        <v>15</v>
      </c>
      <c r="IN22" s="14">
        <v>0</v>
      </c>
      <c r="IP22" s="7" t="s">
        <v>15</v>
      </c>
      <c r="IQ22" s="14">
        <v>0</v>
      </c>
      <c r="IS22" s="7" t="s">
        <v>15</v>
      </c>
      <c r="IT22" s="14">
        <v>0</v>
      </c>
      <c r="IV22" s="7" t="s">
        <v>15</v>
      </c>
      <c r="IW22" s="14">
        <v>0</v>
      </c>
      <c r="IY22" s="7" t="s">
        <v>15</v>
      </c>
      <c r="IZ22" s="14">
        <v>0</v>
      </c>
    </row>
    <row r="23" spans="1:260" x14ac:dyDescent="0.25">
      <c r="A23" s="9"/>
      <c r="B23" s="10"/>
      <c r="D23" s="9"/>
      <c r="E23" s="10"/>
      <c r="G23" s="9"/>
      <c r="H23" s="10"/>
      <c r="J23" s="9"/>
      <c r="K23" s="10"/>
      <c r="M23" s="9"/>
      <c r="N23" s="10"/>
      <c r="P23" s="9"/>
      <c r="Q23" s="10"/>
      <c r="S23" s="9"/>
      <c r="T23" s="10"/>
      <c r="V23" s="31" t="s">
        <v>16</v>
      </c>
      <c r="W23" s="35">
        <v>42628</v>
      </c>
      <c r="Y23" s="31" t="s">
        <v>16</v>
      </c>
      <c r="Z23" s="35">
        <v>42628</v>
      </c>
      <c r="AB23" s="31" t="s">
        <v>16</v>
      </c>
      <c r="AC23" s="35">
        <v>42628</v>
      </c>
      <c r="AE23" s="31" t="s">
        <v>16</v>
      </c>
      <c r="AF23" s="35">
        <v>42628</v>
      </c>
      <c r="AH23" s="31" t="s">
        <v>16</v>
      </c>
      <c r="AI23" s="35">
        <v>42628</v>
      </c>
      <c r="AK23" s="31" t="s">
        <v>16</v>
      </c>
      <c r="AL23" s="35">
        <v>42663</v>
      </c>
      <c r="AN23" s="31" t="s">
        <v>16</v>
      </c>
      <c r="AO23" s="35">
        <v>42663</v>
      </c>
      <c r="AQ23" s="31" t="s">
        <v>16</v>
      </c>
      <c r="AR23" s="35">
        <v>42628</v>
      </c>
      <c r="AT23" s="31" t="s">
        <v>16</v>
      </c>
      <c r="AU23" s="35">
        <v>42638</v>
      </c>
      <c r="AW23" s="31" t="s">
        <v>16</v>
      </c>
      <c r="AX23" s="35" t="s">
        <v>79</v>
      </c>
      <c r="AZ23" s="31" t="s">
        <v>16</v>
      </c>
      <c r="BA23" s="35">
        <v>42641</v>
      </c>
      <c r="BC23" s="31" t="s">
        <v>16</v>
      </c>
      <c r="BD23" s="35">
        <v>42641</v>
      </c>
      <c r="BF23" s="15" t="s">
        <v>16</v>
      </c>
      <c r="BG23" s="16">
        <v>42629</v>
      </c>
      <c r="BI23" s="9"/>
      <c r="BJ23" s="10"/>
      <c r="BL23" s="9"/>
      <c r="BM23" s="10"/>
      <c r="BO23" s="9"/>
      <c r="BP23" s="10"/>
      <c r="BR23" s="9"/>
      <c r="BS23" s="10"/>
      <c r="BU23" s="9"/>
      <c r="BV23" s="10"/>
      <c r="BX23" s="9"/>
      <c r="BY23" s="10"/>
      <c r="CA23" s="31" t="s">
        <v>16</v>
      </c>
      <c r="CB23" s="35" t="s">
        <v>104</v>
      </c>
      <c r="CD23" s="31" t="s">
        <v>16</v>
      </c>
      <c r="CE23" s="35">
        <v>42641</v>
      </c>
      <c r="CG23" s="31" t="s">
        <v>16</v>
      </c>
      <c r="CH23" s="35">
        <v>42641</v>
      </c>
      <c r="CJ23" s="31" t="s">
        <v>16</v>
      </c>
      <c r="CK23" s="35">
        <v>42641</v>
      </c>
      <c r="CM23" s="31" t="s">
        <v>16</v>
      </c>
      <c r="CN23" s="35">
        <v>42641</v>
      </c>
      <c r="CP23" s="31" t="s">
        <v>16</v>
      </c>
      <c r="CQ23" s="35" t="s">
        <v>117</v>
      </c>
      <c r="CS23" s="31" t="s">
        <v>16</v>
      </c>
      <c r="CT23" s="35">
        <v>42732</v>
      </c>
      <c r="CV23" s="31" t="s">
        <v>16</v>
      </c>
      <c r="CW23" s="35">
        <v>42643</v>
      </c>
      <c r="CY23" s="31" t="s">
        <v>16</v>
      </c>
      <c r="CZ23" s="35">
        <v>42643</v>
      </c>
      <c r="DB23" s="31" t="s">
        <v>16</v>
      </c>
      <c r="DC23" s="35">
        <v>42643</v>
      </c>
      <c r="DE23" s="31" t="s">
        <v>16</v>
      </c>
      <c r="DF23" s="35">
        <v>42653</v>
      </c>
      <c r="DH23" s="31" t="s">
        <v>16</v>
      </c>
      <c r="DI23" s="35">
        <v>42643</v>
      </c>
      <c r="DK23" s="31" t="s">
        <v>16</v>
      </c>
      <c r="DL23" s="35">
        <v>42643</v>
      </c>
      <c r="DN23" s="31" t="s">
        <v>16</v>
      </c>
      <c r="DO23" s="35">
        <v>42648</v>
      </c>
      <c r="DQ23" s="31" t="s">
        <v>16</v>
      </c>
      <c r="DR23" s="35">
        <v>42648</v>
      </c>
      <c r="DT23" s="15" t="s">
        <v>16</v>
      </c>
      <c r="DU23" s="16">
        <v>42629</v>
      </c>
      <c r="DW23" s="15" t="s">
        <v>16</v>
      </c>
      <c r="DX23" s="16">
        <v>42629</v>
      </c>
      <c r="DZ23" s="31" t="s">
        <v>16</v>
      </c>
      <c r="EA23" s="35">
        <v>42643</v>
      </c>
      <c r="EC23" s="31" t="s">
        <v>16</v>
      </c>
      <c r="ED23" s="35">
        <v>42643</v>
      </c>
      <c r="EF23" s="31" t="s">
        <v>16</v>
      </c>
      <c r="EG23" s="35">
        <v>42684</v>
      </c>
      <c r="EI23" s="31" t="s">
        <v>16</v>
      </c>
      <c r="EJ23" s="35">
        <v>42653</v>
      </c>
      <c r="EL23" s="31" t="s">
        <v>16</v>
      </c>
      <c r="EM23" s="35">
        <v>42653</v>
      </c>
      <c r="EO23" s="31" t="s">
        <v>16</v>
      </c>
      <c r="EP23" s="35">
        <v>42653</v>
      </c>
      <c r="ER23" s="31" t="s">
        <v>16</v>
      </c>
      <c r="ES23" s="35">
        <v>42653</v>
      </c>
      <c r="EU23" s="31" t="s">
        <v>16</v>
      </c>
      <c r="EV23" s="35">
        <v>42653</v>
      </c>
      <c r="EX23" s="9"/>
      <c r="EY23" s="10"/>
      <c r="FA23" s="9"/>
      <c r="FB23" s="10"/>
      <c r="FD23" s="9"/>
      <c r="FE23" s="10"/>
      <c r="FG23" s="9"/>
      <c r="FH23" s="10"/>
      <c r="FJ23" s="9"/>
      <c r="FK23" s="10"/>
      <c r="FM23" s="9"/>
      <c r="FN23" s="10"/>
      <c r="FP23" s="9"/>
      <c r="FQ23" s="10"/>
      <c r="FS23" s="9"/>
      <c r="FT23" s="10"/>
      <c r="FV23" s="9"/>
      <c r="FW23" s="10"/>
      <c r="FY23" s="9"/>
      <c r="FZ23" s="10"/>
      <c r="GB23" s="9"/>
      <c r="GC23" s="10"/>
      <c r="GE23" s="9"/>
      <c r="GF23" s="10"/>
      <c r="GH23" s="9"/>
      <c r="GI23" s="10"/>
      <c r="GK23" s="9"/>
      <c r="GL23" s="10"/>
      <c r="GN23" s="9"/>
      <c r="GO23" s="10"/>
      <c r="GQ23" s="9"/>
      <c r="GR23" s="10"/>
      <c r="GT23" s="9"/>
      <c r="GU23" s="10"/>
      <c r="GW23" s="9"/>
      <c r="GX23" s="10"/>
      <c r="GZ23" s="9"/>
      <c r="HA23" s="10"/>
      <c r="HC23" s="9"/>
      <c r="HD23" s="10"/>
      <c r="HF23" s="9"/>
      <c r="HG23" s="10"/>
      <c r="HI23" s="9"/>
      <c r="HJ23" s="10"/>
      <c r="HL23" s="9"/>
      <c r="HM23" s="10"/>
      <c r="HO23" s="9"/>
      <c r="HP23" s="10"/>
      <c r="HR23" s="9"/>
      <c r="HS23" s="10"/>
      <c r="HU23" s="9"/>
      <c r="HV23" s="10"/>
      <c r="HX23" s="9"/>
      <c r="HY23" s="10"/>
      <c r="IA23" s="9"/>
      <c r="IB23" s="10"/>
      <c r="ID23" s="9"/>
      <c r="IE23" s="10"/>
      <c r="IG23" s="9"/>
      <c r="IH23" s="10"/>
      <c r="IJ23" s="9"/>
      <c r="IK23" s="10"/>
      <c r="IM23" s="9"/>
      <c r="IN23" s="10"/>
      <c r="IP23" s="9"/>
      <c r="IQ23" s="10"/>
      <c r="IS23" s="9"/>
      <c r="IT23" s="10"/>
      <c r="IV23" s="9"/>
      <c r="IW23" s="10"/>
      <c r="IY23" s="9"/>
      <c r="IZ23" s="10"/>
    </row>
    <row r="24" spans="1:260" x14ac:dyDescent="0.25">
      <c r="A24" s="15" t="s">
        <v>16</v>
      </c>
      <c r="B24" s="16">
        <v>42614</v>
      </c>
      <c r="D24" s="15" t="s">
        <v>16</v>
      </c>
      <c r="E24" s="16">
        <v>42644</v>
      </c>
      <c r="G24" s="15" t="s">
        <v>16</v>
      </c>
      <c r="H24" s="16">
        <v>42644</v>
      </c>
      <c r="J24" s="15" t="s">
        <v>16</v>
      </c>
      <c r="K24" s="16">
        <v>42644</v>
      </c>
      <c r="M24" s="15" t="s">
        <v>16</v>
      </c>
      <c r="N24" s="16">
        <v>42644</v>
      </c>
      <c r="P24" s="15" t="s">
        <v>16</v>
      </c>
      <c r="Q24" s="16">
        <v>42644</v>
      </c>
      <c r="S24" s="15" t="s">
        <v>16</v>
      </c>
      <c r="T24" s="16">
        <v>42644</v>
      </c>
      <c r="BI24" s="15" t="s">
        <v>16</v>
      </c>
      <c r="BJ24" s="16">
        <v>42644</v>
      </c>
      <c r="BL24" s="15" t="s">
        <v>16</v>
      </c>
      <c r="BM24" s="16">
        <v>42644</v>
      </c>
      <c r="BO24" s="15" t="s">
        <v>16</v>
      </c>
      <c r="BP24" s="16">
        <v>42614</v>
      </c>
      <c r="BR24" s="15" t="s">
        <v>16</v>
      </c>
      <c r="BS24" s="16">
        <v>42614</v>
      </c>
      <c r="BU24" s="15" t="s">
        <v>16</v>
      </c>
      <c r="BV24" s="16">
        <v>42614</v>
      </c>
      <c r="BX24" s="15" t="s">
        <v>16</v>
      </c>
      <c r="BY24" s="16">
        <v>42614</v>
      </c>
      <c r="EX24" s="15" t="s">
        <v>16</v>
      </c>
      <c r="EY24" s="16">
        <v>42644</v>
      </c>
      <c r="FA24" s="15" t="s">
        <v>16</v>
      </c>
      <c r="FB24" s="16">
        <v>42675</v>
      </c>
      <c r="FD24" s="15" t="s">
        <v>16</v>
      </c>
      <c r="FE24" s="16">
        <v>42705</v>
      </c>
      <c r="FG24" s="15" t="s">
        <v>16</v>
      </c>
      <c r="FH24" s="16">
        <v>42736</v>
      </c>
      <c r="FJ24" s="15" t="s">
        <v>16</v>
      </c>
      <c r="FK24" s="16">
        <v>42644</v>
      </c>
      <c r="FM24" s="15" t="s">
        <v>16</v>
      </c>
      <c r="FN24" s="16">
        <v>42644</v>
      </c>
      <c r="FP24" s="15" t="s">
        <v>16</v>
      </c>
      <c r="FQ24" s="16">
        <v>42644</v>
      </c>
      <c r="FS24" s="15" t="s">
        <v>16</v>
      </c>
      <c r="FT24" s="16">
        <v>42644</v>
      </c>
      <c r="FV24" s="15" t="s">
        <v>16</v>
      </c>
      <c r="FW24" s="16">
        <v>42644</v>
      </c>
      <c r="FY24" s="15" t="s">
        <v>16</v>
      </c>
      <c r="FZ24" s="16">
        <v>42644</v>
      </c>
      <c r="GB24" s="15" t="s">
        <v>16</v>
      </c>
      <c r="GC24" s="16">
        <v>42644</v>
      </c>
      <c r="GE24" s="15" t="s">
        <v>16</v>
      </c>
      <c r="GF24" s="16">
        <v>42644</v>
      </c>
      <c r="GH24" s="15" t="s">
        <v>16</v>
      </c>
      <c r="GI24" s="16">
        <v>42644</v>
      </c>
      <c r="GK24" s="15" t="s">
        <v>16</v>
      </c>
      <c r="GL24" s="16">
        <v>42644</v>
      </c>
      <c r="GN24" s="15" t="s">
        <v>16</v>
      </c>
      <c r="GO24" s="16">
        <v>42644</v>
      </c>
      <c r="GQ24" s="15" t="s">
        <v>16</v>
      </c>
      <c r="GR24" s="16">
        <v>42644</v>
      </c>
      <c r="GT24" s="15" t="s">
        <v>16</v>
      </c>
      <c r="GU24" s="16">
        <v>42644</v>
      </c>
      <c r="GW24" s="15" t="s">
        <v>16</v>
      </c>
      <c r="GX24" s="16">
        <v>42644</v>
      </c>
      <c r="GZ24" s="15" t="s">
        <v>16</v>
      </c>
      <c r="HA24" s="41" t="s">
        <v>174</v>
      </c>
      <c r="HC24" s="15" t="s">
        <v>16</v>
      </c>
      <c r="HD24" s="41" t="s">
        <v>174</v>
      </c>
      <c r="HF24" s="15" t="s">
        <v>16</v>
      </c>
      <c r="HG24" s="41" t="s">
        <v>174</v>
      </c>
      <c r="HI24" s="15" t="s">
        <v>16</v>
      </c>
      <c r="HJ24" s="41" t="s">
        <v>174</v>
      </c>
      <c r="HL24" s="15" t="s">
        <v>16</v>
      </c>
      <c r="HM24" s="41" t="s">
        <v>174</v>
      </c>
      <c r="HO24" s="15" t="s">
        <v>16</v>
      </c>
      <c r="HP24" s="16">
        <v>42644</v>
      </c>
      <c r="HR24" s="15" t="s">
        <v>16</v>
      </c>
      <c r="HS24" s="16">
        <v>42644</v>
      </c>
      <c r="HU24" s="15" t="s">
        <v>16</v>
      </c>
      <c r="HV24" s="16">
        <v>42644</v>
      </c>
      <c r="HX24" s="15" t="s">
        <v>16</v>
      </c>
      <c r="HY24" s="16">
        <v>42644</v>
      </c>
      <c r="IA24" s="15" t="s">
        <v>16</v>
      </c>
      <c r="IB24" s="16">
        <v>42705</v>
      </c>
      <c r="ID24" s="15" t="s">
        <v>16</v>
      </c>
      <c r="IE24" s="16">
        <v>42705</v>
      </c>
      <c r="IG24" s="15" t="s">
        <v>16</v>
      </c>
      <c r="IH24" s="16">
        <v>42705</v>
      </c>
      <c r="IJ24" s="15" t="s">
        <v>16</v>
      </c>
      <c r="IK24" s="16">
        <v>42795</v>
      </c>
      <c r="IM24" s="15" t="s">
        <v>16</v>
      </c>
      <c r="IN24" s="16">
        <v>42795</v>
      </c>
      <c r="IP24" s="15" t="s">
        <v>16</v>
      </c>
      <c r="IQ24" s="16">
        <v>42795</v>
      </c>
      <c r="IS24" s="15" t="s">
        <v>16</v>
      </c>
      <c r="IT24" s="16">
        <v>42856</v>
      </c>
      <c r="IV24" s="15" t="s">
        <v>16</v>
      </c>
      <c r="IW24" s="16">
        <v>42856</v>
      </c>
      <c r="IY24" s="15" t="s">
        <v>16</v>
      </c>
      <c r="IZ24" s="16">
        <v>42856</v>
      </c>
    </row>
    <row r="28" spans="1:260" ht="23.25" x14ac:dyDescent="0.35">
      <c r="A28" s="42">
        <v>42644</v>
      </c>
    </row>
    <row r="29" spans="1:260" x14ac:dyDescent="0.25">
      <c r="A29" s="1" t="s">
        <v>18</v>
      </c>
      <c r="B29" s="2" t="s">
        <v>185</v>
      </c>
      <c r="D29" s="1" t="s">
        <v>18</v>
      </c>
      <c r="E29" s="2" t="s">
        <v>185</v>
      </c>
      <c r="G29" s="1" t="s">
        <v>18</v>
      </c>
      <c r="H29" s="2" t="s">
        <v>185</v>
      </c>
      <c r="J29" s="1" t="s">
        <v>18</v>
      </c>
      <c r="K29" s="2" t="s">
        <v>80</v>
      </c>
      <c r="M29" s="1" t="s">
        <v>18</v>
      </c>
      <c r="N29" s="2" t="s">
        <v>80</v>
      </c>
      <c r="P29" s="1" t="s">
        <v>18</v>
      </c>
      <c r="Q29" s="2" t="s">
        <v>80</v>
      </c>
      <c r="S29" s="1" t="s">
        <v>18</v>
      </c>
      <c r="T29" s="2">
        <v>0</v>
      </c>
      <c r="V29" s="1" t="s">
        <v>18</v>
      </c>
      <c r="W29" s="2">
        <v>0</v>
      </c>
      <c r="Y29" s="1" t="s">
        <v>18</v>
      </c>
      <c r="Z29" s="2">
        <v>0</v>
      </c>
      <c r="AB29" s="1" t="s">
        <v>18</v>
      </c>
      <c r="AC29" s="2" t="s">
        <v>202</v>
      </c>
      <c r="AE29" s="1" t="s">
        <v>18</v>
      </c>
      <c r="AF29" s="2" t="s">
        <v>202</v>
      </c>
      <c r="AH29" s="1" t="s">
        <v>18</v>
      </c>
      <c r="AI29" s="2" t="s">
        <v>202</v>
      </c>
      <c r="AK29" s="1" t="s">
        <v>18</v>
      </c>
      <c r="AL29" s="2" t="s">
        <v>185</v>
      </c>
      <c r="AN29" s="1" t="s">
        <v>18</v>
      </c>
      <c r="AO29" s="2" t="s">
        <v>185</v>
      </c>
      <c r="AQ29" s="1" t="s">
        <v>18</v>
      </c>
      <c r="AR29" s="2" t="s">
        <v>185</v>
      </c>
      <c r="AT29" s="1" t="s">
        <v>18</v>
      </c>
      <c r="AU29" s="2" t="s">
        <v>80</v>
      </c>
      <c r="AW29" s="1" t="s">
        <v>18</v>
      </c>
      <c r="AX29" s="2" t="s">
        <v>216</v>
      </c>
      <c r="AZ29" s="1" t="s">
        <v>18</v>
      </c>
      <c r="BA29" s="2" t="s">
        <v>217</v>
      </c>
      <c r="BC29" s="1" t="s">
        <v>18</v>
      </c>
      <c r="BD29" s="2" t="s">
        <v>218</v>
      </c>
      <c r="BF29" s="1" t="s">
        <v>18</v>
      </c>
      <c r="BG29" s="2" t="s">
        <v>226</v>
      </c>
      <c r="BI29" s="1" t="s">
        <v>18</v>
      </c>
      <c r="BJ29" s="2" t="s">
        <v>80</v>
      </c>
      <c r="BL29" s="1" t="s">
        <v>18</v>
      </c>
      <c r="BM29" s="2" t="s">
        <v>227</v>
      </c>
      <c r="BO29" s="1" t="s">
        <v>18</v>
      </c>
      <c r="BP29" s="2" t="s">
        <v>227</v>
      </c>
      <c r="BR29" s="1" t="s">
        <v>18</v>
      </c>
      <c r="BS29" s="2">
        <v>0</v>
      </c>
      <c r="BU29" s="1" t="s">
        <v>18</v>
      </c>
      <c r="BV29" s="2" t="s">
        <v>216</v>
      </c>
      <c r="BX29" s="1" t="s">
        <v>18</v>
      </c>
      <c r="BY29" s="2" t="s">
        <v>185</v>
      </c>
      <c r="CA29" s="1" t="s">
        <v>18</v>
      </c>
      <c r="CB29" s="2" t="s">
        <v>88</v>
      </c>
      <c r="CD29" s="1" t="s">
        <v>18</v>
      </c>
      <c r="CE29" s="2" t="s">
        <v>88</v>
      </c>
      <c r="CG29" s="1" t="s">
        <v>18</v>
      </c>
      <c r="CH29" s="2" t="s">
        <v>88</v>
      </c>
      <c r="CJ29" s="1" t="s">
        <v>18</v>
      </c>
      <c r="CK29" s="2" t="s">
        <v>242</v>
      </c>
      <c r="CM29" s="1" t="s">
        <v>18</v>
      </c>
      <c r="CN29" s="2" t="s">
        <v>242</v>
      </c>
      <c r="CP29" s="1" t="s">
        <v>18</v>
      </c>
      <c r="CQ29" s="2" t="s">
        <v>251</v>
      </c>
      <c r="CS29" s="1" t="s">
        <v>18</v>
      </c>
      <c r="CT29" s="2" t="s">
        <v>80</v>
      </c>
      <c r="CV29" s="1" t="s">
        <v>18</v>
      </c>
      <c r="CW29" s="2" t="s">
        <v>80</v>
      </c>
      <c r="CY29" s="1" t="s">
        <v>18</v>
      </c>
      <c r="CZ29" s="2" t="s">
        <v>216</v>
      </c>
      <c r="DB29" s="1" t="s">
        <v>18</v>
      </c>
      <c r="DC29" s="2" t="s">
        <v>216</v>
      </c>
      <c r="DE29" s="1" t="s">
        <v>18</v>
      </c>
      <c r="DF29" s="2" t="s">
        <v>216</v>
      </c>
      <c r="DH29" s="1" t="s">
        <v>18</v>
      </c>
      <c r="DI29" s="2" t="s">
        <v>185</v>
      </c>
      <c r="DK29" s="1" t="s">
        <v>18</v>
      </c>
      <c r="DL29" s="2" t="s">
        <v>185</v>
      </c>
      <c r="DN29" s="1" t="s">
        <v>18</v>
      </c>
      <c r="DO29" s="2" t="s">
        <v>185</v>
      </c>
      <c r="DQ29" s="1" t="s">
        <v>18</v>
      </c>
      <c r="DR29" s="2" t="s">
        <v>88</v>
      </c>
      <c r="DT29" s="1" t="s">
        <v>18</v>
      </c>
      <c r="DU29" s="2" t="s">
        <v>255</v>
      </c>
      <c r="DW29" s="1" t="s">
        <v>18</v>
      </c>
      <c r="DX29" s="2" t="s">
        <v>255</v>
      </c>
      <c r="DZ29" s="1" t="s">
        <v>18</v>
      </c>
      <c r="EA29" s="2" t="s">
        <v>256</v>
      </c>
      <c r="EC29" s="1" t="s">
        <v>18</v>
      </c>
      <c r="ED29" s="2" t="s">
        <v>29</v>
      </c>
      <c r="EF29" s="1" t="s">
        <v>18</v>
      </c>
      <c r="EG29" s="2" t="s">
        <v>29</v>
      </c>
      <c r="EI29" s="1" t="s">
        <v>18</v>
      </c>
      <c r="EJ29" s="2" t="s">
        <v>88</v>
      </c>
    </row>
    <row r="30" spans="1:260" x14ac:dyDescent="0.25">
      <c r="A30" s="3" t="s">
        <v>0</v>
      </c>
      <c r="B30" s="4" t="s">
        <v>1</v>
      </c>
      <c r="D30" s="3" t="s">
        <v>0</v>
      </c>
      <c r="E30" s="4" t="s">
        <v>1</v>
      </c>
      <c r="G30" s="3" t="s">
        <v>0</v>
      </c>
      <c r="H30" s="4" t="s">
        <v>1</v>
      </c>
      <c r="J30" s="3" t="s">
        <v>0</v>
      </c>
      <c r="K30" s="4" t="s">
        <v>1</v>
      </c>
      <c r="M30" s="3" t="s">
        <v>0</v>
      </c>
      <c r="N30" s="4" t="s">
        <v>1</v>
      </c>
      <c r="P30" s="3" t="s">
        <v>0</v>
      </c>
      <c r="Q30" s="4" t="s">
        <v>1</v>
      </c>
      <c r="S30" s="3" t="s">
        <v>0</v>
      </c>
      <c r="T30" s="4" t="s">
        <v>1</v>
      </c>
      <c r="V30" s="3" t="s">
        <v>0</v>
      </c>
      <c r="W30" s="4" t="s">
        <v>1</v>
      </c>
      <c r="Y30" s="3" t="s">
        <v>0</v>
      </c>
      <c r="Z30" s="4" t="s">
        <v>1</v>
      </c>
      <c r="AB30" s="3" t="s">
        <v>0</v>
      </c>
      <c r="AC30" s="4" t="s">
        <v>1</v>
      </c>
      <c r="AE30" s="3" t="s">
        <v>0</v>
      </c>
      <c r="AF30" s="4" t="s">
        <v>1</v>
      </c>
      <c r="AH30" s="3" t="s">
        <v>0</v>
      </c>
      <c r="AI30" s="4" t="s">
        <v>1</v>
      </c>
      <c r="AK30" s="3" t="s">
        <v>0</v>
      </c>
      <c r="AL30" s="4" t="s">
        <v>1</v>
      </c>
      <c r="AN30" s="3" t="s">
        <v>0</v>
      </c>
      <c r="AO30" s="4" t="s">
        <v>1</v>
      </c>
      <c r="AQ30" s="3" t="s">
        <v>0</v>
      </c>
      <c r="AR30" s="4" t="s">
        <v>1</v>
      </c>
      <c r="AT30" s="3" t="s">
        <v>0</v>
      </c>
      <c r="AU30" s="4" t="s">
        <v>1</v>
      </c>
      <c r="AW30" s="3" t="s">
        <v>0</v>
      </c>
      <c r="AX30" s="4" t="s">
        <v>1</v>
      </c>
      <c r="AZ30" s="3" t="s">
        <v>0</v>
      </c>
      <c r="BA30" s="4" t="s">
        <v>1</v>
      </c>
      <c r="BC30" s="3" t="s">
        <v>0</v>
      </c>
      <c r="BD30" s="4" t="s">
        <v>1</v>
      </c>
      <c r="BF30" s="3" t="s">
        <v>0</v>
      </c>
      <c r="BG30" s="4" t="s">
        <v>1</v>
      </c>
      <c r="BI30" s="3" t="s">
        <v>0</v>
      </c>
      <c r="BJ30" s="4" t="s">
        <v>1</v>
      </c>
      <c r="BL30" s="3" t="s">
        <v>0</v>
      </c>
      <c r="BM30" s="4" t="s">
        <v>1</v>
      </c>
      <c r="BO30" s="3" t="s">
        <v>0</v>
      </c>
      <c r="BP30" s="4" t="s">
        <v>1</v>
      </c>
      <c r="BR30" s="3" t="s">
        <v>0</v>
      </c>
      <c r="BS30" s="4" t="s">
        <v>1</v>
      </c>
      <c r="BU30" s="3" t="s">
        <v>0</v>
      </c>
      <c r="BV30" s="4" t="s">
        <v>1</v>
      </c>
      <c r="BX30" s="3" t="s">
        <v>0</v>
      </c>
      <c r="BY30" s="4" t="s">
        <v>1</v>
      </c>
      <c r="CA30" s="3" t="s">
        <v>0</v>
      </c>
      <c r="CB30" s="4" t="s">
        <v>1</v>
      </c>
      <c r="CD30" s="3" t="s">
        <v>0</v>
      </c>
      <c r="CE30" s="4" t="s">
        <v>1</v>
      </c>
      <c r="CG30" s="3" t="s">
        <v>0</v>
      </c>
      <c r="CH30" s="4" t="s">
        <v>1</v>
      </c>
      <c r="CJ30" s="3" t="s">
        <v>0</v>
      </c>
      <c r="CK30" s="4" t="s">
        <v>1</v>
      </c>
      <c r="CM30" s="3" t="s">
        <v>0</v>
      </c>
      <c r="CN30" s="4" t="s">
        <v>1</v>
      </c>
      <c r="CP30" s="3" t="s">
        <v>0</v>
      </c>
      <c r="CQ30" s="4" t="s">
        <v>1</v>
      </c>
      <c r="CS30" s="3" t="s">
        <v>0</v>
      </c>
      <c r="CT30" s="4" t="s">
        <v>1</v>
      </c>
      <c r="CV30" s="3" t="s">
        <v>0</v>
      </c>
      <c r="CW30" s="4" t="s">
        <v>1</v>
      </c>
      <c r="CY30" s="3" t="s">
        <v>0</v>
      </c>
      <c r="CZ30" s="4" t="s">
        <v>1</v>
      </c>
      <c r="DB30" s="3" t="s">
        <v>0</v>
      </c>
      <c r="DC30" s="4" t="s">
        <v>1</v>
      </c>
      <c r="DE30" s="3" t="s">
        <v>0</v>
      </c>
      <c r="DF30" s="4" t="s">
        <v>1</v>
      </c>
      <c r="DH30" s="3" t="s">
        <v>0</v>
      </c>
      <c r="DI30" s="4" t="s">
        <v>1</v>
      </c>
      <c r="DK30" s="3" t="s">
        <v>0</v>
      </c>
      <c r="DL30" s="4" t="s">
        <v>1</v>
      </c>
      <c r="DN30" s="3" t="s">
        <v>0</v>
      </c>
      <c r="DO30" s="4" t="s">
        <v>1</v>
      </c>
      <c r="DQ30" s="3" t="s">
        <v>0</v>
      </c>
      <c r="DR30" s="4" t="s">
        <v>1</v>
      </c>
      <c r="DT30" s="3" t="s">
        <v>0</v>
      </c>
      <c r="DU30" s="4" t="s">
        <v>1</v>
      </c>
      <c r="DW30" s="3" t="s">
        <v>0</v>
      </c>
      <c r="DX30" s="4" t="s">
        <v>1</v>
      </c>
      <c r="DZ30" s="3" t="s">
        <v>0</v>
      </c>
      <c r="EA30" s="4" t="s">
        <v>1</v>
      </c>
      <c r="EC30" s="3" t="s">
        <v>0</v>
      </c>
      <c r="ED30" s="4" t="s">
        <v>1</v>
      </c>
      <c r="EF30" s="3" t="s">
        <v>0</v>
      </c>
      <c r="EG30" s="4" t="s">
        <v>1</v>
      </c>
      <c r="EI30" s="3" t="s">
        <v>0</v>
      </c>
      <c r="EJ30" s="4" t="s">
        <v>1</v>
      </c>
    </row>
    <row r="31" spans="1:260" x14ac:dyDescent="0.25">
      <c r="A31" s="5" t="s">
        <v>2</v>
      </c>
      <c r="B31" s="6" t="s">
        <v>186</v>
      </c>
      <c r="D31" s="5" t="s">
        <v>2</v>
      </c>
      <c r="E31" s="6" t="s">
        <v>30</v>
      </c>
      <c r="G31" s="5" t="s">
        <v>2</v>
      </c>
      <c r="H31" s="6" t="s">
        <v>30</v>
      </c>
      <c r="J31" s="5" t="s">
        <v>2</v>
      </c>
      <c r="K31" s="6" t="s">
        <v>192</v>
      </c>
      <c r="M31" s="5" t="s">
        <v>2</v>
      </c>
      <c r="N31" s="6" t="s">
        <v>193</v>
      </c>
      <c r="P31" s="5" t="s">
        <v>2</v>
      </c>
      <c r="Q31" s="6" t="s">
        <v>199</v>
      </c>
      <c r="S31" s="5" t="s">
        <v>2</v>
      </c>
      <c r="T31" s="6" t="s">
        <v>203</v>
      </c>
      <c r="V31" s="5" t="s">
        <v>2</v>
      </c>
      <c r="W31" s="6" t="s">
        <v>203</v>
      </c>
      <c r="Y31" s="5" t="s">
        <v>2</v>
      </c>
      <c r="Z31" s="6" t="s">
        <v>203</v>
      </c>
      <c r="AB31" s="5" t="s">
        <v>2</v>
      </c>
      <c r="AC31" s="6" t="s">
        <v>30</v>
      </c>
      <c r="AE31" s="5" t="s">
        <v>2</v>
      </c>
      <c r="AF31" s="6" t="s">
        <v>30</v>
      </c>
      <c r="AH31" s="5" t="s">
        <v>2</v>
      </c>
      <c r="AI31" s="6" t="s">
        <v>30</v>
      </c>
      <c r="AK31" s="5" t="s">
        <v>2</v>
      </c>
      <c r="AL31" s="6" t="s">
        <v>211</v>
      </c>
      <c r="AN31" s="5" t="s">
        <v>2</v>
      </c>
      <c r="AO31" s="6" t="s">
        <v>211</v>
      </c>
      <c r="AQ31" s="5" t="s">
        <v>2</v>
      </c>
      <c r="AR31" s="6" t="s">
        <v>211</v>
      </c>
      <c r="AT31" s="5" t="s">
        <v>2</v>
      </c>
      <c r="AU31" s="6" t="s">
        <v>162</v>
      </c>
      <c r="AW31" s="5" t="s">
        <v>2</v>
      </c>
      <c r="AX31" s="6" t="s">
        <v>219</v>
      </c>
      <c r="AZ31" s="5" t="s">
        <v>2</v>
      </c>
      <c r="BA31" s="6" t="s">
        <v>107</v>
      </c>
      <c r="BC31" s="5" t="s">
        <v>2</v>
      </c>
      <c r="BD31" s="6" t="s">
        <v>220</v>
      </c>
      <c r="BF31" s="5" t="s">
        <v>2</v>
      </c>
      <c r="BG31" s="6" t="s">
        <v>228</v>
      </c>
      <c r="BI31" s="5" t="s">
        <v>2</v>
      </c>
      <c r="BJ31" s="6" t="s">
        <v>229</v>
      </c>
      <c r="BL31" s="5" t="s">
        <v>2</v>
      </c>
      <c r="BM31" s="6" t="s">
        <v>230</v>
      </c>
      <c r="BO31" s="5" t="s">
        <v>2</v>
      </c>
      <c r="BP31" s="6" t="s">
        <v>230</v>
      </c>
      <c r="BR31" s="5" t="s">
        <v>2</v>
      </c>
      <c r="BS31" s="6" t="s">
        <v>231</v>
      </c>
      <c r="BU31" s="5" t="s">
        <v>2</v>
      </c>
      <c r="BV31" s="6" t="s">
        <v>239</v>
      </c>
      <c r="BX31" s="5" t="s">
        <v>2</v>
      </c>
      <c r="BY31" s="6" t="s">
        <v>30</v>
      </c>
      <c r="CA31" s="5" t="s">
        <v>2</v>
      </c>
      <c r="CB31" s="6" t="s">
        <v>142</v>
      </c>
      <c r="CD31" s="5" t="s">
        <v>2</v>
      </c>
      <c r="CE31" s="6" t="s">
        <v>142</v>
      </c>
      <c r="CG31" s="5" t="s">
        <v>2</v>
      </c>
      <c r="CH31" s="6" t="s">
        <v>142</v>
      </c>
      <c r="CJ31" s="5" t="s">
        <v>2</v>
      </c>
      <c r="CK31" s="6" t="s">
        <v>243</v>
      </c>
      <c r="CM31" s="5" t="s">
        <v>2</v>
      </c>
      <c r="CN31" s="6" t="s">
        <v>243</v>
      </c>
      <c r="CP31" s="5" t="s">
        <v>2</v>
      </c>
      <c r="CQ31" s="6" t="s">
        <v>252</v>
      </c>
      <c r="CS31" s="5" t="s">
        <v>2</v>
      </c>
      <c r="CT31" s="6" t="s">
        <v>257</v>
      </c>
      <c r="CV31" s="5" t="s">
        <v>2</v>
      </c>
      <c r="CW31" s="6" t="s">
        <v>257</v>
      </c>
      <c r="CY31" s="5" t="s">
        <v>2</v>
      </c>
      <c r="CZ31" s="6" t="s">
        <v>258</v>
      </c>
      <c r="DB31" s="5" t="s">
        <v>2</v>
      </c>
      <c r="DC31" s="6" t="s">
        <v>258</v>
      </c>
      <c r="DE31" s="5" t="s">
        <v>2</v>
      </c>
      <c r="DF31" s="6" t="s">
        <v>258</v>
      </c>
      <c r="DH31" s="5" t="s">
        <v>2</v>
      </c>
      <c r="DI31" s="6" t="s">
        <v>259</v>
      </c>
      <c r="DK31" s="5" t="s">
        <v>2</v>
      </c>
      <c r="DL31" s="6" t="s">
        <v>259</v>
      </c>
      <c r="DN31" s="5" t="s">
        <v>2</v>
      </c>
      <c r="DO31" s="6" t="s">
        <v>259</v>
      </c>
      <c r="DQ31" s="5" t="s">
        <v>2</v>
      </c>
      <c r="DR31" s="6" t="s">
        <v>260</v>
      </c>
      <c r="DT31" s="5" t="s">
        <v>2</v>
      </c>
      <c r="DU31" s="6" t="s">
        <v>261</v>
      </c>
      <c r="DW31" s="5" t="s">
        <v>2</v>
      </c>
      <c r="DX31" s="6" t="s">
        <v>261</v>
      </c>
      <c r="DZ31" s="5" t="s">
        <v>2</v>
      </c>
      <c r="EA31" s="6" t="s">
        <v>262</v>
      </c>
      <c r="EC31" s="5" t="s">
        <v>2</v>
      </c>
      <c r="ED31" s="6" t="s">
        <v>30</v>
      </c>
      <c r="EF31" s="5" t="s">
        <v>2</v>
      </c>
      <c r="EG31" s="6" t="s">
        <v>30</v>
      </c>
      <c r="EI31" s="5" t="s">
        <v>2</v>
      </c>
      <c r="EJ31" s="6" t="s">
        <v>279</v>
      </c>
    </row>
    <row r="32" spans="1:260" x14ac:dyDescent="0.25">
      <c r="A32" s="7" t="s">
        <v>3</v>
      </c>
      <c r="B32" s="8" t="s">
        <v>187</v>
      </c>
      <c r="D32" s="7" t="s">
        <v>3</v>
      </c>
      <c r="E32" s="8" t="s">
        <v>189</v>
      </c>
      <c r="G32" s="7" t="s">
        <v>3</v>
      </c>
      <c r="H32" s="8" t="s">
        <v>190</v>
      </c>
      <c r="J32" s="7" t="s">
        <v>3</v>
      </c>
      <c r="K32" s="8" t="s">
        <v>194</v>
      </c>
      <c r="M32" s="7" t="s">
        <v>3</v>
      </c>
      <c r="N32" s="8" t="s">
        <v>195</v>
      </c>
      <c r="P32" s="7" t="s">
        <v>3</v>
      </c>
      <c r="Q32" s="8" t="s">
        <v>200</v>
      </c>
      <c r="S32" s="7" t="s">
        <v>3</v>
      </c>
      <c r="T32" s="8" t="s">
        <v>204</v>
      </c>
      <c r="V32" s="7" t="s">
        <v>3</v>
      </c>
      <c r="W32" s="8" t="s">
        <v>204</v>
      </c>
      <c r="Y32" s="7" t="s">
        <v>3</v>
      </c>
      <c r="Z32" s="8" t="s">
        <v>204</v>
      </c>
      <c r="AB32" s="7" t="s">
        <v>3</v>
      </c>
      <c r="AC32" s="8" t="s">
        <v>205</v>
      </c>
      <c r="AE32" s="7" t="s">
        <v>3</v>
      </c>
      <c r="AF32" s="8" t="s">
        <v>206</v>
      </c>
      <c r="AH32" s="7" t="s">
        <v>3</v>
      </c>
      <c r="AI32" s="8" t="s">
        <v>212</v>
      </c>
      <c r="AK32" s="7" t="s">
        <v>3</v>
      </c>
      <c r="AL32" s="8" t="s">
        <v>213</v>
      </c>
      <c r="AN32" s="7" t="s">
        <v>3</v>
      </c>
      <c r="AO32" s="8" t="s">
        <v>213</v>
      </c>
      <c r="AQ32" s="7" t="s">
        <v>3</v>
      </c>
      <c r="AR32" s="8" t="s">
        <v>213</v>
      </c>
      <c r="AT32" s="7" t="s">
        <v>3</v>
      </c>
      <c r="AU32" s="8" t="s">
        <v>214</v>
      </c>
      <c r="AW32" s="7" t="s">
        <v>3</v>
      </c>
      <c r="AX32" s="8" t="s">
        <v>221</v>
      </c>
      <c r="AZ32" s="7" t="s">
        <v>3</v>
      </c>
      <c r="BA32" s="8" t="s">
        <v>222</v>
      </c>
      <c r="BC32" s="7" t="s">
        <v>3</v>
      </c>
      <c r="BD32" s="8">
        <v>6140000306</v>
      </c>
      <c r="BF32" s="7" t="s">
        <v>3</v>
      </c>
      <c r="BG32" s="8">
        <v>129</v>
      </c>
      <c r="BI32" s="7" t="s">
        <v>3</v>
      </c>
      <c r="BJ32" s="8" t="s">
        <v>232</v>
      </c>
      <c r="BL32" s="7" t="s">
        <v>3</v>
      </c>
      <c r="BM32" s="8" t="s">
        <v>233</v>
      </c>
      <c r="BO32" s="7" t="s">
        <v>3</v>
      </c>
      <c r="BP32" s="8" t="s">
        <v>234</v>
      </c>
      <c r="BR32" s="7" t="s">
        <v>3</v>
      </c>
      <c r="BS32" s="8" t="s">
        <v>235</v>
      </c>
      <c r="BU32" s="7" t="s">
        <v>3</v>
      </c>
      <c r="BV32" s="8">
        <v>4502747751</v>
      </c>
      <c r="BX32" s="7" t="s">
        <v>3</v>
      </c>
      <c r="BY32" s="8" t="s">
        <v>244</v>
      </c>
      <c r="CA32" s="7" t="s">
        <v>3</v>
      </c>
      <c r="CB32" s="8" t="s">
        <v>245</v>
      </c>
      <c r="CD32" s="7" t="s">
        <v>3</v>
      </c>
      <c r="CE32" s="8" t="s">
        <v>246</v>
      </c>
      <c r="CG32" s="7" t="s">
        <v>3</v>
      </c>
      <c r="CH32" s="8" t="s">
        <v>247</v>
      </c>
      <c r="CJ32" s="7" t="s">
        <v>3</v>
      </c>
      <c r="CK32" s="8" t="s">
        <v>248</v>
      </c>
      <c r="CM32" s="7" t="s">
        <v>3</v>
      </c>
      <c r="CN32" s="8" t="s">
        <v>249</v>
      </c>
      <c r="CP32" s="7" t="s">
        <v>3</v>
      </c>
      <c r="CQ32" s="8">
        <v>206507</v>
      </c>
      <c r="CS32" s="7" t="s">
        <v>3</v>
      </c>
      <c r="CT32" s="8" t="s">
        <v>263</v>
      </c>
      <c r="CV32" s="7" t="s">
        <v>3</v>
      </c>
      <c r="CW32" s="8" t="s">
        <v>263</v>
      </c>
      <c r="CY32" s="7" t="s">
        <v>3</v>
      </c>
      <c r="CZ32" s="8">
        <v>93540</v>
      </c>
      <c r="DB32" s="7" t="s">
        <v>3</v>
      </c>
      <c r="DC32" s="8">
        <v>93538</v>
      </c>
      <c r="DE32" s="7" t="s">
        <v>3</v>
      </c>
      <c r="DF32" s="8">
        <v>93538</v>
      </c>
      <c r="DH32" s="7" t="s">
        <v>3</v>
      </c>
      <c r="DI32" s="8">
        <v>4991002683</v>
      </c>
      <c r="DK32" s="7" t="s">
        <v>3</v>
      </c>
      <c r="DL32" s="8">
        <v>4991002683</v>
      </c>
      <c r="DN32" s="7" t="s">
        <v>3</v>
      </c>
      <c r="DO32" s="8">
        <v>4991002683</v>
      </c>
      <c r="DQ32" s="7" t="s">
        <v>3</v>
      </c>
      <c r="DR32" s="8" t="s">
        <v>264</v>
      </c>
      <c r="DT32" s="7" t="s">
        <v>3</v>
      </c>
      <c r="DU32" s="8">
        <v>161022427</v>
      </c>
      <c r="DW32" s="7" t="s">
        <v>3</v>
      </c>
      <c r="DX32" s="8">
        <v>161022427</v>
      </c>
      <c r="DZ32" s="7" t="s">
        <v>3</v>
      </c>
      <c r="EA32" s="8" t="s">
        <v>265</v>
      </c>
      <c r="EC32" s="7" t="s">
        <v>3</v>
      </c>
      <c r="ED32" s="8" t="s">
        <v>277</v>
      </c>
      <c r="EF32" s="7" t="s">
        <v>3</v>
      </c>
      <c r="EG32" s="8" t="s">
        <v>278</v>
      </c>
      <c r="EI32" s="7" t="s">
        <v>3</v>
      </c>
      <c r="EJ32" s="8" t="s">
        <v>280</v>
      </c>
    </row>
    <row r="33" spans="1:140" x14ac:dyDescent="0.25">
      <c r="A33" s="9" t="s">
        <v>4</v>
      </c>
      <c r="B33" s="10" t="s">
        <v>68</v>
      </c>
      <c r="D33" s="9" t="s">
        <v>4</v>
      </c>
      <c r="E33" s="10" t="s">
        <v>191</v>
      </c>
      <c r="G33" s="9" t="s">
        <v>4</v>
      </c>
      <c r="H33" s="10" t="s">
        <v>191</v>
      </c>
      <c r="J33" s="9" t="s">
        <v>4</v>
      </c>
      <c r="K33" s="10" t="s">
        <v>85</v>
      </c>
      <c r="M33" s="9" t="s">
        <v>4</v>
      </c>
      <c r="N33" s="10" t="s">
        <v>85</v>
      </c>
      <c r="P33" s="9" t="s">
        <v>4</v>
      </c>
      <c r="Q33" s="10" t="s">
        <v>69</v>
      </c>
      <c r="S33" s="9" t="s">
        <v>4</v>
      </c>
      <c r="T33" s="10" t="s">
        <v>69</v>
      </c>
      <c r="V33" s="9" t="s">
        <v>4</v>
      </c>
      <c r="W33" s="10" t="s">
        <v>99</v>
      </c>
      <c r="Y33" s="9" t="s">
        <v>4</v>
      </c>
      <c r="Z33" s="10" t="s">
        <v>68</v>
      </c>
      <c r="AB33" s="9" t="s">
        <v>4</v>
      </c>
      <c r="AC33" s="10" t="s">
        <v>69</v>
      </c>
      <c r="AE33" s="9" t="s">
        <v>4</v>
      </c>
      <c r="AF33" s="10" t="s">
        <v>207</v>
      </c>
      <c r="AH33" s="9" t="s">
        <v>4</v>
      </c>
      <c r="AI33" s="10" t="s">
        <v>37</v>
      </c>
      <c r="AK33" s="9" t="s">
        <v>4</v>
      </c>
      <c r="AL33" s="10" t="s">
        <v>69</v>
      </c>
      <c r="AN33" s="9" t="s">
        <v>4</v>
      </c>
      <c r="AO33" s="10" t="s">
        <v>99</v>
      </c>
      <c r="AQ33" s="9" t="s">
        <v>4</v>
      </c>
      <c r="AR33" s="10" t="s">
        <v>100</v>
      </c>
      <c r="AT33" s="9" t="s">
        <v>4</v>
      </c>
      <c r="AU33" s="10" t="s">
        <v>85</v>
      </c>
      <c r="AW33" s="9" t="s">
        <v>4</v>
      </c>
      <c r="AX33" s="10" t="s">
        <v>68</v>
      </c>
      <c r="AZ33" s="9" t="s">
        <v>4</v>
      </c>
      <c r="BA33" s="10" t="s">
        <v>68</v>
      </c>
      <c r="BC33" s="9" t="s">
        <v>4</v>
      </c>
      <c r="BD33" s="10" t="s">
        <v>112</v>
      </c>
      <c r="BF33" s="9" t="s">
        <v>4</v>
      </c>
      <c r="BG33" s="10" t="s">
        <v>207</v>
      </c>
      <c r="BI33" s="9" t="s">
        <v>4</v>
      </c>
      <c r="BJ33" s="10" t="s">
        <v>70</v>
      </c>
      <c r="BL33" s="9" t="s">
        <v>4</v>
      </c>
      <c r="BM33" s="10" t="s">
        <v>207</v>
      </c>
      <c r="BO33" s="9" t="s">
        <v>4</v>
      </c>
      <c r="BP33" s="10" t="s">
        <v>207</v>
      </c>
      <c r="BR33" s="9" t="s">
        <v>4</v>
      </c>
      <c r="BS33" s="10" t="s">
        <v>100</v>
      </c>
      <c r="BU33" s="9" t="s">
        <v>4</v>
      </c>
      <c r="BV33" s="10" t="s">
        <v>240</v>
      </c>
      <c r="BX33" s="9" t="s">
        <v>4</v>
      </c>
      <c r="BY33" s="10" t="s">
        <v>250</v>
      </c>
      <c r="CA33" s="9" t="s">
        <v>4</v>
      </c>
      <c r="CB33" s="10" t="s">
        <v>95</v>
      </c>
      <c r="CD33" s="9" t="s">
        <v>4</v>
      </c>
      <c r="CE33" s="10" t="s">
        <v>97</v>
      </c>
      <c r="CG33" s="9" t="s">
        <v>4</v>
      </c>
      <c r="CH33" s="10" t="s">
        <v>95</v>
      </c>
      <c r="CJ33" s="9" t="s">
        <v>4</v>
      </c>
      <c r="CK33" s="10" t="s">
        <v>24</v>
      </c>
      <c r="CM33" s="9" t="s">
        <v>4</v>
      </c>
      <c r="CN33" s="10" t="s">
        <v>24</v>
      </c>
      <c r="CP33" s="9" t="s">
        <v>4</v>
      </c>
      <c r="CQ33" s="10" t="s">
        <v>253</v>
      </c>
      <c r="CS33" s="9" t="s">
        <v>4</v>
      </c>
      <c r="CT33" s="10" t="s">
        <v>266</v>
      </c>
      <c r="CV33" s="9" t="s">
        <v>4</v>
      </c>
      <c r="CW33" s="10" t="s">
        <v>267</v>
      </c>
      <c r="CY33" s="9" t="s">
        <v>4</v>
      </c>
      <c r="CZ33" s="10" t="s">
        <v>268</v>
      </c>
      <c r="DB33" s="9" t="s">
        <v>4</v>
      </c>
      <c r="DC33" s="10" t="s">
        <v>268</v>
      </c>
      <c r="DE33" s="9" t="s">
        <v>4</v>
      </c>
      <c r="DF33" s="10" t="s">
        <v>269</v>
      </c>
      <c r="DH33" s="9" t="s">
        <v>4</v>
      </c>
      <c r="DI33" s="10" t="s">
        <v>268</v>
      </c>
      <c r="DK33" s="9" t="s">
        <v>4</v>
      </c>
      <c r="DL33" s="10" t="s">
        <v>266</v>
      </c>
      <c r="DN33" s="9" t="s">
        <v>4</v>
      </c>
      <c r="DO33" s="10" t="s">
        <v>267</v>
      </c>
      <c r="DQ33" s="9" t="s">
        <v>4</v>
      </c>
      <c r="DR33" s="10" t="s">
        <v>268</v>
      </c>
      <c r="DT33" s="9" t="s">
        <v>4</v>
      </c>
      <c r="DU33" s="10" t="s">
        <v>270</v>
      </c>
      <c r="DW33" s="9" t="s">
        <v>4</v>
      </c>
      <c r="DX33" s="10" t="s">
        <v>271</v>
      </c>
      <c r="DZ33" s="9" t="s">
        <v>4</v>
      </c>
      <c r="EA33" s="10" t="s">
        <v>268</v>
      </c>
      <c r="EC33" s="9" t="s">
        <v>4</v>
      </c>
      <c r="ED33" s="10" t="s">
        <v>37</v>
      </c>
      <c r="EF33" s="9" t="s">
        <v>4</v>
      </c>
      <c r="EG33" s="10" t="s">
        <v>132</v>
      </c>
      <c r="EI33" s="9" t="s">
        <v>4</v>
      </c>
      <c r="EJ33" s="10" t="s">
        <v>281</v>
      </c>
    </row>
    <row r="34" spans="1:140" x14ac:dyDescent="0.25">
      <c r="A34" s="7" t="s">
        <v>5</v>
      </c>
      <c r="B34" s="11">
        <v>48</v>
      </c>
      <c r="D34" s="7" t="s">
        <v>5</v>
      </c>
      <c r="E34" s="11">
        <v>19.84</v>
      </c>
      <c r="G34" s="7" t="s">
        <v>5</v>
      </c>
      <c r="H34" s="11">
        <v>19.84</v>
      </c>
      <c r="J34" s="7" t="s">
        <v>5</v>
      </c>
      <c r="K34" s="11">
        <v>209</v>
      </c>
      <c r="M34" s="7" t="s">
        <v>5</v>
      </c>
      <c r="N34" s="11">
        <v>114</v>
      </c>
      <c r="P34" s="7" t="s">
        <v>5</v>
      </c>
      <c r="Q34" s="11">
        <v>48</v>
      </c>
      <c r="S34" s="7" t="s">
        <v>5</v>
      </c>
      <c r="T34" s="11">
        <v>1</v>
      </c>
      <c r="V34" s="7" t="s">
        <v>5</v>
      </c>
      <c r="W34" s="11">
        <v>3</v>
      </c>
      <c r="Y34" s="7" t="s">
        <v>5</v>
      </c>
      <c r="Z34" s="11">
        <v>2</v>
      </c>
      <c r="AB34" s="7" t="s">
        <v>5</v>
      </c>
      <c r="AC34" s="11">
        <v>18.14</v>
      </c>
      <c r="AE34" s="7" t="s">
        <v>5</v>
      </c>
      <c r="AF34" s="11">
        <v>60</v>
      </c>
      <c r="AH34" s="7" t="s">
        <v>5</v>
      </c>
      <c r="AI34" s="11">
        <v>36</v>
      </c>
      <c r="AK34" s="7" t="s">
        <v>5</v>
      </c>
      <c r="AL34" s="11">
        <v>10</v>
      </c>
      <c r="AN34" s="7" t="s">
        <v>5</v>
      </c>
      <c r="AO34" s="11">
        <v>2.5</v>
      </c>
      <c r="AQ34" s="7" t="s">
        <v>5</v>
      </c>
      <c r="AR34" s="11">
        <v>2.5499999999999998</v>
      </c>
      <c r="AT34" s="7" t="s">
        <v>5</v>
      </c>
      <c r="AU34" s="11">
        <v>209</v>
      </c>
      <c r="AW34" s="7" t="s">
        <v>5</v>
      </c>
      <c r="AX34" s="11">
        <v>16</v>
      </c>
      <c r="AZ34" s="7" t="s">
        <v>5</v>
      </c>
      <c r="BA34" s="11">
        <v>13</v>
      </c>
      <c r="BC34" s="7" t="s">
        <v>5</v>
      </c>
      <c r="BD34" s="11">
        <v>60</v>
      </c>
      <c r="BF34" s="7" t="s">
        <v>5</v>
      </c>
      <c r="BG34" s="11">
        <v>16</v>
      </c>
      <c r="BI34" s="7" t="s">
        <v>5</v>
      </c>
      <c r="BJ34" s="11">
        <v>28.5</v>
      </c>
      <c r="BL34" s="7" t="s">
        <v>5</v>
      </c>
      <c r="BM34" s="11">
        <v>16</v>
      </c>
      <c r="BO34" s="7" t="s">
        <v>5</v>
      </c>
      <c r="BP34" s="11">
        <v>16</v>
      </c>
      <c r="BR34" s="7" t="s">
        <v>5</v>
      </c>
      <c r="BS34" s="11">
        <v>1.36</v>
      </c>
      <c r="BU34" s="7" t="s">
        <v>5</v>
      </c>
      <c r="BV34" s="11">
        <v>16.8</v>
      </c>
      <c r="BX34" s="7" t="s">
        <v>5</v>
      </c>
      <c r="BY34" s="11">
        <v>19.84</v>
      </c>
      <c r="CA34" s="7" t="s">
        <v>5</v>
      </c>
      <c r="CB34" s="11">
        <v>20</v>
      </c>
      <c r="CD34" s="7" t="s">
        <v>5</v>
      </c>
      <c r="CE34" s="11">
        <v>20</v>
      </c>
      <c r="CG34" s="7" t="s">
        <v>5</v>
      </c>
      <c r="CH34" s="11">
        <v>40</v>
      </c>
      <c r="CJ34" s="7" t="s">
        <v>5</v>
      </c>
      <c r="CK34" s="11">
        <v>43.2</v>
      </c>
      <c r="CM34" s="7" t="s">
        <v>5</v>
      </c>
      <c r="CN34" s="11">
        <v>43.2</v>
      </c>
      <c r="CP34" s="7" t="s">
        <v>5</v>
      </c>
      <c r="CQ34" s="11">
        <v>12</v>
      </c>
      <c r="CS34" s="7" t="s">
        <v>5</v>
      </c>
      <c r="CT34" s="11">
        <v>27</v>
      </c>
      <c r="CV34" s="7" t="s">
        <v>5</v>
      </c>
      <c r="CW34" s="11">
        <v>5</v>
      </c>
      <c r="CY34" s="7" t="s">
        <v>5</v>
      </c>
      <c r="CZ34" s="11">
        <v>16</v>
      </c>
      <c r="DB34" s="7" t="s">
        <v>5</v>
      </c>
      <c r="DC34" s="11">
        <v>10</v>
      </c>
      <c r="DE34" s="7" t="s">
        <v>5</v>
      </c>
      <c r="DF34" s="11">
        <v>6</v>
      </c>
      <c r="DH34" s="7" t="s">
        <v>5</v>
      </c>
      <c r="DI34" s="11">
        <v>6</v>
      </c>
      <c r="DK34" s="7" t="s">
        <v>5</v>
      </c>
      <c r="DL34" s="11">
        <v>12</v>
      </c>
      <c r="DN34" s="7" t="s">
        <v>5</v>
      </c>
      <c r="DO34" s="11">
        <v>6</v>
      </c>
      <c r="DQ34" s="7" t="s">
        <v>5</v>
      </c>
      <c r="DR34" s="11">
        <v>12</v>
      </c>
      <c r="DT34" s="7" t="s">
        <v>5</v>
      </c>
      <c r="DU34" s="11">
        <v>13</v>
      </c>
      <c r="DW34" s="7" t="s">
        <v>5</v>
      </c>
      <c r="DX34" s="11">
        <v>3</v>
      </c>
      <c r="DZ34" s="7" t="s">
        <v>5</v>
      </c>
      <c r="EA34" s="11">
        <v>32</v>
      </c>
      <c r="EC34" s="7" t="s">
        <v>5</v>
      </c>
      <c r="ED34" s="11">
        <v>108</v>
      </c>
      <c r="EF34" s="7" t="s">
        <v>5</v>
      </c>
      <c r="EG34" s="11">
        <v>59.533999999999999</v>
      </c>
      <c r="EI34" s="7" t="s">
        <v>5</v>
      </c>
      <c r="EJ34" s="11">
        <v>16</v>
      </c>
    </row>
    <row r="35" spans="1:140" x14ac:dyDescent="0.25">
      <c r="A35" s="9" t="s">
        <v>188</v>
      </c>
      <c r="B35" s="12">
        <v>1375</v>
      </c>
      <c r="D35" s="9" t="s">
        <v>161</v>
      </c>
      <c r="E35" s="12">
        <v>1850</v>
      </c>
      <c r="G35" s="9" t="s">
        <v>161</v>
      </c>
      <c r="H35" s="12">
        <v>1850</v>
      </c>
      <c r="J35" s="9" t="s">
        <v>196</v>
      </c>
      <c r="K35" s="12">
        <v>2180</v>
      </c>
      <c r="M35" s="9" t="s">
        <v>197</v>
      </c>
      <c r="N35" s="12">
        <v>2180</v>
      </c>
      <c r="P35" s="9" t="s">
        <v>161</v>
      </c>
      <c r="Q35" s="12">
        <v>1405</v>
      </c>
      <c r="S35" s="9" t="s">
        <v>208</v>
      </c>
      <c r="T35" s="43">
        <v>90480</v>
      </c>
      <c r="V35" s="9" t="s">
        <v>208</v>
      </c>
      <c r="W35" s="44">
        <v>92780</v>
      </c>
      <c r="Y35" s="9" t="s">
        <v>208</v>
      </c>
      <c r="Z35" s="43">
        <v>88830</v>
      </c>
      <c r="AB35" s="9" t="s">
        <v>33</v>
      </c>
      <c r="AC35" s="12">
        <v>1477</v>
      </c>
      <c r="AE35" s="9" t="s">
        <v>209</v>
      </c>
      <c r="AF35" s="12">
        <v>1440</v>
      </c>
      <c r="AH35" s="9" t="s">
        <v>160</v>
      </c>
      <c r="AI35" s="12">
        <v>3868</v>
      </c>
      <c r="AK35" s="9" t="s">
        <v>215</v>
      </c>
      <c r="AL35" s="12">
        <v>1438</v>
      </c>
      <c r="AN35" s="9" t="s">
        <v>215</v>
      </c>
      <c r="AO35" s="12">
        <v>1538</v>
      </c>
      <c r="AQ35" s="9" t="s">
        <v>215</v>
      </c>
      <c r="AR35" s="12">
        <v>2528</v>
      </c>
      <c r="AT35" s="9" t="s">
        <v>171</v>
      </c>
      <c r="AU35" s="12">
        <v>2180</v>
      </c>
      <c r="AW35" s="9" t="s">
        <v>223</v>
      </c>
      <c r="AX35" s="12">
        <v>1330</v>
      </c>
      <c r="AZ35" s="9" t="s">
        <v>224</v>
      </c>
      <c r="BA35" s="12">
        <v>1355</v>
      </c>
      <c r="BC35" s="9" t="s">
        <v>225</v>
      </c>
      <c r="BD35" s="12">
        <v>4919</v>
      </c>
      <c r="BF35" s="9" t="s">
        <v>236</v>
      </c>
      <c r="BG35" s="12">
        <v>1350</v>
      </c>
      <c r="BI35" s="9" t="s">
        <v>237</v>
      </c>
      <c r="BJ35" s="12">
        <v>1600</v>
      </c>
      <c r="BL35" s="9" t="s">
        <v>74</v>
      </c>
      <c r="BM35" s="12">
        <v>1350</v>
      </c>
      <c r="BO35" s="9" t="s">
        <v>74</v>
      </c>
      <c r="BP35" s="12">
        <v>1350</v>
      </c>
      <c r="BR35" s="9" t="s">
        <v>238</v>
      </c>
      <c r="BS35" s="12">
        <v>2590</v>
      </c>
      <c r="BU35" s="9" t="s">
        <v>241</v>
      </c>
      <c r="BV35" s="12">
        <v>3930</v>
      </c>
      <c r="BX35" s="9" t="s">
        <v>33</v>
      </c>
      <c r="BY35" s="12">
        <v>3827</v>
      </c>
      <c r="CA35" s="9" t="s">
        <v>147</v>
      </c>
      <c r="CB35" s="12">
        <v>4000</v>
      </c>
      <c r="CD35" s="9" t="s">
        <v>147</v>
      </c>
      <c r="CE35" s="12">
        <v>5070</v>
      </c>
      <c r="CG35" s="9" t="s">
        <v>147</v>
      </c>
      <c r="CH35" s="12">
        <v>4000</v>
      </c>
      <c r="CJ35" s="9" t="s">
        <v>25</v>
      </c>
      <c r="CK35" s="12">
        <v>1000</v>
      </c>
      <c r="CM35" s="9" t="s">
        <v>25</v>
      </c>
      <c r="CN35" s="12">
        <v>1000</v>
      </c>
      <c r="CP35" s="9" t="s">
        <v>254</v>
      </c>
      <c r="CQ35" s="12">
        <v>3600</v>
      </c>
      <c r="CS35" s="9" t="s">
        <v>103</v>
      </c>
      <c r="CT35" s="12">
        <v>1340</v>
      </c>
      <c r="CV35" s="9" t="s">
        <v>272</v>
      </c>
      <c r="CW35" s="12">
        <v>990</v>
      </c>
      <c r="CY35" s="9" t="s">
        <v>273</v>
      </c>
      <c r="CZ35" s="12">
        <v>1345</v>
      </c>
      <c r="DB35" s="9" t="s">
        <v>76</v>
      </c>
      <c r="DC35" s="12">
        <v>1345</v>
      </c>
      <c r="DE35" s="9" t="s">
        <v>76</v>
      </c>
      <c r="DF35" s="12">
        <v>1395</v>
      </c>
      <c r="DH35" s="9" t="s">
        <v>274</v>
      </c>
      <c r="DI35" s="12">
        <v>1350</v>
      </c>
      <c r="DK35" s="9" t="s">
        <v>274</v>
      </c>
      <c r="DL35" s="12">
        <v>1400</v>
      </c>
      <c r="DN35" s="9" t="s">
        <v>274</v>
      </c>
      <c r="DO35" s="12">
        <v>1035</v>
      </c>
      <c r="DQ35" s="9" t="s">
        <v>124</v>
      </c>
      <c r="DR35" s="12">
        <v>1295</v>
      </c>
      <c r="DT35" s="9" t="s">
        <v>275</v>
      </c>
      <c r="DU35" s="12">
        <v>1410</v>
      </c>
      <c r="DW35" s="9" t="s">
        <v>275</v>
      </c>
      <c r="DX35" s="12">
        <v>1510</v>
      </c>
      <c r="DZ35" s="9" t="s">
        <v>276</v>
      </c>
      <c r="EA35" s="12">
        <v>1375</v>
      </c>
      <c r="EC35" s="9" t="s">
        <v>160</v>
      </c>
      <c r="ED35" s="12">
        <v>3868</v>
      </c>
      <c r="EF35" s="9" t="s">
        <v>160</v>
      </c>
      <c r="EG35" s="12">
        <v>3547</v>
      </c>
      <c r="EI35" s="9" t="s">
        <v>103</v>
      </c>
      <c r="EJ35" s="12">
        <v>1365</v>
      </c>
    </row>
    <row r="36" spans="1:140" x14ac:dyDescent="0.25">
      <c r="A36" s="7" t="s">
        <v>19</v>
      </c>
      <c r="B36" s="13">
        <v>0</v>
      </c>
      <c r="D36" s="7" t="s">
        <v>19</v>
      </c>
      <c r="E36" s="13">
        <v>0</v>
      </c>
      <c r="G36" s="7" t="s">
        <v>19</v>
      </c>
      <c r="H36" s="13">
        <v>0</v>
      </c>
      <c r="J36" s="7" t="s">
        <v>19</v>
      </c>
      <c r="K36" s="13">
        <v>0</v>
      </c>
      <c r="M36" s="7" t="s">
        <v>19</v>
      </c>
      <c r="N36" s="13">
        <v>0</v>
      </c>
      <c r="P36" s="7" t="s">
        <v>19</v>
      </c>
      <c r="Q36" s="13">
        <v>0</v>
      </c>
      <c r="S36" s="7" t="s">
        <v>19</v>
      </c>
      <c r="T36" s="45">
        <v>0</v>
      </c>
      <c r="V36" s="7" t="s">
        <v>19</v>
      </c>
      <c r="W36" s="46">
        <v>0</v>
      </c>
      <c r="Y36" s="7" t="s">
        <v>19</v>
      </c>
      <c r="Z36" s="45">
        <v>0</v>
      </c>
      <c r="AB36" s="7" t="s">
        <v>19</v>
      </c>
      <c r="AC36" s="13">
        <v>0</v>
      </c>
      <c r="AE36" s="7" t="s">
        <v>19</v>
      </c>
      <c r="AF36" s="13">
        <v>0</v>
      </c>
      <c r="AH36" s="7" t="s">
        <v>19</v>
      </c>
      <c r="AI36" s="13">
        <v>0</v>
      </c>
      <c r="AK36" s="7" t="s">
        <v>19</v>
      </c>
      <c r="AL36" s="13">
        <v>0</v>
      </c>
      <c r="AN36" s="7" t="s">
        <v>19</v>
      </c>
      <c r="AO36" s="13">
        <v>0</v>
      </c>
      <c r="AQ36" s="7" t="s">
        <v>19</v>
      </c>
      <c r="AR36" s="13">
        <v>0</v>
      </c>
      <c r="AT36" s="7" t="s">
        <v>19</v>
      </c>
      <c r="AU36" s="13">
        <v>0</v>
      </c>
      <c r="AW36" s="7" t="s">
        <v>19</v>
      </c>
      <c r="AX36" s="13">
        <v>0</v>
      </c>
      <c r="AZ36" s="7" t="s">
        <v>19</v>
      </c>
      <c r="BA36" s="13">
        <v>0</v>
      </c>
      <c r="BC36" s="7" t="s">
        <v>19</v>
      </c>
      <c r="BD36" s="13">
        <v>0</v>
      </c>
      <c r="BF36" s="7" t="s">
        <v>19</v>
      </c>
      <c r="BG36" s="13">
        <v>0</v>
      </c>
      <c r="BI36" s="7" t="s">
        <v>19</v>
      </c>
      <c r="BJ36" s="13">
        <v>0</v>
      </c>
      <c r="BL36" s="7" t="s">
        <v>19</v>
      </c>
      <c r="BM36" s="13">
        <v>0</v>
      </c>
      <c r="BO36" s="7" t="s">
        <v>19</v>
      </c>
      <c r="BP36" s="13">
        <v>0</v>
      </c>
      <c r="BR36" s="7" t="s">
        <v>19</v>
      </c>
      <c r="BS36" s="13">
        <v>0</v>
      </c>
      <c r="BU36" s="7" t="s">
        <v>19</v>
      </c>
      <c r="BV36" s="13">
        <v>0</v>
      </c>
      <c r="BX36" s="7" t="s">
        <v>19</v>
      </c>
      <c r="BY36" s="13">
        <v>0</v>
      </c>
      <c r="CA36" s="7" t="s">
        <v>19</v>
      </c>
      <c r="CB36" s="13">
        <v>0</v>
      </c>
      <c r="CD36" s="7" t="s">
        <v>19</v>
      </c>
      <c r="CE36" s="13">
        <v>0</v>
      </c>
      <c r="CG36" s="7" t="s">
        <v>19</v>
      </c>
      <c r="CH36" s="13">
        <v>0</v>
      </c>
      <c r="CJ36" s="7" t="s">
        <v>19</v>
      </c>
      <c r="CK36" s="13">
        <v>0</v>
      </c>
      <c r="CM36" s="7" t="s">
        <v>19</v>
      </c>
      <c r="CN36" s="13">
        <v>0</v>
      </c>
      <c r="CP36" s="7" t="s">
        <v>19</v>
      </c>
      <c r="CQ36" s="13">
        <v>0</v>
      </c>
      <c r="CS36" s="7" t="s">
        <v>19</v>
      </c>
      <c r="CT36" s="13">
        <v>0</v>
      </c>
      <c r="CV36" s="7" t="s">
        <v>19</v>
      </c>
      <c r="CW36" s="13">
        <v>0</v>
      </c>
      <c r="CY36" s="7" t="s">
        <v>19</v>
      </c>
      <c r="CZ36" s="13">
        <v>0</v>
      </c>
      <c r="DB36" s="7" t="s">
        <v>19</v>
      </c>
      <c r="DC36" s="13">
        <v>0</v>
      </c>
      <c r="DE36" s="7" t="s">
        <v>19</v>
      </c>
      <c r="DF36" s="13">
        <v>0</v>
      </c>
      <c r="DH36" s="7" t="s">
        <v>19</v>
      </c>
      <c r="DI36" s="13">
        <v>0</v>
      </c>
      <c r="DK36" s="7" t="s">
        <v>19</v>
      </c>
      <c r="DL36" s="13">
        <v>0</v>
      </c>
      <c r="DN36" s="7" t="s">
        <v>19</v>
      </c>
      <c r="DO36" s="13">
        <v>0</v>
      </c>
      <c r="DQ36" s="7" t="s">
        <v>19</v>
      </c>
      <c r="DR36" s="13">
        <v>0</v>
      </c>
      <c r="DT36" s="7" t="s">
        <v>19</v>
      </c>
      <c r="DU36" s="13">
        <v>0</v>
      </c>
      <c r="DW36" s="7" t="s">
        <v>19</v>
      </c>
      <c r="DX36" s="13">
        <v>0</v>
      </c>
      <c r="DZ36" s="7" t="s">
        <v>19</v>
      </c>
      <c r="EA36" s="13">
        <v>0</v>
      </c>
      <c r="EC36" s="7" t="s">
        <v>19</v>
      </c>
      <c r="ED36" s="13">
        <v>0</v>
      </c>
      <c r="EF36" s="7" t="s">
        <v>19</v>
      </c>
      <c r="EG36" s="13">
        <v>0</v>
      </c>
      <c r="EI36" s="7" t="s">
        <v>19</v>
      </c>
      <c r="EJ36" s="13">
        <v>0</v>
      </c>
    </row>
    <row r="37" spans="1:140" x14ac:dyDescent="0.25">
      <c r="A37" s="9" t="s">
        <v>17</v>
      </c>
      <c r="B37" s="12">
        <v>0</v>
      </c>
      <c r="D37" s="9" t="s">
        <v>17</v>
      </c>
      <c r="E37" s="12">
        <v>0</v>
      </c>
      <c r="G37" s="9" t="s">
        <v>17</v>
      </c>
      <c r="H37" s="12">
        <v>0</v>
      </c>
      <c r="J37" s="9" t="s">
        <v>17</v>
      </c>
      <c r="K37" s="12">
        <v>0</v>
      </c>
      <c r="M37" s="9" t="s">
        <v>17</v>
      </c>
      <c r="N37" s="12">
        <v>0</v>
      </c>
      <c r="P37" s="9" t="s">
        <v>17</v>
      </c>
      <c r="Q37" s="12">
        <v>0</v>
      </c>
      <c r="S37" s="9" t="s">
        <v>17</v>
      </c>
      <c r="T37" s="43">
        <v>0</v>
      </c>
      <c r="V37" s="9" t="s">
        <v>17</v>
      </c>
      <c r="W37" s="44">
        <v>0</v>
      </c>
      <c r="Y37" s="9" t="s">
        <v>17</v>
      </c>
      <c r="Z37" s="43">
        <v>0</v>
      </c>
      <c r="AB37" s="9" t="s">
        <v>17</v>
      </c>
      <c r="AC37" s="12">
        <v>0</v>
      </c>
      <c r="AE37" s="9" t="s">
        <v>17</v>
      </c>
      <c r="AF37" s="12">
        <v>0</v>
      </c>
      <c r="AH37" s="9" t="s">
        <v>17</v>
      </c>
      <c r="AI37" s="12">
        <v>0</v>
      </c>
      <c r="AK37" s="9" t="s">
        <v>17</v>
      </c>
      <c r="AL37" s="12">
        <v>0</v>
      </c>
      <c r="AN37" s="9" t="s">
        <v>17</v>
      </c>
      <c r="AO37" s="12">
        <v>0</v>
      </c>
      <c r="AQ37" s="9" t="s">
        <v>17</v>
      </c>
      <c r="AR37" s="12">
        <v>0</v>
      </c>
      <c r="AT37" s="9" t="s">
        <v>17</v>
      </c>
      <c r="AU37" s="12">
        <v>0</v>
      </c>
      <c r="AW37" s="9" t="s">
        <v>17</v>
      </c>
      <c r="AX37" s="12">
        <v>0</v>
      </c>
      <c r="AZ37" s="9" t="s">
        <v>17</v>
      </c>
      <c r="BA37" s="12">
        <v>0</v>
      </c>
      <c r="BC37" s="9" t="s">
        <v>17</v>
      </c>
      <c r="BD37" s="12">
        <v>0</v>
      </c>
      <c r="BF37" s="9" t="s">
        <v>17</v>
      </c>
      <c r="BG37" s="12">
        <v>0</v>
      </c>
      <c r="BI37" s="9" t="s">
        <v>17</v>
      </c>
      <c r="BJ37" s="12">
        <v>0</v>
      </c>
      <c r="BL37" s="9" t="s">
        <v>17</v>
      </c>
      <c r="BM37" s="12">
        <v>0</v>
      </c>
      <c r="BO37" s="9" t="s">
        <v>17</v>
      </c>
      <c r="BP37" s="12">
        <v>0</v>
      </c>
      <c r="BR37" s="9" t="s">
        <v>17</v>
      </c>
      <c r="BS37" s="12">
        <v>0</v>
      </c>
      <c r="BU37" s="9" t="s">
        <v>17</v>
      </c>
      <c r="BV37" s="12">
        <v>0</v>
      </c>
      <c r="BX37" s="9" t="s">
        <v>17</v>
      </c>
      <c r="BY37" s="12">
        <v>0</v>
      </c>
      <c r="CA37" s="9" t="s">
        <v>17</v>
      </c>
      <c r="CB37" s="12">
        <v>0</v>
      </c>
      <c r="CD37" s="9" t="s">
        <v>17</v>
      </c>
      <c r="CE37" s="12">
        <v>0</v>
      </c>
      <c r="CG37" s="9" t="s">
        <v>17</v>
      </c>
      <c r="CH37" s="12">
        <v>0</v>
      </c>
      <c r="CJ37" s="9" t="s">
        <v>17</v>
      </c>
      <c r="CK37" s="12">
        <v>0</v>
      </c>
      <c r="CM37" s="9" t="s">
        <v>17</v>
      </c>
      <c r="CN37" s="12">
        <v>0</v>
      </c>
      <c r="CP37" s="9" t="s">
        <v>17</v>
      </c>
      <c r="CQ37" s="12">
        <v>0</v>
      </c>
      <c r="CS37" s="9" t="s">
        <v>17</v>
      </c>
      <c r="CT37" s="12">
        <v>0</v>
      </c>
      <c r="CV37" s="9" t="s">
        <v>17</v>
      </c>
      <c r="CW37" s="12">
        <v>0</v>
      </c>
      <c r="CY37" s="9" t="s">
        <v>17</v>
      </c>
      <c r="CZ37" s="12">
        <v>0</v>
      </c>
      <c r="DB37" s="9" t="s">
        <v>17</v>
      </c>
      <c r="DC37" s="12">
        <v>0</v>
      </c>
      <c r="DE37" s="9" t="s">
        <v>17</v>
      </c>
      <c r="DF37" s="12">
        <v>0</v>
      </c>
      <c r="DH37" s="9" t="s">
        <v>17</v>
      </c>
      <c r="DI37" s="12">
        <v>0</v>
      </c>
      <c r="DK37" s="9" t="s">
        <v>17</v>
      </c>
      <c r="DL37" s="12">
        <v>0</v>
      </c>
      <c r="DN37" s="9" t="s">
        <v>17</v>
      </c>
      <c r="DO37" s="12">
        <v>0</v>
      </c>
      <c r="DQ37" s="9" t="s">
        <v>17</v>
      </c>
      <c r="DR37" s="12">
        <v>0</v>
      </c>
      <c r="DT37" s="9" t="s">
        <v>17</v>
      </c>
      <c r="DU37" s="12">
        <v>0</v>
      </c>
      <c r="DW37" s="9" t="s">
        <v>17</v>
      </c>
      <c r="DX37" s="12">
        <v>0</v>
      </c>
      <c r="DZ37" s="9" t="s">
        <v>17</v>
      </c>
      <c r="EA37" s="12">
        <v>0</v>
      </c>
      <c r="EC37" s="9" t="s">
        <v>17</v>
      </c>
      <c r="ED37" s="12">
        <v>0</v>
      </c>
      <c r="EF37" s="9" t="s">
        <v>17</v>
      </c>
      <c r="EG37" s="12">
        <v>0</v>
      </c>
      <c r="EI37" s="9" t="s">
        <v>17</v>
      </c>
      <c r="EJ37" s="12">
        <v>0</v>
      </c>
    </row>
    <row r="38" spans="1:140" x14ac:dyDescent="0.25">
      <c r="A38" s="7" t="s">
        <v>20</v>
      </c>
      <c r="B38" s="13">
        <v>30</v>
      </c>
      <c r="D38" s="7" t="s">
        <v>20</v>
      </c>
      <c r="E38" s="13">
        <v>105</v>
      </c>
      <c r="G38" s="7" t="s">
        <v>20</v>
      </c>
      <c r="H38" s="13">
        <v>105</v>
      </c>
      <c r="J38" s="7" t="s">
        <v>198</v>
      </c>
      <c r="K38" s="13">
        <v>30</v>
      </c>
      <c r="M38" s="7" t="s">
        <v>198</v>
      </c>
      <c r="N38" s="13">
        <v>30</v>
      </c>
      <c r="P38" s="7" t="s">
        <v>201</v>
      </c>
      <c r="Q38" s="13">
        <v>5</v>
      </c>
      <c r="S38" s="7" t="s">
        <v>201</v>
      </c>
      <c r="T38" s="45">
        <v>0</v>
      </c>
      <c r="V38" s="7" t="s">
        <v>201</v>
      </c>
      <c r="W38" s="46">
        <v>0</v>
      </c>
      <c r="Y38" s="7" t="s">
        <v>201</v>
      </c>
      <c r="Z38" s="45">
        <v>0</v>
      </c>
      <c r="AB38" s="7" t="s">
        <v>201</v>
      </c>
      <c r="AC38" s="13">
        <v>80</v>
      </c>
      <c r="AE38" s="7" t="s">
        <v>201</v>
      </c>
      <c r="AF38" s="13">
        <v>72.5</v>
      </c>
      <c r="AH38" s="7" t="s">
        <v>201</v>
      </c>
      <c r="AI38" s="13">
        <v>122</v>
      </c>
      <c r="AK38" s="7" t="s">
        <v>201</v>
      </c>
      <c r="AL38" s="13">
        <v>95</v>
      </c>
      <c r="AN38" s="7" t="s">
        <v>201</v>
      </c>
      <c r="AO38" s="13">
        <v>95</v>
      </c>
      <c r="AQ38" s="7" t="s">
        <v>201</v>
      </c>
      <c r="AR38" s="13">
        <v>95</v>
      </c>
      <c r="AT38" s="7" t="s">
        <v>198</v>
      </c>
      <c r="AU38" s="13">
        <v>30</v>
      </c>
      <c r="AW38" s="7" t="s">
        <v>201</v>
      </c>
      <c r="AX38" s="13">
        <v>31.25</v>
      </c>
      <c r="AZ38" s="7" t="s">
        <v>201</v>
      </c>
      <c r="BA38" s="13">
        <v>53.85</v>
      </c>
      <c r="BC38" s="7" t="s">
        <v>201</v>
      </c>
      <c r="BD38" s="13">
        <v>0</v>
      </c>
      <c r="BF38" s="7" t="s">
        <v>201</v>
      </c>
      <c r="BG38" s="13">
        <v>40</v>
      </c>
      <c r="BI38" s="7" t="s">
        <v>201</v>
      </c>
      <c r="BJ38" s="13">
        <v>84.21</v>
      </c>
      <c r="BL38" s="7" t="s">
        <v>201</v>
      </c>
      <c r="BM38" s="13">
        <v>40</v>
      </c>
      <c r="BO38" s="7" t="s">
        <v>201</v>
      </c>
      <c r="BP38" s="13">
        <v>40</v>
      </c>
      <c r="BR38" s="7" t="s">
        <v>201</v>
      </c>
      <c r="BS38" s="13">
        <v>40</v>
      </c>
      <c r="BU38" s="7" t="s">
        <v>201</v>
      </c>
      <c r="BV38" s="13">
        <v>98</v>
      </c>
      <c r="BX38" s="7" t="s">
        <v>201</v>
      </c>
      <c r="BY38" s="13">
        <v>73</v>
      </c>
      <c r="CA38" s="7" t="s">
        <v>201</v>
      </c>
      <c r="CB38" s="13">
        <v>60</v>
      </c>
      <c r="CD38" s="7" t="s">
        <v>201</v>
      </c>
      <c r="CE38" s="13">
        <v>60</v>
      </c>
      <c r="CG38" s="7" t="s">
        <v>201</v>
      </c>
      <c r="CH38" s="13">
        <v>60</v>
      </c>
      <c r="CJ38" s="7" t="s">
        <v>201</v>
      </c>
      <c r="CK38" s="13">
        <v>5</v>
      </c>
      <c r="CM38" s="7" t="s">
        <v>201</v>
      </c>
      <c r="CN38" s="13">
        <v>5</v>
      </c>
      <c r="CP38" s="7" t="s">
        <v>201</v>
      </c>
      <c r="CQ38" s="13">
        <v>133.33000000000001</v>
      </c>
      <c r="CS38" s="7" t="s">
        <v>201</v>
      </c>
      <c r="CT38" s="13">
        <v>0</v>
      </c>
      <c r="CV38" s="7" t="s">
        <v>201</v>
      </c>
      <c r="CW38" s="13">
        <v>0</v>
      </c>
      <c r="CY38" s="7" t="s">
        <v>201</v>
      </c>
      <c r="CZ38" s="13">
        <v>34.375</v>
      </c>
      <c r="DB38" s="7" t="s">
        <v>201</v>
      </c>
      <c r="DC38" s="13">
        <v>34.375</v>
      </c>
      <c r="DE38" s="7" t="s">
        <v>201</v>
      </c>
      <c r="DF38" s="13">
        <v>34.375</v>
      </c>
      <c r="DH38" s="7" t="s">
        <v>201</v>
      </c>
      <c r="DI38" s="13">
        <v>112.5</v>
      </c>
      <c r="DK38" s="7" t="s">
        <v>201</v>
      </c>
      <c r="DL38" s="13">
        <v>112.5</v>
      </c>
      <c r="DN38" s="7" t="s">
        <v>201</v>
      </c>
      <c r="DO38" s="13">
        <v>112.5</v>
      </c>
      <c r="DQ38" s="7" t="s">
        <v>201</v>
      </c>
      <c r="DR38" s="13">
        <v>4.1669999999999998</v>
      </c>
      <c r="DT38" s="7" t="s">
        <v>201</v>
      </c>
      <c r="DU38" s="13">
        <v>55</v>
      </c>
      <c r="DW38" s="7" t="s">
        <v>201</v>
      </c>
      <c r="DX38" s="13">
        <v>55</v>
      </c>
      <c r="DZ38" s="7" t="s">
        <v>201</v>
      </c>
      <c r="EA38" s="13">
        <v>53.125</v>
      </c>
      <c r="EC38" s="7" t="s">
        <v>201</v>
      </c>
      <c r="ED38" s="13">
        <v>150</v>
      </c>
      <c r="EF38" s="7" t="s">
        <v>201</v>
      </c>
      <c r="EG38" s="13">
        <v>150</v>
      </c>
      <c r="EI38" s="7" t="s">
        <v>201</v>
      </c>
      <c r="EJ38" s="13">
        <v>0</v>
      </c>
    </row>
    <row r="39" spans="1:140" x14ac:dyDescent="0.25">
      <c r="A39" s="9" t="s">
        <v>6</v>
      </c>
      <c r="B39" s="12">
        <v>25</v>
      </c>
      <c r="D39" s="9" t="s">
        <v>6</v>
      </c>
      <c r="E39" s="12">
        <v>0</v>
      </c>
      <c r="G39" s="9" t="s">
        <v>6</v>
      </c>
      <c r="H39" s="12">
        <v>0</v>
      </c>
      <c r="J39" s="9" t="s">
        <v>6</v>
      </c>
      <c r="K39" s="12">
        <v>25</v>
      </c>
      <c r="M39" s="9" t="s">
        <v>6</v>
      </c>
      <c r="N39" s="12">
        <v>25</v>
      </c>
      <c r="P39" s="9" t="s">
        <v>6</v>
      </c>
      <c r="Q39" s="12">
        <v>45</v>
      </c>
      <c r="S39" s="9" t="s">
        <v>6</v>
      </c>
      <c r="T39" s="43">
        <v>0</v>
      </c>
      <c r="V39" s="9" t="s">
        <v>6</v>
      </c>
      <c r="W39" s="44">
        <v>0</v>
      </c>
      <c r="Y39" s="9" t="s">
        <v>6</v>
      </c>
      <c r="Z39" s="43">
        <v>0</v>
      </c>
      <c r="AB39" s="9" t="s">
        <v>6</v>
      </c>
      <c r="AC39" s="12">
        <v>0</v>
      </c>
      <c r="AE39" s="9" t="s">
        <v>6</v>
      </c>
      <c r="AF39" s="12">
        <v>0</v>
      </c>
      <c r="AH39" s="9" t="s">
        <v>6</v>
      </c>
      <c r="AI39" s="12">
        <v>0</v>
      </c>
      <c r="AK39" s="9" t="s">
        <v>6</v>
      </c>
      <c r="AL39" s="12">
        <v>0</v>
      </c>
      <c r="AN39" s="9" t="s">
        <v>6</v>
      </c>
      <c r="AO39" s="12">
        <v>0</v>
      </c>
      <c r="AQ39" s="9" t="s">
        <v>6</v>
      </c>
      <c r="AR39" s="12">
        <v>0</v>
      </c>
      <c r="AT39" s="9" t="s">
        <v>6</v>
      </c>
      <c r="AU39" s="12">
        <v>25</v>
      </c>
      <c r="AW39" s="9" t="s">
        <v>6</v>
      </c>
      <c r="AX39" s="12">
        <v>0</v>
      </c>
      <c r="AZ39" s="9" t="s">
        <v>6</v>
      </c>
      <c r="BA39" s="12">
        <v>0</v>
      </c>
      <c r="BC39" s="9" t="s">
        <v>6</v>
      </c>
      <c r="BD39" s="12">
        <v>0</v>
      </c>
      <c r="BF39" s="9" t="s">
        <v>6</v>
      </c>
      <c r="BG39" s="12">
        <v>20</v>
      </c>
      <c r="BI39" s="9" t="s">
        <v>6</v>
      </c>
      <c r="BJ39" s="12">
        <v>0</v>
      </c>
      <c r="BL39" s="9" t="s">
        <v>6</v>
      </c>
      <c r="BM39" s="12">
        <v>20</v>
      </c>
      <c r="BO39" s="9" t="s">
        <v>6</v>
      </c>
      <c r="BP39" s="12">
        <v>20</v>
      </c>
      <c r="BR39" s="9" t="s">
        <v>6</v>
      </c>
      <c r="BS39" s="12">
        <v>0</v>
      </c>
      <c r="BU39" s="9" t="s">
        <v>6</v>
      </c>
      <c r="BV39" s="12">
        <v>0</v>
      </c>
      <c r="BX39" s="9" t="s">
        <v>6</v>
      </c>
      <c r="BY39" s="12">
        <v>0</v>
      </c>
      <c r="CA39" s="9" t="s">
        <v>6</v>
      </c>
      <c r="CB39" s="12">
        <v>0</v>
      </c>
      <c r="CD39" s="9" t="s">
        <v>6</v>
      </c>
      <c r="CE39" s="12">
        <v>0</v>
      </c>
      <c r="CG39" s="9" t="s">
        <v>6</v>
      </c>
      <c r="CH39" s="12">
        <v>0</v>
      </c>
      <c r="CJ39" s="9" t="s">
        <v>6</v>
      </c>
      <c r="CK39" s="12">
        <v>0</v>
      </c>
      <c r="CM39" s="9" t="s">
        <v>6</v>
      </c>
      <c r="CN39" s="12">
        <v>0</v>
      </c>
      <c r="CP39" s="9" t="s">
        <v>6</v>
      </c>
      <c r="CQ39" s="12">
        <v>0</v>
      </c>
      <c r="CS39" s="9" t="s">
        <v>6</v>
      </c>
      <c r="CT39" s="12">
        <v>0</v>
      </c>
      <c r="CV39" s="9" t="s">
        <v>6</v>
      </c>
      <c r="CW39" s="12">
        <v>0</v>
      </c>
      <c r="CY39" s="9" t="s">
        <v>6</v>
      </c>
      <c r="CZ39" s="12">
        <v>0</v>
      </c>
      <c r="DB39" s="9" t="s">
        <v>6</v>
      </c>
      <c r="DC39" s="12">
        <v>0</v>
      </c>
      <c r="DE39" s="9" t="s">
        <v>6</v>
      </c>
      <c r="DF39" s="12">
        <v>0</v>
      </c>
      <c r="DH39" s="9" t="s">
        <v>6</v>
      </c>
      <c r="DI39" s="12">
        <v>0</v>
      </c>
      <c r="DK39" s="9" t="s">
        <v>6</v>
      </c>
      <c r="DL39" s="12">
        <v>0</v>
      </c>
      <c r="DN39" s="9" t="s">
        <v>6</v>
      </c>
      <c r="DO39" s="12">
        <v>0</v>
      </c>
      <c r="DQ39" s="9" t="s">
        <v>6</v>
      </c>
      <c r="DR39" s="12">
        <v>0</v>
      </c>
      <c r="DT39" s="9" t="s">
        <v>6</v>
      </c>
      <c r="DU39" s="12">
        <v>0</v>
      </c>
      <c r="DW39" s="9" t="s">
        <v>6</v>
      </c>
      <c r="DX39" s="12">
        <v>0</v>
      </c>
      <c r="DZ39" s="9" t="s">
        <v>6</v>
      </c>
      <c r="EA39" s="12">
        <v>0</v>
      </c>
      <c r="EC39" s="9" t="s">
        <v>6</v>
      </c>
      <c r="ED39" s="12">
        <v>0</v>
      </c>
      <c r="EF39" s="9" t="s">
        <v>6</v>
      </c>
      <c r="EG39" s="12">
        <v>0</v>
      </c>
      <c r="EI39" s="9" t="s">
        <v>6</v>
      </c>
      <c r="EJ39" s="12">
        <v>0</v>
      </c>
    </row>
    <row r="40" spans="1:140" x14ac:dyDescent="0.25">
      <c r="A40" s="7" t="s">
        <v>7</v>
      </c>
      <c r="B40" s="13">
        <v>1320</v>
      </c>
      <c r="D40" s="7" t="s">
        <v>7</v>
      </c>
      <c r="E40" s="13">
        <v>1745</v>
      </c>
      <c r="G40" s="7" t="s">
        <v>7</v>
      </c>
      <c r="H40" s="13">
        <v>1745</v>
      </c>
      <c r="J40" s="7" t="s">
        <v>7</v>
      </c>
      <c r="K40" s="13">
        <v>2125</v>
      </c>
      <c r="M40" s="7" t="s">
        <v>7</v>
      </c>
      <c r="N40" s="13">
        <v>2125</v>
      </c>
      <c r="P40" s="7" t="s">
        <v>7</v>
      </c>
      <c r="Q40" s="13">
        <v>1355</v>
      </c>
      <c r="S40" s="7" t="s">
        <v>7</v>
      </c>
      <c r="T40" s="45">
        <v>90480</v>
      </c>
      <c r="V40" s="7" t="s">
        <v>7</v>
      </c>
      <c r="W40" s="46">
        <v>92780</v>
      </c>
      <c r="Y40" s="7" t="s">
        <v>7</v>
      </c>
      <c r="Z40" s="45">
        <v>88830</v>
      </c>
      <c r="AB40" s="7" t="s">
        <v>7</v>
      </c>
      <c r="AC40" s="13">
        <v>1397</v>
      </c>
      <c r="AE40" s="7" t="s">
        <v>7</v>
      </c>
      <c r="AF40" s="13">
        <v>1367.5</v>
      </c>
      <c r="AH40" s="7" t="s">
        <v>7</v>
      </c>
      <c r="AI40" s="13">
        <v>3746</v>
      </c>
      <c r="AK40" s="7" t="s">
        <v>7</v>
      </c>
      <c r="AL40" s="13">
        <v>1343</v>
      </c>
      <c r="AN40" s="7" t="s">
        <v>7</v>
      </c>
      <c r="AO40" s="13">
        <v>1443</v>
      </c>
      <c r="AQ40" s="7" t="s">
        <v>7</v>
      </c>
      <c r="AR40" s="13">
        <v>2433</v>
      </c>
      <c r="AT40" s="7" t="s">
        <v>7</v>
      </c>
      <c r="AU40" s="13">
        <v>2125</v>
      </c>
      <c r="AW40" s="7" t="s">
        <v>7</v>
      </c>
      <c r="AX40" s="13">
        <v>1298.75</v>
      </c>
      <c r="AZ40" s="7" t="s">
        <v>7</v>
      </c>
      <c r="BA40" s="13">
        <v>1301.1500000000001</v>
      </c>
      <c r="BC40" s="7" t="s">
        <v>7</v>
      </c>
      <c r="BD40" s="13">
        <v>4919</v>
      </c>
      <c r="BF40" s="7" t="s">
        <v>7</v>
      </c>
      <c r="BG40" s="13">
        <v>1290</v>
      </c>
      <c r="BI40" s="7" t="s">
        <v>7</v>
      </c>
      <c r="BJ40" s="13">
        <v>1515.79</v>
      </c>
      <c r="BL40" s="7" t="s">
        <v>7</v>
      </c>
      <c r="BM40" s="13">
        <v>1290</v>
      </c>
      <c r="BO40" s="7" t="s">
        <v>7</v>
      </c>
      <c r="BP40" s="13">
        <v>1290</v>
      </c>
      <c r="BR40" s="7" t="s">
        <v>7</v>
      </c>
      <c r="BS40" s="13">
        <v>2550</v>
      </c>
      <c r="BU40" s="7" t="s">
        <v>7</v>
      </c>
      <c r="BV40" s="13">
        <v>3832</v>
      </c>
      <c r="BX40" s="7" t="s">
        <v>7</v>
      </c>
      <c r="BY40" s="13">
        <v>3754</v>
      </c>
      <c r="CA40" s="7" t="s">
        <v>7</v>
      </c>
      <c r="CB40" s="13">
        <v>3940</v>
      </c>
      <c r="CD40" s="7" t="s">
        <v>7</v>
      </c>
      <c r="CE40" s="13">
        <v>5010</v>
      </c>
      <c r="CG40" s="7" t="s">
        <v>7</v>
      </c>
      <c r="CH40" s="13">
        <v>3940</v>
      </c>
      <c r="CJ40" s="7" t="s">
        <v>7</v>
      </c>
      <c r="CK40" s="13">
        <v>995</v>
      </c>
      <c r="CM40" s="7" t="s">
        <v>7</v>
      </c>
      <c r="CN40" s="13">
        <v>995</v>
      </c>
      <c r="CP40" s="7" t="s">
        <v>7</v>
      </c>
      <c r="CQ40" s="13">
        <v>3466.67</v>
      </c>
      <c r="CS40" s="7" t="s">
        <v>7</v>
      </c>
      <c r="CT40" s="13">
        <v>1340</v>
      </c>
      <c r="CV40" s="7" t="s">
        <v>7</v>
      </c>
      <c r="CW40" s="13">
        <v>990</v>
      </c>
      <c r="CY40" s="7" t="s">
        <v>7</v>
      </c>
      <c r="CZ40" s="13">
        <v>1310.625</v>
      </c>
      <c r="DB40" s="7" t="s">
        <v>7</v>
      </c>
      <c r="DC40" s="13">
        <v>1310.625</v>
      </c>
      <c r="DE40" s="7" t="s">
        <v>7</v>
      </c>
      <c r="DF40" s="13">
        <v>1360.625</v>
      </c>
      <c r="DH40" s="7" t="s">
        <v>7</v>
      </c>
      <c r="DI40" s="13">
        <v>1237.5</v>
      </c>
      <c r="DK40" s="7" t="s">
        <v>7</v>
      </c>
      <c r="DL40" s="13">
        <v>1287.5</v>
      </c>
      <c r="DN40" s="7" t="s">
        <v>7</v>
      </c>
      <c r="DO40" s="13">
        <v>922.5</v>
      </c>
      <c r="DQ40" s="7" t="s">
        <v>7</v>
      </c>
      <c r="DR40" s="13">
        <v>1290.8330000000001</v>
      </c>
      <c r="DT40" s="7" t="s">
        <v>7</v>
      </c>
      <c r="DU40" s="13">
        <v>1355</v>
      </c>
      <c r="DW40" s="7" t="s">
        <v>7</v>
      </c>
      <c r="DX40" s="13">
        <v>1455</v>
      </c>
      <c r="DZ40" s="7" t="s">
        <v>7</v>
      </c>
      <c r="EA40" s="13">
        <v>1321.875</v>
      </c>
      <c r="EC40" s="7" t="s">
        <v>7</v>
      </c>
      <c r="ED40" s="13">
        <v>3718</v>
      </c>
      <c r="EF40" s="7" t="s">
        <v>7</v>
      </c>
      <c r="EG40" s="13">
        <v>3397</v>
      </c>
      <c r="EI40" s="7" t="s">
        <v>7</v>
      </c>
      <c r="EJ40" s="13">
        <v>1365</v>
      </c>
    </row>
    <row r="41" spans="1:140" x14ac:dyDescent="0.25">
      <c r="A41" s="9" t="s">
        <v>8</v>
      </c>
      <c r="B41" s="12"/>
      <c r="D41" s="9" t="s">
        <v>8</v>
      </c>
      <c r="E41" s="12"/>
      <c r="G41" s="9" t="s">
        <v>8</v>
      </c>
      <c r="H41" s="12"/>
      <c r="J41" s="9" t="s">
        <v>8</v>
      </c>
      <c r="K41" s="12"/>
      <c r="M41" s="9" t="s">
        <v>8</v>
      </c>
      <c r="N41" s="12"/>
      <c r="P41" s="9" t="s">
        <v>8</v>
      </c>
      <c r="Q41" s="12"/>
      <c r="S41" s="9" t="s">
        <v>8</v>
      </c>
      <c r="T41" s="43"/>
      <c r="V41" s="9" t="s">
        <v>8</v>
      </c>
      <c r="W41" s="44"/>
      <c r="Y41" s="9" t="s">
        <v>8</v>
      </c>
      <c r="Z41" s="43"/>
      <c r="AB41" s="9" t="s">
        <v>8</v>
      </c>
      <c r="AC41" s="12"/>
      <c r="AE41" s="9" t="s">
        <v>8</v>
      </c>
      <c r="AF41" s="12"/>
      <c r="AH41" s="9" t="s">
        <v>8</v>
      </c>
      <c r="AI41" s="12"/>
      <c r="AK41" s="9" t="s">
        <v>8</v>
      </c>
      <c r="AL41" s="12"/>
      <c r="AN41" s="9" t="s">
        <v>8</v>
      </c>
      <c r="AO41" s="12"/>
      <c r="AQ41" s="9" t="s">
        <v>8</v>
      </c>
      <c r="AR41" s="12"/>
      <c r="AT41" s="9" t="s">
        <v>8</v>
      </c>
      <c r="AU41" s="12"/>
      <c r="AW41" s="9" t="s">
        <v>8</v>
      </c>
      <c r="AX41" s="12"/>
      <c r="AZ41" s="9" t="s">
        <v>8</v>
      </c>
      <c r="BA41" s="12"/>
      <c r="BC41" s="9" t="s">
        <v>8</v>
      </c>
      <c r="BD41" s="12"/>
      <c r="BF41" s="9" t="s">
        <v>8</v>
      </c>
      <c r="BG41" s="12"/>
      <c r="BI41" s="9" t="s">
        <v>8</v>
      </c>
      <c r="BJ41" s="12"/>
      <c r="BL41" s="9" t="s">
        <v>8</v>
      </c>
      <c r="BM41" s="12"/>
      <c r="BO41" s="9" t="s">
        <v>8</v>
      </c>
      <c r="BP41" s="12"/>
      <c r="BR41" s="9" t="s">
        <v>8</v>
      </c>
      <c r="BS41" s="12"/>
      <c r="BU41" s="9" t="s">
        <v>8</v>
      </c>
      <c r="BV41" s="12"/>
      <c r="BX41" s="9" t="s">
        <v>8</v>
      </c>
      <c r="BY41" s="12"/>
      <c r="CA41" s="9" t="s">
        <v>8</v>
      </c>
      <c r="CB41" s="12"/>
      <c r="CD41" s="9" t="s">
        <v>8</v>
      </c>
      <c r="CE41" s="12"/>
      <c r="CG41" s="9" t="s">
        <v>8</v>
      </c>
      <c r="CH41" s="12"/>
      <c r="CJ41" s="9" t="s">
        <v>8</v>
      </c>
      <c r="CK41" s="12"/>
      <c r="CM41" s="9" t="s">
        <v>8</v>
      </c>
      <c r="CN41" s="12"/>
      <c r="CP41" s="9" t="s">
        <v>8</v>
      </c>
      <c r="CQ41" s="12"/>
      <c r="CS41" s="9" t="s">
        <v>8</v>
      </c>
      <c r="CT41" s="12"/>
      <c r="CV41" s="9" t="s">
        <v>8</v>
      </c>
      <c r="CW41" s="12"/>
      <c r="CY41" s="9" t="s">
        <v>8</v>
      </c>
      <c r="CZ41" s="12"/>
      <c r="DB41" s="9" t="s">
        <v>8</v>
      </c>
      <c r="DC41" s="12"/>
      <c r="DE41" s="9" t="s">
        <v>8</v>
      </c>
      <c r="DF41" s="12"/>
      <c r="DH41" s="9" t="s">
        <v>8</v>
      </c>
      <c r="DI41" s="12"/>
      <c r="DK41" s="9" t="s">
        <v>8</v>
      </c>
      <c r="DL41" s="12"/>
      <c r="DN41" s="9" t="s">
        <v>8</v>
      </c>
      <c r="DO41" s="12"/>
      <c r="DQ41" s="9" t="s">
        <v>8</v>
      </c>
      <c r="DR41" s="12"/>
      <c r="DT41" s="9" t="s">
        <v>8</v>
      </c>
      <c r="DU41" s="12"/>
      <c r="DW41" s="9" t="s">
        <v>8</v>
      </c>
      <c r="DX41" s="12"/>
      <c r="DZ41" s="9" t="s">
        <v>8</v>
      </c>
      <c r="EA41" s="12"/>
      <c r="EC41" s="9" t="s">
        <v>8</v>
      </c>
      <c r="ED41" s="12"/>
      <c r="EF41" s="9" t="s">
        <v>8</v>
      </c>
      <c r="EG41" s="12"/>
      <c r="EI41" s="9" t="s">
        <v>8</v>
      </c>
      <c r="EJ41" s="12"/>
    </row>
    <row r="42" spans="1:140" x14ac:dyDescent="0.25">
      <c r="A42" s="7" t="s">
        <v>9</v>
      </c>
      <c r="B42" s="13">
        <v>0</v>
      </c>
      <c r="D42" s="7" t="s">
        <v>9</v>
      </c>
      <c r="E42" s="13">
        <v>0</v>
      </c>
      <c r="G42" s="7" t="s">
        <v>9</v>
      </c>
      <c r="H42" s="13">
        <v>0</v>
      </c>
      <c r="J42" s="7" t="s">
        <v>9</v>
      </c>
      <c r="K42" s="13">
        <v>0</v>
      </c>
      <c r="M42" s="7" t="s">
        <v>9</v>
      </c>
      <c r="N42" s="13">
        <v>0</v>
      </c>
      <c r="P42" s="7" t="s">
        <v>9</v>
      </c>
      <c r="Q42" s="13">
        <v>0</v>
      </c>
      <c r="S42" s="7" t="s">
        <v>9</v>
      </c>
      <c r="T42" s="45">
        <v>0</v>
      </c>
      <c r="V42" s="7" t="s">
        <v>9</v>
      </c>
      <c r="W42" s="46">
        <v>0</v>
      </c>
      <c r="Y42" s="7" t="s">
        <v>9</v>
      </c>
      <c r="Z42" s="45">
        <v>0</v>
      </c>
      <c r="AB42" s="7" t="s">
        <v>9</v>
      </c>
      <c r="AC42" s="13">
        <v>0</v>
      </c>
      <c r="AE42" s="7" t="s">
        <v>9</v>
      </c>
      <c r="AF42" s="13">
        <v>0</v>
      </c>
      <c r="AH42" s="7" t="s">
        <v>9</v>
      </c>
      <c r="AI42" s="13">
        <v>0</v>
      </c>
      <c r="AK42" s="7" t="s">
        <v>9</v>
      </c>
      <c r="AL42" s="13">
        <v>0</v>
      </c>
      <c r="AN42" s="7" t="s">
        <v>9</v>
      </c>
      <c r="AO42" s="13">
        <v>0</v>
      </c>
      <c r="AQ42" s="7" t="s">
        <v>9</v>
      </c>
      <c r="AR42" s="13">
        <v>132</v>
      </c>
      <c r="AT42" s="7" t="s">
        <v>9</v>
      </c>
      <c r="AU42" s="13">
        <v>0</v>
      </c>
      <c r="AW42" s="7" t="s">
        <v>9</v>
      </c>
      <c r="AX42" s="13">
        <v>0</v>
      </c>
      <c r="AZ42" s="7" t="s">
        <v>9</v>
      </c>
      <c r="BA42" s="13">
        <v>0</v>
      </c>
      <c r="BC42" s="7" t="s">
        <v>9</v>
      </c>
      <c r="BD42" s="13">
        <v>0</v>
      </c>
      <c r="BF42" s="7" t="s">
        <v>9</v>
      </c>
      <c r="BG42" s="13">
        <v>0</v>
      </c>
      <c r="BI42" s="7" t="s">
        <v>9</v>
      </c>
      <c r="BJ42" s="13">
        <v>0</v>
      </c>
      <c r="BL42" s="7" t="s">
        <v>9</v>
      </c>
      <c r="BM42" s="13">
        <v>0</v>
      </c>
      <c r="BO42" s="7" t="s">
        <v>9</v>
      </c>
      <c r="BP42" s="13">
        <v>0</v>
      </c>
      <c r="BR42" s="7" t="s">
        <v>9</v>
      </c>
      <c r="BS42" s="13">
        <v>132</v>
      </c>
      <c r="BU42" s="7" t="s">
        <v>9</v>
      </c>
      <c r="BV42" s="13">
        <v>0</v>
      </c>
      <c r="BX42" s="7" t="s">
        <v>9</v>
      </c>
      <c r="BY42" s="13">
        <v>0</v>
      </c>
      <c r="CA42" s="7" t="s">
        <v>9</v>
      </c>
      <c r="CB42" s="13">
        <v>0</v>
      </c>
      <c r="CD42" s="7" t="s">
        <v>9</v>
      </c>
      <c r="CE42" s="13">
        <v>0</v>
      </c>
      <c r="CG42" s="7" t="s">
        <v>9</v>
      </c>
      <c r="CH42" s="13">
        <v>0</v>
      </c>
      <c r="CJ42" s="7" t="s">
        <v>9</v>
      </c>
      <c r="CK42" s="13">
        <v>132</v>
      </c>
      <c r="CM42" s="7" t="s">
        <v>9</v>
      </c>
      <c r="CN42" s="13">
        <v>132</v>
      </c>
      <c r="CP42" s="7" t="s">
        <v>9</v>
      </c>
      <c r="CQ42" s="13">
        <v>0</v>
      </c>
      <c r="CS42" s="7" t="s">
        <v>9</v>
      </c>
      <c r="CT42" s="13">
        <v>0</v>
      </c>
      <c r="CV42" s="7" t="s">
        <v>9</v>
      </c>
      <c r="CW42" s="13">
        <v>0</v>
      </c>
      <c r="CY42" s="7" t="s">
        <v>9</v>
      </c>
      <c r="CZ42" s="13">
        <v>0</v>
      </c>
      <c r="DB42" s="7" t="s">
        <v>9</v>
      </c>
      <c r="DC42" s="13">
        <v>0</v>
      </c>
      <c r="DE42" s="7" t="s">
        <v>9</v>
      </c>
      <c r="DF42" s="13">
        <v>0</v>
      </c>
      <c r="DH42" s="7" t="s">
        <v>9</v>
      </c>
      <c r="DI42" s="13">
        <v>0</v>
      </c>
      <c r="DK42" s="7" t="s">
        <v>9</v>
      </c>
      <c r="DL42" s="13">
        <v>0</v>
      </c>
      <c r="DN42" s="7" t="s">
        <v>9</v>
      </c>
      <c r="DO42" s="13">
        <v>0</v>
      </c>
      <c r="DQ42" s="7" t="s">
        <v>9</v>
      </c>
      <c r="DR42" s="13">
        <v>0</v>
      </c>
      <c r="DT42" s="7" t="s">
        <v>9</v>
      </c>
      <c r="DU42" s="13">
        <v>0</v>
      </c>
      <c r="DW42" s="7" t="s">
        <v>9</v>
      </c>
      <c r="DX42" s="13">
        <v>0</v>
      </c>
      <c r="DZ42" s="7" t="s">
        <v>9</v>
      </c>
      <c r="EA42" s="13">
        <v>0</v>
      </c>
      <c r="EC42" s="7" t="s">
        <v>9</v>
      </c>
      <c r="ED42" s="13">
        <v>0</v>
      </c>
      <c r="EF42" s="7" t="s">
        <v>9</v>
      </c>
      <c r="EG42" s="13">
        <v>0</v>
      </c>
      <c r="EI42" s="7" t="s">
        <v>9</v>
      </c>
      <c r="EJ42" s="13">
        <v>0</v>
      </c>
    </row>
    <row r="43" spans="1:140" x14ac:dyDescent="0.25">
      <c r="A43" s="9" t="s">
        <v>10</v>
      </c>
      <c r="B43" s="12">
        <v>15</v>
      </c>
      <c r="D43" s="9" t="s">
        <v>10</v>
      </c>
      <c r="E43" s="12">
        <v>15</v>
      </c>
      <c r="G43" s="9" t="s">
        <v>10</v>
      </c>
      <c r="H43" s="12">
        <v>15</v>
      </c>
      <c r="J43" s="9" t="s">
        <v>10</v>
      </c>
      <c r="K43" s="12">
        <v>0</v>
      </c>
      <c r="M43" s="9" t="s">
        <v>10</v>
      </c>
      <c r="N43" s="12">
        <v>0</v>
      </c>
      <c r="P43" s="9" t="s">
        <v>10</v>
      </c>
      <c r="Q43" s="12">
        <v>15</v>
      </c>
      <c r="S43" s="9" t="s">
        <v>10</v>
      </c>
      <c r="T43" s="43">
        <v>15</v>
      </c>
      <c r="V43" s="9" t="s">
        <v>10</v>
      </c>
      <c r="W43" s="44">
        <v>15</v>
      </c>
      <c r="Y43" s="9" t="s">
        <v>10</v>
      </c>
      <c r="Z43" s="43">
        <v>15</v>
      </c>
      <c r="AB43" s="9" t="s">
        <v>10</v>
      </c>
      <c r="AC43" s="12">
        <v>15</v>
      </c>
      <c r="AE43" s="9" t="s">
        <v>10</v>
      </c>
      <c r="AF43" s="12">
        <v>15</v>
      </c>
      <c r="AH43" s="9" t="s">
        <v>10</v>
      </c>
      <c r="AI43" s="12">
        <v>15</v>
      </c>
      <c r="AK43" s="9" t="s">
        <v>10</v>
      </c>
      <c r="AL43" s="12">
        <v>15</v>
      </c>
      <c r="AN43" s="9" t="s">
        <v>10</v>
      </c>
      <c r="AO43" s="12">
        <v>15</v>
      </c>
      <c r="AQ43" s="9" t="s">
        <v>10</v>
      </c>
      <c r="AR43" s="12">
        <v>0</v>
      </c>
      <c r="AT43" s="9" t="s">
        <v>10</v>
      </c>
      <c r="AU43" s="12">
        <v>0</v>
      </c>
      <c r="AW43" s="9" t="s">
        <v>10</v>
      </c>
      <c r="AX43" s="12">
        <v>15</v>
      </c>
      <c r="AZ43" s="9" t="s">
        <v>10</v>
      </c>
      <c r="BA43" s="12">
        <v>15</v>
      </c>
      <c r="BC43" s="9" t="s">
        <v>10</v>
      </c>
      <c r="BD43" s="12">
        <v>0</v>
      </c>
      <c r="BF43" s="9" t="s">
        <v>10</v>
      </c>
      <c r="BG43" s="12">
        <v>15</v>
      </c>
      <c r="BI43" s="9" t="s">
        <v>10</v>
      </c>
      <c r="BJ43" s="12">
        <v>15</v>
      </c>
      <c r="BL43" s="9" t="s">
        <v>10</v>
      </c>
      <c r="BM43" s="12">
        <v>15</v>
      </c>
      <c r="BO43" s="9" t="s">
        <v>10</v>
      </c>
      <c r="BP43" s="12">
        <v>15</v>
      </c>
      <c r="BR43" s="9" t="s">
        <v>10</v>
      </c>
      <c r="BS43" s="12">
        <v>0</v>
      </c>
      <c r="BU43" s="9" t="s">
        <v>10</v>
      </c>
      <c r="BV43" s="12">
        <v>15</v>
      </c>
      <c r="BX43" s="9" t="s">
        <v>10</v>
      </c>
      <c r="BY43" s="12">
        <v>15</v>
      </c>
      <c r="CA43" s="9" t="s">
        <v>10</v>
      </c>
      <c r="CB43" s="12">
        <v>0</v>
      </c>
      <c r="CD43" s="9" t="s">
        <v>10</v>
      </c>
      <c r="CE43" s="12">
        <v>0</v>
      </c>
      <c r="CG43" s="9" t="s">
        <v>10</v>
      </c>
      <c r="CH43" s="12">
        <v>0</v>
      </c>
      <c r="CJ43" s="9" t="s">
        <v>10</v>
      </c>
      <c r="CK43" s="12">
        <v>0</v>
      </c>
      <c r="CM43" s="9" t="s">
        <v>10</v>
      </c>
      <c r="CN43" s="12">
        <v>0</v>
      </c>
      <c r="CP43" s="9" t="s">
        <v>10</v>
      </c>
      <c r="CQ43" s="12">
        <v>5</v>
      </c>
      <c r="CS43" s="9" t="s">
        <v>10</v>
      </c>
      <c r="CT43" s="12">
        <v>15</v>
      </c>
      <c r="CV43" s="9" t="s">
        <v>10</v>
      </c>
      <c r="CW43" s="12">
        <v>5</v>
      </c>
      <c r="CY43" s="9" t="s">
        <v>10</v>
      </c>
      <c r="CZ43" s="12">
        <v>15</v>
      </c>
      <c r="DB43" s="9" t="s">
        <v>10</v>
      </c>
      <c r="DC43" s="12">
        <v>15</v>
      </c>
      <c r="DE43" s="9" t="s">
        <v>10</v>
      </c>
      <c r="DF43" s="12">
        <v>15</v>
      </c>
      <c r="DH43" s="9" t="s">
        <v>10</v>
      </c>
      <c r="DI43" s="12">
        <v>15</v>
      </c>
      <c r="DK43" s="9" t="s">
        <v>10</v>
      </c>
      <c r="DL43" s="12">
        <v>15</v>
      </c>
      <c r="DN43" s="9" t="s">
        <v>10</v>
      </c>
      <c r="DO43" s="12">
        <v>5</v>
      </c>
      <c r="DQ43" s="9" t="s">
        <v>10</v>
      </c>
      <c r="DR43" s="12">
        <v>15</v>
      </c>
      <c r="DT43" s="9" t="s">
        <v>10</v>
      </c>
      <c r="DU43" s="12">
        <v>15</v>
      </c>
      <c r="DW43" s="9" t="s">
        <v>10</v>
      </c>
      <c r="DX43" s="12">
        <v>15</v>
      </c>
      <c r="DZ43" s="9" t="s">
        <v>10</v>
      </c>
      <c r="EA43" s="12">
        <v>15</v>
      </c>
      <c r="EC43" s="9" t="s">
        <v>10</v>
      </c>
      <c r="ED43" s="12">
        <v>15</v>
      </c>
      <c r="EF43" s="9" t="s">
        <v>10</v>
      </c>
      <c r="EG43" s="12">
        <v>15</v>
      </c>
      <c r="EI43" s="9" t="s">
        <v>10</v>
      </c>
      <c r="EJ43" s="12">
        <v>15</v>
      </c>
    </row>
    <row r="44" spans="1:140" x14ac:dyDescent="0.25">
      <c r="A44" s="7" t="s">
        <v>11</v>
      </c>
      <c r="B44" s="13">
        <v>15</v>
      </c>
      <c r="D44" s="7" t="s">
        <v>11</v>
      </c>
      <c r="E44" s="13">
        <v>30</v>
      </c>
      <c r="G44" s="7" t="s">
        <v>11</v>
      </c>
      <c r="H44" s="13">
        <v>30</v>
      </c>
      <c r="J44" s="7" t="s">
        <v>11</v>
      </c>
      <c r="K44" s="13">
        <v>0</v>
      </c>
      <c r="M44" s="7" t="s">
        <v>11</v>
      </c>
      <c r="N44" s="13">
        <v>0</v>
      </c>
      <c r="P44" s="7" t="s">
        <v>11</v>
      </c>
      <c r="Q44" s="13">
        <v>15</v>
      </c>
      <c r="S44" s="7" t="s">
        <v>11</v>
      </c>
      <c r="T44" s="45">
        <v>15</v>
      </c>
      <c r="V44" s="7" t="s">
        <v>11</v>
      </c>
      <c r="W44" s="46">
        <v>15</v>
      </c>
      <c r="Y44" s="7" t="s">
        <v>11</v>
      </c>
      <c r="Z44" s="45">
        <v>15</v>
      </c>
      <c r="AB44" s="7" t="s">
        <v>11</v>
      </c>
      <c r="AC44" s="13">
        <v>30</v>
      </c>
      <c r="AE44" s="7" t="s">
        <v>11</v>
      </c>
      <c r="AF44" s="13">
        <v>19</v>
      </c>
      <c r="AH44" s="7" t="s">
        <v>11</v>
      </c>
      <c r="AI44" s="13">
        <v>19</v>
      </c>
      <c r="AK44" s="7" t="s">
        <v>11</v>
      </c>
      <c r="AL44" s="13">
        <v>15</v>
      </c>
      <c r="AN44" s="7" t="s">
        <v>11</v>
      </c>
      <c r="AO44" s="13">
        <v>15</v>
      </c>
      <c r="AQ44" s="7" t="s">
        <v>11</v>
      </c>
      <c r="AR44" s="13">
        <v>0</v>
      </c>
      <c r="AT44" s="7" t="s">
        <v>11</v>
      </c>
      <c r="AU44" s="13">
        <v>0</v>
      </c>
      <c r="AW44" s="7" t="s">
        <v>11</v>
      </c>
      <c r="AX44" s="13">
        <v>15</v>
      </c>
      <c r="AZ44" s="7" t="s">
        <v>11</v>
      </c>
      <c r="BA44" s="13">
        <v>15</v>
      </c>
      <c r="BC44" s="7" t="s">
        <v>11</v>
      </c>
      <c r="BD44" s="13">
        <v>0</v>
      </c>
      <c r="BF44" s="7" t="s">
        <v>11</v>
      </c>
      <c r="BG44" s="13">
        <v>15</v>
      </c>
      <c r="BI44" s="7" t="s">
        <v>11</v>
      </c>
      <c r="BJ44" s="13">
        <v>24</v>
      </c>
      <c r="BL44" s="7" t="s">
        <v>11</v>
      </c>
      <c r="BM44" s="13">
        <v>15</v>
      </c>
      <c r="BO44" s="7" t="s">
        <v>11</v>
      </c>
      <c r="BP44" s="13">
        <v>15</v>
      </c>
      <c r="BR44" s="7" t="s">
        <v>11</v>
      </c>
      <c r="BS44" s="13">
        <v>0</v>
      </c>
      <c r="BU44" s="7" t="s">
        <v>11</v>
      </c>
      <c r="BV44" s="13">
        <v>15</v>
      </c>
      <c r="BX44" s="7" t="s">
        <v>11</v>
      </c>
      <c r="BY44" s="13">
        <v>24</v>
      </c>
      <c r="CA44" s="7" t="s">
        <v>11</v>
      </c>
      <c r="CB44" s="13">
        <v>0</v>
      </c>
      <c r="CD44" s="7" t="s">
        <v>11</v>
      </c>
      <c r="CE44" s="13">
        <v>0</v>
      </c>
      <c r="CG44" s="7" t="s">
        <v>11</v>
      </c>
      <c r="CH44" s="13">
        <v>0</v>
      </c>
      <c r="CJ44" s="7" t="s">
        <v>11</v>
      </c>
      <c r="CK44" s="13">
        <v>0</v>
      </c>
      <c r="CM44" s="7" t="s">
        <v>11</v>
      </c>
      <c r="CN44" s="13">
        <v>0</v>
      </c>
      <c r="CP44" s="7" t="s">
        <v>11</v>
      </c>
      <c r="CQ44" s="13">
        <v>15</v>
      </c>
      <c r="CS44" s="7" t="s">
        <v>11</v>
      </c>
      <c r="CT44" s="13">
        <v>24</v>
      </c>
      <c r="CV44" s="7" t="s">
        <v>11</v>
      </c>
      <c r="CW44" s="13">
        <v>15</v>
      </c>
      <c r="CY44" s="7" t="s">
        <v>11</v>
      </c>
      <c r="CZ44" s="13">
        <v>15</v>
      </c>
      <c r="DB44" s="7" t="s">
        <v>11</v>
      </c>
      <c r="DC44" s="13">
        <v>15</v>
      </c>
      <c r="DE44" s="7" t="s">
        <v>11</v>
      </c>
      <c r="DF44" s="13">
        <v>15</v>
      </c>
      <c r="DH44" s="7" t="s">
        <v>11</v>
      </c>
      <c r="DI44" s="13">
        <v>15</v>
      </c>
      <c r="DK44" s="7" t="s">
        <v>11</v>
      </c>
      <c r="DL44" s="13">
        <v>24</v>
      </c>
      <c r="DN44" s="7" t="s">
        <v>11</v>
      </c>
      <c r="DO44" s="13">
        <v>15</v>
      </c>
      <c r="DQ44" s="7" t="s">
        <v>11</v>
      </c>
      <c r="DR44" s="13">
        <v>15</v>
      </c>
      <c r="DT44" s="7" t="s">
        <v>11</v>
      </c>
      <c r="DU44" s="13">
        <v>15</v>
      </c>
      <c r="DW44" s="7" t="s">
        <v>11</v>
      </c>
      <c r="DX44" s="13">
        <v>15</v>
      </c>
      <c r="DZ44" s="7" t="s">
        <v>11</v>
      </c>
      <c r="EA44" s="13">
        <v>15</v>
      </c>
      <c r="EC44" s="7" t="s">
        <v>11</v>
      </c>
      <c r="ED44" s="13">
        <v>19</v>
      </c>
      <c r="EF44" s="7" t="s">
        <v>11</v>
      </c>
      <c r="EG44" s="13">
        <v>24</v>
      </c>
      <c r="EI44" s="7" t="s">
        <v>11</v>
      </c>
      <c r="EJ44" s="13">
        <v>24</v>
      </c>
    </row>
    <row r="45" spans="1:140" x14ac:dyDescent="0.25">
      <c r="A45" s="9" t="s">
        <v>12</v>
      </c>
      <c r="B45" s="12">
        <v>40</v>
      </c>
      <c r="D45" s="9" t="s">
        <v>12</v>
      </c>
      <c r="E45" s="12">
        <v>40</v>
      </c>
      <c r="G45" s="9" t="s">
        <v>12</v>
      </c>
      <c r="H45" s="12">
        <v>40</v>
      </c>
      <c r="J45" s="9" t="s">
        <v>12</v>
      </c>
      <c r="K45" s="12">
        <v>0</v>
      </c>
      <c r="M45" s="9" t="s">
        <v>12</v>
      </c>
      <c r="N45" s="12">
        <v>0</v>
      </c>
      <c r="P45" s="9" t="s">
        <v>12</v>
      </c>
      <c r="Q45" s="12">
        <v>0</v>
      </c>
      <c r="S45" s="9" t="s">
        <v>12</v>
      </c>
      <c r="T45" s="43">
        <v>0</v>
      </c>
      <c r="V45" s="9" t="s">
        <v>12</v>
      </c>
      <c r="W45" s="44">
        <v>0</v>
      </c>
      <c r="Y45" s="9" t="s">
        <v>12</v>
      </c>
      <c r="Z45" s="43">
        <v>0</v>
      </c>
      <c r="AB45" s="9" t="s">
        <v>12</v>
      </c>
      <c r="AC45" s="12">
        <v>40</v>
      </c>
      <c r="AE45" s="9" t="s">
        <v>12</v>
      </c>
      <c r="AF45" s="12">
        <v>40</v>
      </c>
      <c r="AH45" s="9" t="s">
        <v>12</v>
      </c>
      <c r="AI45" s="12">
        <v>40</v>
      </c>
      <c r="AK45" s="9" t="s">
        <v>12</v>
      </c>
      <c r="AL45" s="12">
        <v>0</v>
      </c>
      <c r="AN45" s="9" t="s">
        <v>12</v>
      </c>
      <c r="AO45" s="12">
        <v>0</v>
      </c>
      <c r="AQ45" s="9" t="s">
        <v>12</v>
      </c>
      <c r="AR45" s="12">
        <v>0</v>
      </c>
      <c r="AT45" s="9" t="s">
        <v>12</v>
      </c>
      <c r="AU45" s="12">
        <v>0</v>
      </c>
      <c r="AW45" s="9" t="s">
        <v>12</v>
      </c>
      <c r="AX45" s="12">
        <v>0</v>
      </c>
      <c r="AZ45" s="9" t="s">
        <v>12</v>
      </c>
      <c r="BA45" s="12">
        <v>0</v>
      </c>
      <c r="BC45" s="9" t="s">
        <v>12</v>
      </c>
      <c r="BD45" s="12">
        <v>0</v>
      </c>
      <c r="BF45" s="9" t="s">
        <v>12</v>
      </c>
      <c r="BG45" s="12">
        <v>0</v>
      </c>
      <c r="BI45" s="9" t="s">
        <v>12</v>
      </c>
      <c r="BJ45" s="12">
        <v>80</v>
      </c>
      <c r="BL45" s="9" t="s">
        <v>12</v>
      </c>
      <c r="BM45" s="12">
        <v>0</v>
      </c>
      <c r="BO45" s="9" t="s">
        <v>12</v>
      </c>
      <c r="BP45" s="12">
        <v>0</v>
      </c>
      <c r="BR45" s="9" t="s">
        <v>12</v>
      </c>
      <c r="BS45" s="12">
        <v>0</v>
      </c>
      <c r="BU45" s="9" t="s">
        <v>12</v>
      </c>
      <c r="BV45" s="12">
        <v>40</v>
      </c>
      <c r="BX45" s="9" t="s">
        <v>12</v>
      </c>
      <c r="BY45" s="12">
        <v>40</v>
      </c>
      <c r="CA45" s="9" t="s">
        <v>12</v>
      </c>
      <c r="CB45" s="12">
        <v>0</v>
      </c>
      <c r="CD45" s="9" t="s">
        <v>12</v>
      </c>
      <c r="CE45" s="12">
        <v>0</v>
      </c>
      <c r="CG45" s="9" t="s">
        <v>12</v>
      </c>
      <c r="CH45" s="12">
        <v>0</v>
      </c>
      <c r="CJ45" s="9" t="s">
        <v>12</v>
      </c>
      <c r="CK45" s="12">
        <v>0</v>
      </c>
      <c r="CM45" s="9" t="s">
        <v>12</v>
      </c>
      <c r="CN45" s="12">
        <v>0</v>
      </c>
      <c r="CP45" s="9" t="s">
        <v>12</v>
      </c>
      <c r="CQ45" s="12">
        <v>40</v>
      </c>
      <c r="CS45" s="9" t="s">
        <v>12</v>
      </c>
      <c r="CT45" s="12">
        <v>0</v>
      </c>
      <c r="CV45" s="9" t="s">
        <v>12</v>
      </c>
      <c r="CW45" s="12">
        <v>0</v>
      </c>
      <c r="CY45" s="9" t="s">
        <v>12</v>
      </c>
      <c r="CZ45" s="12">
        <v>0</v>
      </c>
      <c r="DB45" s="9" t="s">
        <v>12</v>
      </c>
      <c r="DC45" s="12">
        <v>0</v>
      </c>
      <c r="DE45" s="9" t="s">
        <v>12</v>
      </c>
      <c r="DF45" s="12">
        <v>0</v>
      </c>
      <c r="DH45" s="9" t="s">
        <v>12</v>
      </c>
      <c r="DI45" s="12">
        <v>0</v>
      </c>
      <c r="DK45" s="9" t="s">
        <v>12</v>
      </c>
      <c r="DL45" s="12">
        <v>0</v>
      </c>
      <c r="DN45" s="9" t="s">
        <v>12</v>
      </c>
      <c r="DO45" s="12">
        <v>0</v>
      </c>
      <c r="DQ45" s="9" t="s">
        <v>12</v>
      </c>
      <c r="DR45" s="12">
        <v>0</v>
      </c>
      <c r="DT45" s="9" t="s">
        <v>12</v>
      </c>
      <c r="DU45" s="12">
        <v>0</v>
      </c>
      <c r="DW45" s="9" t="s">
        <v>12</v>
      </c>
      <c r="DX45" s="12">
        <v>0</v>
      </c>
      <c r="DZ45" s="9" t="s">
        <v>12</v>
      </c>
      <c r="EA45" s="12">
        <v>0</v>
      </c>
      <c r="EC45" s="9" t="s">
        <v>12</v>
      </c>
      <c r="ED45" s="12">
        <v>40</v>
      </c>
      <c r="EF45" s="9" t="s">
        <v>12</v>
      </c>
      <c r="EG45" s="12">
        <v>40</v>
      </c>
      <c r="EI45" s="9" t="s">
        <v>12</v>
      </c>
      <c r="EJ45" s="12">
        <v>0</v>
      </c>
    </row>
    <row r="46" spans="1:140" x14ac:dyDescent="0.25">
      <c r="A46" s="7" t="s">
        <v>13</v>
      </c>
      <c r="B46" s="13">
        <v>1250</v>
      </c>
      <c r="D46" s="7" t="s">
        <v>13</v>
      </c>
      <c r="E46" s="13">
        <v>1660</v>
      </c>
      <c r="G46" s="7" t="s">
        <v>13</v>
      </c>
      <c r="H46" s="13">
        <v>1660</v>
      </c>
      <c r="J46" s="7" t="s">
        <v>13</v>
      </c>
      <c r="K46" s="13">
        <v>2125</v>
      </c>
      <c r="M46" s="7" t="s">
        <v>13</v>
      </c>
      <c r="N46" s="13">
        <v>2125</v>
      </c>
      <c r="P46" s="7" t="s">
        <v>13</v>
      </c>
      <c r="Q46" s="13">
        <v>1325</v>
      </c>
      <c r="S46" s="7" t="s">
        <v>13</v>
      </c>
      <c r="T46" s="45">
        <v>90450</v>
      </c>
      <c r="V46" s="7" t="s">
        <v>13</v>
      </c>
      <c r="W46" s="46">
        <v>92750</v>
      </c>
      <c r="Y46" s="7" t="s">
        <v>13</v>
      </c>
      <c r="Z46" s="45">
        <v>88800</v>
      </c>
      <c r="AB46" s="7" t="s">
        <v>13</v>
      </c>
      <c r="AC46" s="13">
        <v>1312</v>
      </c>
      <c r="AE46" s="7" t="s">
        <v>13</v>
      </c>
      <c r="AF46" s="13">
        <v>1293.5</v>
      </c>
      <c r="AH46" s="7" t="s">
        <v>13</v>
      </c>
      <c r="AI46" s="13">
        <v>3672</v>
      </c>
      <c r="AK46" s="7" t="s">
        <v>13</v>
      </c>
      <c r="AL46" s="13">
        <v>1313</v>
      </c>
      <c r="AN46" s="7" t="s">
        <v>13</v>
      </c>
      <c r="AO46" s="13">
        <v>1413</v>
      </c>
      <c r="AQ46" s="7" t="s">
        <v>13</v>
      </c>
      <c r="AR46" s="13">
        <v>2301</v>
      </c>
      <c r="AT46" s="7" t="s">
        <v>13</v>
      </c>
      <c r="AU46" s="13">
        <v>2125</v>
      </c>
      <c r="AW46" s="7" t="s">
        <v>13</v>
      </c>
      <c r="AX46" s="13">
        <v>1268.75</v>
      </c>
      <c r="AZ46" s="7" t="s">
        <v>13</v>
      </c>
      <c r="BA46" s="13">
        <v>1271.1500000000001</v>
      </c>
      <c r="BC46" s="7" t="s">
        <v>13</v>
      </c>
      <c r="BD46" s="13">
        <v>4919</v>
      </c>
      <c r="BF46" s="7" t="s">
        <v>13</v>
      </c>
      <c r="BG46" s="13">
        <v>1260</v>
      </c>
      <c r="BI46" s="7" t="s">
        <v>13</v>
      </c>
      <c r="BJ46" s="13">
        <v>1396.79</v>
      </c>
      <c r="BL46" s="7" t="s">
        <v>13</v>
      </c>
      <c r="BM46" s="13">
        <v>1260</v>
      </c>
      <c r="BO46" s="7" t="s">
        <v>13</v>
      </c>
      <c r="BP46" s="13">
        <v>1260</v>
      </c>
      <c r="BR46" s="7" t="s">
        <v>13</v>
      </c>
      <c r="BS46" s="13">
        <v>2418</v>
      </c>
      <c r="BU46" s="7" t="s">
        <v>13</v>
      </c>
      <c r="BV46" s="13">
        <v>3762</v>
      </c>
      <c r="BX46" s="7" t="s">
        <v>13</v>
      </c>
      <c r="BY46" s="13">
        <v>3675</v>
      </c>
      <c r="CA46" s="7" t="s">
        <v>13</v>
      </c>
      <c r="CB46" s="13">
        <v>3940</v>
      </c>
      <c r="CD46" s="7" t="s">
        <v>13</v>
      </c>
      <c r="CE46" s="13">
        <v>5010</v>
      </c>
      <c r="CG46" s="7" t="s">
        <v>13</v>
      </c>
      <c r="CH46" s="13">
        <v>3940</v>
      </c>
      <c r="CJ46" s="7" t="s">
        <v>13</v>
      </c>
      <c r="CK46" s="13">
        <v>863</v>
      </c>
      <c r="CM46" s="7" t="s">
        <v>13</v>
      </c>
      <c r="CN46" s="13">
        <v>863</v>
      </c>
      <c r="CP46" s="7" t="s">
        <v>13</v>
      </c>
      <c r="CQ46" s="13">
        <v>3406.67</v>
      </c>
      <c r="CS46" s="7" t="s">
        <v>13</v>
      </c>
      <c r="CT46" s="13">
        <v>1301</v>
      </c>
      <c r="CU46" s="17">
        <f>+CT35-CT38-CT42-CT43-CT44-CT45</f>
        <v>1301</v>
      </c>
      <c r="CV46" s="7" t="s">
        <v>13</v>
      </c>
      <c r="CW46" s="13">
        <v>970</v>
      </c>
      <c r="CX46" s="17">
        <f>+CW35-CW38-CW42-CW43-CW44-CW45</f>
        <v>970</v>
      </c>
      <c r="CY46" s="7" t="s">
        <v>13</v>
      </c>
      <c r="CZ46" s="13">
        <v>1280.625</v>
      </c>
      <c r="DA46" s="17">
        <f>+CZ35-CZ38-CZ42-CZ43-CZ44-CZ45</f>
        <v>1280.625</v>
      </c>
      <c r="DB46" s="7" t="s">
        <v>13</v>
      </c>
      <c r="DC46" s="13">
        <v>1280.625</v>
      </c>
      <c r="DD46" s="17">
        <f>+DC35-DC38-DC42-DC43-DC44-DC45</f>
        <v>1280.625</v>
      </c>
      <c r="DE46" s="7" t="s">
        <v>13</v>
      </c>
      <c r="DF46" s="13">
        <v>1330.625</v>
      </c>
      <c r="DG46" s="17">
        <f>+DF35-DF38-DF42-DF43-DF44-DF45</f>
        <v>1330.625</v>
      </c>
      <c r="DH46" s="7" t="s">
        <v>13</v>
      </c>
      <c r="DI46" s="13">
        <v>1207.5</v>
      </c>
      <c r="DJ46" s="17">
        <f>+DI35-DI38-DI42-DI43-DI44-DI45</f>
        <v>1207.5</v>
      </c>
      <c r="DK46" s="7" t="s">
        <v>13</v>
      </c>
      <c r="DL46" s="13">
        <v>1248.5</v>
      </c>
      <c r="DM46" s="17">
        <f>+DL35-DL38-DL42-DL43-DL44-DL45</f>
        <v>1248.5</v>
      </c>
      <c r="DN46" s="7" t="s">
        <v>13</v>
      </c>
      <c r="DO46" s="13">
        <v>902.5</v>
      </c>
      <c r="DQ46" s="7" t="s">
        <v>13</v>
      </c>
      <c r="DR46" s="13">
        <v>1260.8330000000001</v>
      </c>
      <c r="DT46" s="7" t="s">
        <v>13</v>
      </c>
      <c r="DU46" s="13">
        <v>1325</v>
      </c>
      <c r="DW46" s="7" t="s">
        <v>13</v>
      </c>
      <c r="DX46" s="13">
        <v>1425</v>
      </c>
      <c r="DZ46" s="7" t="s">
        <v>13</v>
      </c>
      <c r="EA46" s="13">
        <v>1291.875</v>
      </c>
      <c r="EC46" s="7" t="s">
        <v>13</v>
      </c>
      <c r="ED46" s="13">
        <v>3644</v>
      </c>
      <c r="EF46" s="7" t="s">
        <v>13</v>
      </c>
      <c r="EG46" s="13">
        <v>3318</v>
      </c>
      <c r="EI46" s="7" t="s">
        <v>13</v>
      </c>
      <c r="EJ46" s="13">
        <v>1326</v>
      </c>
    </row>
    <row r="47" spans="1:140" x14ac:dyDescent="0.25">
      <c r="A47" s="9"/>
      <c r="B47" s="12"/>
      <c r="D47" s="9"/>
      <c r="E47" s="12"/>
      <c r="G47" s="9"/>
      <c r="H47" s="12"/>
      <c r="J47" s="9"/>
      <c r="K47" s="12"/>
      <c r="M47" s="9"/>
      <c r="N47" s="12"/>
      <c r="P47" s="9"/>
      <c r="Q47" s="12"/>
      <c r="S47" s="9"/>
      <c r="T47" s="43"/>
      <c r="V47" s="9"/>
      <c r="W47" s="44"/>
      <c r="Y47" s="9"/>
      <c r="Z47" s="43"/>
      <c r="AB47" s="9"/>
      <c r="AC47" s="12"/>
      <c r="AE47" s="9"/>
      <c r="AF47" s="12"/>
      <c r="AH47" s="9"/>
      <c r="AI47" s="12"/>
      <c r="AK47" s="9"/>
      <c r="AL47" s="12"/>
      <c r="AN47" s="9"/>
      <c r="AO47" s="12"/>
      <c r="AQ47" s="9"/>
      <c r="AR47" s="12"/>
      <c r="AT47" s="9"/>
      <c r="AU47" s="12"/>
      <c r="AW47" s="9"/>
      <c r="AX47" s="12"/>
      <c r="AZ47" s="9"/>
      <c r="BA47" s="12"/>
      <c r="BC47" s="9"/>
      <c r="BD47" s="12"/>
      <c r="BF47" s="9"/>
      <c r="BG47" s="12"/>
      <c r="BI47" s="9"/>
      <c r="BJ47" s="12"/>
      <c r="BL47" s="9"/>
      <c r="BM47" s="12"/>
      <c r="BO47" s="9"/>
      <c r="BP47" s="12"/>
      <c r="BR47" s="9"/>
      <c r="BS47" s="12"/>
      <c r="BU47" s="9"/>
      <c r="BV47" s="12"/>
      <c r="BX47" s="9"/>
      <c r="BY47" s="12"/>
      <c r="CA47" s="9"/>
      <c r="CB47" s="12"/>
      <c r="CD47" s="9"/>
      <c r="CE47" s="12"/>
      <c r="CG47" s="9"/>
      <c r="CH47" s="12"/>
      <c r="CJ47" s="9"/>
      <c r="CK47" s="12"/>
      <c r="CM47" s="9"/>
      <c r="CN47" s="12"/>
      <c r="CP47" s="9"/>
      <c r="CQ47" s="12"/>
      <c r="CS47" s="9"/>
      <c r="CT47" s="12"/>
      <c r="CV47" s="9"/>
      <c r="CW47" s="12"/>
      <c r="CY47" s="9"/>
      <c r="CZ47" s="12"/>
      <c r="DB47" s="9"/>
      <c r="DC47" s="12"/>
      <c r="DE47" s="9"/>
      <c r="DF47" s="12"/>
      <c r="DH47" s="9"/>
      <c r="DI47" s="12"/>
      <c r="DK47" s="9"/>
      <c r="DL47" s="12"/>
      <c r="DN47" s="9"/>
      <c r="DO47" s="12"/>
      <c r="DQ47" s="9"/>
      <c r="DR47" s="12"/>
      <c r="DT47" s="9"/>
      <c r="DU47" s="12"/>
      <c r="DW47" s="9"/>
      <c r="DX47" s="12"/>
      <c r="DZ47" s="9"/>
      <c r="EA47" s="12"/>
      <c r="EC47" s="9"/>
      <c r="ED47" s="12"/>
      <c r="EF47" s="9"/>
      <c r="EG47" s="12"/>
      <c r="EI47" s="9"/>
      <c r="EJ47" s="12"/>
    </row>
    <row r="48" spans="1:140" x14ac:dyDescent="0.25">
      <c r="A48" s="7" t="s">
        <v>14</v>
      </c>
      <c r="B48" s="13">
        <v>66000</v>
      </c>
      <c r="D48" s="7" t="s">
        <v>14</v>
      </c>
      <c r="E48" s="13">
        <v>36704</v>
      </c>
      <c r="G48" s="7" t="s">
        <v>14</v>
      </c>
      <c r="H48" s="13">
        <v>36704</v>
      </c>
      <c r="J48" s="7" t="s">
        <v>14</v>
      </c>
      <c r="K48" s="13">
        <v>455620</v>
      </c>
      <c r="M48" s="7" t="s">
        <v>14</v>
      </c>
      <c r="N48" s="13">
        <v>248520</v>
      </c>
      <c r="P48" s="7" t="s">
        <v>14</v>
      </c>
      <c r="Q48" s="13">
        <v>67440</v>
      </c>
      <c r="S48" s="7" t="s">
        <v>14</v>
      </c>
      <c r="T48" s="45">
        <v>90480</v>
      </c>
      <c r="V48" s="7" t="s">
        <v>14</v>
      </c>
      <c r="W48" s="46">
        <v>278340</v>
      </c>
      <c r="Y48" s="7" t="s">
        <v>14</v>
      </c>
      <c r="Z48" s="45">
        <v>177660</v>
      </c>
      <c r="AB48" s="7" t="s">
        <v>14</v>
      </c>
      <c r="AC48" s="13">
        <v>26792.780000000002</v>
      </c>
      <c r="AE48" s="7" t="s">
        <v>14</v>
      </c>
      <c r="AF48" s="13">
        <v>86400</v>
      </c>
      <c r="AH48" s="7" t="s">
        <v>14</v>
      </c>
      <c r="AI48" s="13">
        <v>139248</v>
      </c>
      <c r="AK48" s="7" t="s">
        <v>14</v>
      </c>
      <c r="AL48" s="13">
        <v>14380</v>
      </c>
      <c r="AN48" s="7" t="s">
        <v>14</v>
      </c>
      <c r="AO48" s="13">
        <v>3845</v>
      </c>
      <c r="AQ48" s="7" t="s">
        <v>14</v>
      </c>
      <c r="AR48" s="13">
        <v>6446.4</v>
      </c>
      <c r="AT48" s="7" t="s">
        <v>14</v>
      </c>
      <c r="AU48" s="13">
        <v>455620</v>
      </c>
      <c r="AW48" s="7" t="s">
        <v>14</v>
      </c>
      <c r="AX48" s="13">
        <v>21280</v>
      </c>
      <c r="AZ48" s="7" t="s">
        <v>14</v>
      </c>
      <c r="BA48" s="13">
        <v>17615</v>
      </c>
      <c r="BC48" s="7" t="s">
        <v>14</v>
      </c>
      <c r="BD48" s="13">
        <v>295140</v>
      </c>
      <c r="BF48" s="7" t="s">
        <v>14</v>
      </c>
      <c r="BG48" s="13">
        <v>21600</v>
      </c>
      <c r="BI48" s="7" t="s">
        <v>14</v>
      </c>
      <c r="BJ48" s="13">
        <v>45600</v>
      </c>
      <c r="BL48" s="7" t="s">
        <v>14</v>
      </c>
      <c r="BM48" s="13">
        <v>21600</v>
      </c>
      <c r="BO48" s="7" t="s">
        <v>14</v>
      </c>
      <c r="BP48" s="13">
        <v>21600</v>
      </c>
      <c r="BR48" s="7" t="s">
        <v>14</v>
      </c>
      <c r="BS48" s="13">
        <v>3522.4</v>
      </c>
      <c r="BU48" s="7" t="s">
        <v>14</v>
      </c>
      <c r="BV48" s="13">
        <v>66024</v>
      </c>
      <c r="BX48" s="7" t="s">
        <v>14</v>
      </c>
      <c r="BY48" s="13">
        <v>75927.679999999993</v>
      </c>
      <c r="CA48" s="7" t="s">
        <v>14</v>
      </c>
      <c r="CB48" s="13">
        <v>80000</v>
      </c>
      <c r="CD48" s="7" t="s">
        <v>14</v>
      </c>
      <c r="CE48" s="13">
        <v>101400</v>
      </c>
      <c r="CG48" s="7" t="s">
        <v>14</v>
      </c>
      <c r="CH48" s="13">
        <v>160000</v>
      </c>
      <c r="CJ48" s="7" t="s">
        <v>14</v>
      </c>
      <c r="CK48" s="13">
        <v>43200</v>
      </c>
      <c r="CM48" s="7" t="s">
        <v>14</v>
      </c>
      <c r="CN48" s="13">
        <v>43200</v>
      </c>
      <c r="CP48" s="7" t="s">
        <v>14</v>
      </c>
      <c r="CQ48" s="13">
        <v>43200</v>
      </c>
      <c r="CS48" s="7" t="s">
        <v>14</v>
      </c>
      <c r="CT48" s="13">
        <v>36180</v>
      </c>
      <c r="CV48" s="7" t="s">
        <v>14</v>
      </c>
      <c r="CW48" s="13">
        <v>4950</v>
      </c>
      <c r="CY48" s="7" t="s">
        <v>14</v>
      </c>
      <c r="CZ48" s="13">
        <v>21520</v>
      </c>
      <c r="DB48" s="7" t="s">
        <v>14</v>
      </c>
      <c r="DC48" s="13">
        <v>13450</v>
      </c>
      <c r="DE48" s="7" t="s">
        <v>14</v>
      </c>
      <c r="DF48" s="13">
        <v>8370</v>
      </c>
      <c r="DH48" s="7" t="s">
        <v>14</v>
      </c>
      <c r="DI48" s="13">
        <v>8100</v>
      </c>
      <c r="DK48" s="7" t="s">
        <v>14</v>
      </c>
      <c r="DL48" s="13">
        <v>16800</v>
      </c>
      <c r="DN48" s="7" t="s">
        <v>14</v>
      </c>
      <c r="DO48" s="13">
        <v>6210</v>
      </c>
      <c r="DQ48" s="7" t="s">
        <v>14</v>
      </c>
      <c r="DR48" s="13">
        <v>15540</v>
      </c>
      <c r="DT48" s="7" t="s">
        <v>14</v>
      </c>
      <c r="DU48" s="13">
        <v>18330</v>
      </c>
      <c r="DW48" s="7" t="s">
        <v>14</v>
      </c>
      <c r="DX48" s="13">
        <v>4530</v>
      </c>
      <c r="DZ48" s="7" t="s">
        <v>14</v>
      </c>
      <c r="EA48" s="13">
        <v>44000</v>
      </c>
      <c r="EC48" s="7" t="s">
        <v>14</v>
      </c>
      <c r="ED48" s="13">
        <v>417744</v>
      </c>
      <c r="EF48" s="7" t="s">
        <v>14</v>
      </c>
      <c r="EG48" s="13">
        <v>211167.098</v>
      </c>
      <c r="EI48" s="7" t="s">
        <v>14</v>
      </c>
      <c r="EJ48" s="13">
        <v>21840</v>
      </c>
    </row>
    <row r="49" spans="1:140" x14ac:dyDescent="0.25">
      <c r="A49" s="9"/>
      <c r="B49" s="10"/>
      <c r="D49" s="9"/>
      <c r="E49" s="10"/>
      <c r="G49" s="9"/>
      <c r="H49" s="10"/>
      <c r="J49" s="9"/>
      <c r="K49" s="10"/>
      <c r="M49" s="9"/>
      <c r="N49" s="10"/>
      <c r="P49" s="9"/>
      <c r="Q49" s="10"/>
      <c r="S49" s="9"/>
      <c r="T49" s="10"/>
      <c r="V49" s="9"/>
      <c r="W49" s="10"/>
      <c r="Y49" s="9"/>
      <c r="Z49" s="10"/>
      <c r="AB49" s="9"/>
      <c r="AC49" s="10"/>
      <c r="AE49" s="9"/>
      <c r="AF49" s="10"/>
      <c r="AH49" s="9"/>
      <c r="AI49" s="10"/>
      <c r="AK49" s="9"/>
      <c r="AL49" s="10"/>
      <c r="AN49" s="9"/>
      <c r="AO49" s="10"/>
      <c r="AQ49" s="9"/>
      <c r="AR49" s="10"/>
      <c r="AT49" s="9"/>
      <c r="AU49" s="10"/>
      <c r="AW49" s="9"/>
      <c r="AX49" s="10"/>
      <c r="AZ49" s="9"/>
      <c r="BA49" s="10"/>
      <c r="BC49" s="9"/>
      <c r="BD49" s="10"/>
      <c r="BF49" s="9"/>
      <c r="BG49" s="10"/>
      <c r="BI49" s="9"/>
      <c r="BJ49" s="10"/>
      <c r="BL49" s="9"/>
      <c r="BM49" s="10"/>
      <c r="BO49" s="9"/>
      <c r="BP49" s="10"/>
      <c r="BR49" s="9"/>
      <c r="BS49" s="10"/>
      <c r="BU49" s="9"/>
      <c r="BV49" s="10"/>
      <c r="BX49" s="9"/>
      <c r="BY49" s="10"/>
      <c r="CA49" s="9"/>
      <c r="CB49" s="10"/>
      <c r="CD49" s="9"/>
      <c r="CE49" s="10"/>
      <c r="CG49" s="9"/>
      <c r="CH49" s="10"/>
      <c r="CJ49" s="9"/>
      <c r="CK49" s="10"/>
      <c r="CM49" s="9"/>
      <c r="CN49" s="10"/>
      <c r="CP49" s="9"/>
      <c r="CQ49" s="10"/>
      <c r="CS49" s="9"/>
      <c r="CT49" s="10"/>
      <c r="CV49" s="9"/>
      <c r="CW49" s="10"/>
      <c r="CY49" s="9"/>
      <c r="CZ49" s="10"/>
      <c r="DB49" s="9"/>
      <c r="DC49" s="10"/>
      <c r="DE49" s="9"/>
      <c r="DF49" s="10"/>
      <c r="DH49" s="9"/>
      <c r="DI49" s="10"/>
      <c r="DK49" s="9"/>
      <c r="DL49" s="10"/>
      <c r="DN49" s="9"/>
      <c r="DO49" s="10"/>
      <c r="DQ49" s="9"/>
      <c r="DR49" s="10"/>
      <c r="DT49" s="9"/>
      <c r="DU49" s="10"/>
      <c r="DW49" s="9"/>
      <c r="DX49" s="10"/>
      <c r="DZ49" s="9"/>
      <c r="EA49" s="10"/>
      <c r="EC49" s="9"/>
      <c r="ED49" s="10"/>
      <c r="EF49" s="9"/>
      <c r="EG49" s="10"/>
      <c r="EI49" s="9"/>
      <c r="EJ49" s="10"/>
    </row>
    <row r="50" spans="1:140" x14ac:dyDescent="0.25">
      <c r="A50" s="7" t="s">
        <v>15</v>
      </c>
      <c r="B50" s="14">
        <v>0</v>
      </c>
      <c r="D50" s="7" t="s">
        <v>15</v>
      </c>
      <c r="E50" s="14">
        <v>0</v>
      </c>
      <c r="G50" s="7" t="s">
        <v>15</v>
      </c>
      <c r="H50" s="14">
        <v>0</v>
      </c>
      <c r="J50" s="7" t="s">
        <v>15</v>
      </c>
      <c r="K50" s="14">
        <v>0</v>
      </c>
      <c r="M50" s="7" t="s">
        <v>15</v>
      </c>
      <c r="N50" s="14">
        <v>0</v>
      </c>
      <c r="P50" s="7" t="s">
        <v>15</v>
      </c>
      <c r="Q50" s="14">
        <v>0</v>
      </c>
      <c r="S50" s="7" t="s">
        <v>15</v>
      </c>
      <c r="T50" s="14">
        <v>0</v>
      </c>
      <c r="V50" s="7" t="s">
        <v>15</v>
      </c>
      <c r="W50" s="14">
        <v>0</v>
      </c>
      <c r="Y50" s="7" t="s">
        <v>15</v>
      </c>
      <c r="Z50" s="14">
        <v>0</v>
      </c>
      <c r="AB50" s="7" t="s">
        <v>15</v>
      </c>
      <c r="AC50" s="14">
        <v>0</v>
      </c>
      <c r="AE50" s="7" t="s">
        <v>15</v>
      </c>
      <c r="AF50" s="14">
        <v>0</v>
      </c>
      <c r="AH50" s="7" t="s">
        <v>15</v>
      </c>
      <c r="AI50" s="14">
        <v>0</v>
      </c>
      <c r="AK50" s="7" t="s">
        <v>15</v>
      </c>
      <c r="AL50" s="14">
        <v>0</v>
      </c>
      <c r="AN50" s="7" t="s">
        <v>15</v>
      </c>
      <c r="AO50" s="14">
        <v>0</v>
      </c>
      <c r="AQ50" s="7" t="s">
        <v>15</v>
      </c>
      <c r="AR50" s="14">
        <v>0</v>
      </c>
      <c r="AT50" s="7" t="s">
        <v>15</v>
      </c>
      <c r="AU50" s="14">
        <v>0</v>
      </c>
      <c r="AW50" s="7" t="s">
        <v>15</v>
      </c>
      <c r="AX50" s="14">
        <v>0</v>
      </c>
      <c r="AZ50" s="7" t="s">
        <v>15</v>
      </c>
      <c r="BA50" s="14">
        <v>0</v>
      </c>
      <c r="BC50" s="7" t="s">
        <v>15</v>
      </c>
      <c r="BD50" s="14">
        <v>0</v>
      </c>
      <c r="BF50" s="7" t="s">
        <v>15</v>
      </c>
      <c r="BG50" s="14">
        <v>0</v>
      </c>
      <c r="BI50" s="7" t="s">
        <v>15</v>
      </c>
      <c r="BJ50" s="14">
        <v>0</v>
      </c>
      <c r="BL50" s="7" t="s">
        <v>15</v>
      </c>
      <c r="BM50" s="14">
        <v>0</v>
      </c>
      <c r="BO50" s="7" t="s">
        <v>15</v>
      </c>
      <c r="BP50" s="14">
        <v>0</v>
      </c>
      <c r="BR50" s="7" t="s">
        <v>15</v>
      </c>
      <c r="BS50" s="14">
        <v>0</v>
      </c>
      <c r="BU50" s="7" t="s">
        <v>15</v>
      </c>
      <c r="BV50" s="14">
        <v>0</v>
      </c>
      <c r="BX50" s="7" t="s">
        <v>15</v>
      </c>
      <c r="BY50" s="14">
        <v>0</v>
      </c>
      <c r="CA50" s="7" t="s">
        <v>15</v>
      </c>
      <c r="CB50" s="14">
        <v>0</v>
      </c>
      <c r="CD50" s="7" t="s">
        <v>15</v>
      </c>
      <c r="CE50" s="14">
        <v>0</v>
      </c>
      <c r="CG50" s="7" t="s">
        <v>15</v>
      </c>
      <c r="CH50" s="14">
        <v>0</v>
      </c>
      <c r="CJ50" s="7" t="s">
        <v>15</v>
      </c>
      <c r="CK50" s="14">
        <v>0</v>
      </c>
      <c r="CM50" s="7" t="s">
        <v>15</v>
      </c>
      <c r="CN50" s="14">
        <v>0</v>
      </c>
      <c r="CP50" s="7" t="s">
        <v>15</v>
      </c>
      <c r="CQ50" s="14">
        <v>0</v>
      </c>
      <c r="CS50" s="7" t="s">
        <v>15</v>
      </c>
      <c r="CT50" s="14">
        <v>0</v>
      </c>
      <c r="CV50" s="7" t="s">
        <v>15</v>
      </c>
      <c r="CW50" s="14">
        <v>0</v>
      </c>
      <c r="CY50" s="7" t="s">
        <v>15</v>
      </c>
      <c r="CZ50" s="14">
        <v>0</v>
      </c>
      <c r="DB50" s="7" t="s">
        <v>15</v>
      </c>
      <c r="DC50" s="14">
        <v>0</v>
      </c>
      <c r="DE50" s="7" t="s">
        <v>15</v>
      </c>
      <c r="DF50" s="14">
        <v>0</v>
      </c>
      <c r="DH50" s="7" t="s">
        <v>15</v>
      </c>
      <c r="DI50" s="14">
        <v>0</v>
      </c>
      <c r="DK50" s="7" t="s">
        <v>15</v>
      </c>
      <c r="DL50" s="14">
        <v>0</v>
      </c>
      <c r="DN50" s="7" t="s">
        <v>15</v>
      </c>
      <c r="DO50" s="14">
        <v>0</v>
      </c>
      <c r="DQ50" s="7" t="s">
        <v>15</v>
      </c>
      <c r="DR50" s="14">
        <v>0</v>
      </c>
      <c r="DT50" s="7" t="s">
        <v>15</v>
      </c>
      <c r="DU50" s="14">
        <v>0</v>
      </c>
      <c r="DW50" s="7" t="s">
        <v>15</v>
      </c>
      <c r="DX50" s="14">
        <v>0</v>
      </c>
      <c r="DZ50" s="7" t="s">
        <v>15</v>
      </c>
      <c r="EA50" s="14">
        <v>0</v>
      </c>
      <c r="EC50" s="7" t="s">
        <v>15</v>
      </c>
      <c r="ED50" s="14">
        <v>0</v>
      </c>
      <c r="EF50" s="7" t="s">
        <v>15</v>
      </c>
      <c r="EG50" s="14">
        <v>0</v>
      </c>
      <c r="EI50" s="7" t="s">
        <v>15</v>
      </c>
      <c r="EJ50" s="14">
        <v>0</v>
      </c>
    </row>
    <row r="51" spans="1:140" x14ac:dyDescent="0.25">
      <c r="A51" s="9"/>
      <c r="B51" s="10"/>
      <c r="D51" s="9"/>
      <c r="E51" s="10"/>
      <c r="G51" s="9"/>
      <c r="H51" s="10"/>
      <c r="J51" s="9"/>
      <c r="K51" s="10"/>
      <c r="M51" s="9"/>
      <c r="N51" s="10"/>
      <c r="P51" s="9"/>
      <c r="Q51" s="10"/>
      <c r="S51" s="9"/>
      <c r="T51" s="10"/>
      <c r="V51" s="9"/>
      <c r="W51" s="10"/>
      <c r="Y51" s="9"/>
      <c r="Z51" s="10"/>
      <c r="AB51" s="9"/>
      <c r="AC51" s="10"/>
      <c r="AE51" s="9"/>
      <c r="AF51" s="10"/>
      <c r="AH51" s="9"/>
      <c r="AI51" s="10"/>
      <c r="AK51" s="9"/>
      <c r="AL51" s="10"/>
      <c r="AN51" s="9"/>
      <c r="AO51" s="10"/>
      <c r="AQ51" s="9"/>
      <c r="AR51" s="10"/>
      <c r="AT51" s="9"/>
      <c r="AU51" s="10"/>
      <c r="AW51" s="9"/>
      <c r="AX51" s="10"/>
      <c r="AZ51" s="9"/>
      <c r="BA51" s="10"/>
      <c r="BC51" s="9"/>
      <c r="BD51" s="10"/>
      <c r="BF51" s="9"/>
      <c r="BG51" s="10"/>
      <c r="BI51" s="9"/>
      <c r="BJ51" s="10"/>
      <c r="BL51" s="9"/>
      <c r="BM51" s="10"/>
      <c r="BO51" s="9"/>
      <c r="BP51" s="10"/>
      <c r="BR51" s="9"/>
      <c r="BS51" s="10"/>
      <c r="BU51" s="9"/>
      <c r="BV51" s="10"/>
      <c r="BX51" s="9"/>
      <c r="BY51" s="10"/>
      <c r="CA51" s="9"/>
      <c r="CB51" s="10"/>
      <c r="CD51" s="9"/>
      <c r="CE51" s="10"/>
      <c r="CG51" s="9"/>
      <c r="CH51" s="10"/>
      <c r="CJ51" s="9"/>
      <c r="CK51" s="10"/>
      <c r="CM51" s="9"/>
      <c r="CN51" s="10"/>
      <c r="CP51" s="9"/>
      <c r="CQ51" s="10"/>
      <c r="CS51" s="9"/>
      <c r="CT51" s="10"/>
      <c r="CV51" s="9"/>
      <c r="CW51" s="10"/>
      <c r="CY51" s="9"/>
      <c r="CZ51" s="10"/>
      <c r="DB51" s="9"/>
      <c r="DC51" s="10"/>
      <c r="DE51" s="9"/>
      <c r="DF51" s="10"/>
      <c r="DH51" s="9"/>
      <c r="DI51" s="10"/>
      <c r="DK51" s="9"/>
      <c r="DL51" s="10"/>
      <c r="DN51" s="9"/>
      <c r="DO51" s="10"/>
      <c r="DQ51" s="9"/>
      <c r="DR51" s="10"/>
      <c r="DT51" s="9"/>
      <c r="DU51" s="10"/>
      <c r="DW51" s="9"/>
      <c r="DX51" s="10"/>
      <c r="DZ51" s="9"/>
      <c r="EA51" s="10"/>
      <c r="EC51" s="9"/>
      <c r="ED51" s="10"/>
      <c r="EF51" s="9"/>
      <c r="EG51" s="10"/>
      <c r="EI51" s="9"/>
      <c r="EJ51" s="10"/>
    </row>
    <row r="52" spans="1:140" x14ac:dyDescent="0.25">
      <c r="A52" s="15" t="s">
        <v>16</v>
      </c>
      <c r="B52" s="16">
        <v>42644</v>
      </c>
      <c r="D52" s="15" t="s">
        <v>16</v>
      </c>
      <c r="E52" s="16">
        <v>42644</v>
      </c>
      <c r="G52" s="15" t="s">
        <v>16</v>
      </c>
      <c r="H52" s="16">
        <v>42644</v>
      </c>
      <c r="J52" s="15" t="s">
        <v>16</v>
      </c>
      <c r="K52" s="16">
        <v>42705</v>
      </c>
      <c r="M52" s="15" t="s">
        <v>16</v>
      </c>
      <c r="N52" s="16">
        <v>42705</v>
      </c>
      <c r="P52" s="15" t="s">
        <v>16</v>
      </c>
      <c r="Q52" s="16">
        <v>42675</v>
      </c>
      <c r="S52" s="15" t="s">
        <v>16</v>
      </c>
      <c r="T52" s="16">
        <v>42644</v>
      </c>
      <c r="V52" s="15" t="s">
        <v>16</v>
      </c>
      <c r="W52" s="16">
        <v>42644</v>
      </c>
      <c r="Y52" s="15" t="s">
        <v>16</v>
      </c>
      <c r="Z52" s="16">
        <v>42644</v>
      </c>
      <c r="AB52" s="15" t="s">
        <v>16</v>
      </c>
      <c r="AC52" s="16">
        <v>42675</v>
      </c>
      <c r="AE52" s="15" t="s">
        <v>16</v>
      </c>
      <c r="AF52" s="41" t="s">
        <v>210</v>
      </c>
      <c r="AH52" s="15" t="s">
        <v>16</v>
      </c>
      <c r="AI52" s="16">
        <v>42675</v>
      </c>
      <c r="AK52" s="15" t="s">
        <v>16</v>
      </c>
      <c r="AL52" s="16">
        <v>42644</v>
      </c>
      <c r="AN52" s="15" t="s">
        <v>16</v>
      </c>
      <c r="AO52" s="16">
        <v>42644</v>
      </c>
      <c r="AQ52" s="15" t="s">
        <v>16</v>
      </c>
      <c r="AR52" s="16">
        <v>42644</v>
      </c>
      <c r="AT52" s="15" t="s">
        <v>16</v>
      </c>
      <c r="AU52" s="16">
        <v>42644</v>
      </c>
      <c r="AW52" s="15" t="s">
        <v>16</v>
      </c>
      <c r="AX52" s="16">
        <v>42675</v>
      </c>
      <c r="AZ52" s="15" t="s">
        <v>16</v>
      </c>
      <c r="BA52" s="16">
        <v>42675</v>
      </c>
      <c r="BC52" s="15" t="s">
        <v>16</v>
      </c>
      <c r="BD52" s="16">
        <v>42644</v>
      </c>
      <c r="BF52" s="15" t="s">
        <v>16</v>
      </c>
      <c r="BG52" s="16">
        <v>42675</v>
      </c>
      <c r="BI52" s="15" t="s">
        <v>16</v>
      </c>
      <c r="BJ52" s="16">
        <v>42705</v>
      </c>
      <c r="BL52" s="15" t="s">
        <v>16</v>
      </c>
      <c r="BM52" s="16">
        <v>42675</v>
      </c>
      <c r="BO52" s="15" t="s">
        <v>16</v>
      </c>
      <c r="BP52" s="16">
        <v>42705</v>
      </c>
      <c r="BR52" s="15" t="s">
        <v>16</v>
      </c>
      <c r="BS52" s="16">
        <v>42675</v>
      </c>
      <c r="BU52" s="15" t="s">
        <v>16</v>
      </c>
      <c r="BV52" s="16">
        <v>42675</v>
      </c>
      <c r="BX52" s="15" t="s">
        <v>16</v>
      </c>
      <c r="BY52" s="16">
        <v>42705</v>
      </c>
      <c r="CA52" s="15" t="s">
        <v>16</v>
      </c>
      <c r="CB52" s="16">
        <v>42736</v>
      </c>
      <c r="CD52" s="15" t="s">
        <v>16</v>
      </c>
      <c r="CE52" s="16">
        <v>42705</v>
      </c>
      <c r="CG52" s="15" t="s">
        <v>16</v>
      </c>
      <c r="CH52" s="16">
        <v>42705</v>
      </c>
      <c r="CJ52" s="15" t="s">
        <v>16</v>
      </c>
      <c r="CK52" s="16">
        <v>42675</v>
      </c>
      <c r="CM52" s="15" t="s">
        <v>16</v>
      </c>
      <c r="CN52" s="16">
        <v>42705</v>
      </c>
      <c r="CP52" s="15" t="s">
        <v>16</v>
      </c>
      <c r="CQ52" s="16">
        <v>42675</v>
      </c>
      <c r="CS52" s="15" t="s">
        <v>16</v>
      </c>
      <c r="CT52" s="16">
        <v>42675</v>
      </c>
      <c r="CV52" s="15" t="s">
        <v>16</v>
      </c>
      <c r="CW52" s="16">
        <v>42675</v>
      </c>
      <c r="CY52" s="15" t="s">
        <v>16</v>
      </c>
      <c r="CZ52" s="16">
        <v>42675</v>
      </c>
      <c r="DB52" s="15" t="s">
        <v>16</v>
      </c>
      <c r="DC52" s="16">
        <v>42675</v>
      </c>
      <c r="DE52" s="15" t="s">
        <v>16</v>
      </c>
      <c r="DF52" s="16">
        <v>42675</v>
      </c>
      <c r="DH52" s="15" t="s">
        <v>16</v>
      </c>
      <c r="DI52" s="16">
        <v>42675</v>
      </c>
      <c r="DK52" s="15" t="s">
        <v>16</v>
      </c>
      <c r="DL52" s="16">
        <v>42675</v>
      </c>
      <c r="DN52" s="15" t="s">
        <v>16</v>
      </c>
      <c r="DO52" s="16">
        <v>42675</v>
      </c>
      <c r="DQ52" s="15" t="s">
        <v>16</v>
      </c>
      <c r="DR52" s="16">
        <v>42675</v>
      </c>
      <c r="DT52" s="15" t="s">
        <v>16</v>
      </c>
      <c r="DU52" s="16">
        <v>42675</v>
      </c>
      <c r="DW52" s="15" t="s">
        <v>16</v>
      </c>
      <c r="DX52" s="16">
        <v>42675</v>
      </c>
      <c r="DZ52" s="15" t="s">
        <v>16</v>
      </c>
      <c r="EA52" s="16">
        <v>42675</v>
      </c>
      <c r="EC52" s="15" t="s">
        <v>16</v>
      </c>
      <c r="ED52" s="16">
        <v>42675</v>
      </c>
      <c r="EF52" s="15" t="s">
        <v>16</v>
      </c>
      <c r="EG52" s="16">
        <v>42675</v>
      </c>
      <c r="EI52" s="15" t="s">
        <v>16</v>
      </c>
      <c r="EJ52" s="16">
        <v>42675</v>
      </c>
    </row>
    <row r="53" spans="1:140" x14ac:dyDescent="0.25">
      <c r="CS53" s="47">
        <v>42669</v>
      </c>
      <c r="CV53" s="47">
        <v>42669</v>
      </c>
      <c r="CY53" s="47">
        <v>42669</v>
      </c>
      <c r="DB53" s="47">
        <v>42669</v>
      </c>
      <c r="DE53" s="47">
        <v>42669</v>
      </c>
      <c r="DH53" s="47">
        <v>42669</v>
      </c>
      <c r="DK53" s="47">
        <v>42669</v>
      </c>
      <c r="DN53" s="47">
        <v>42669</v>
      </c>
      <c r="DQ53" s="47">
        <v>42669</v>
      </c>
      <c r="DT53" s="47">
        <v>42669</v>
      </c>
      <c r="DW53" s="47">
        <v>42669</v>
      </c>
      <c r="DZ53" s="47">
        <v>42669</v>
      </c>
      <c r="EC53" s="48">
        <v>42670</v>
      </c>
      <c r="EF53" s="48">
        <v>42670</v>
      </c>
      <c r="EG53" s="49"/>
      <c r="EI53" s="50">
        <v>42670</v>
      </c>
      <c r="EJ53" s="49"/>
    </row>
    <row r="55" spans="1:140" x14ac:dyDescent="0.25">
      <c r="A55" s="1" t="s">
        <v>18</v>
      </c>
      <c r="B55" s="2" t="s">
        <v>80</v>
      </c>
      <c r="D55" s="1" t="s">
        <v>18</v>
      </c>
      <c r="E55" s="2" t="s">
        <v>80</v>
      </c>
      <c r="G55" s="1" t="s">
        <v>18</v>
      </c>
      <c r="H55" s="2" t="s">
        <v>80</v>
      </c>
      <c r="J55" s="1" t="s">
        <v>18</v>
      </c>
      <c r="K55" s="2" t="s">
        <v>80</v>
      </c>
      <c r="M55" s="1" t="s">
        <v>18</v>
      </c>
      <c r="N55" s="2" t="s">
        <v>282</v>
      </c>
      <c r="P55" s="1" t="s">
        <v>18</v>
      </c>
      <c r="Q55" s="2" t="s">
        <v>185</v>
      </c>
      <c r="S55" s="1" t="s">
        <v>18</v>
      </c>
      <c r="T55" s="2" t="s">
        <v>185</v>
      </c>
      <c r="V55" s="1" t="s">
        <v>18</v>
      </c>
      <c r="W55" s="2" t="s">
        <v>185</v>
      </c>
      <c r="Y55" s="1" t="s">
        <v>18</v>
      </c>
      <c r="Z55" s="2" t="s">
        <v>88</v>
      </c>
      <c r="AB55" s="1" t="s">
        <v>18</v>
      </c>
      <c r="AC55" s="2" t="s">
        <v>185</v>
      </c>
      <c r="AE55" s="1" t="s">
        <v>18</v>
      </c>
      <c r="AF55" s="2" t="s">
        <v>303</v>
      </c>
      <c r="AH55" s="1" t="s">
        <v>18</v>
      </c>
      <c r="AI55" s="2" t="s">
        <v>185</v>
      </c>
      <c r="AK55" s="1" t="s">
        <v>18</v>
      </c>
      <c r="AL55" s="2" t="s">
        <v>282</v>
      </c>
      <c r="AN55" s="1" t="s">
        <v>18</v>
      </c>
      <c r="AO55" s="2" t="s">
        <v>185</v>
      </c>
      <c r="AQ55" s="1" t="s">
        <v>18</v>
      </c>
      <c r="AR55" s="2" t="s">
        <v>185</v>
      </c>
      <c r="AT55" s="1" t="s">
        <v>18</v>
      </c>
      <c r="AU55" s="2" t="s">
        <v>185</v>
      </c>
      <c r="AW55" s="1" t="s">
        <v>18</v>
      </c>
      <c r="AX55" s="2" t="s">
        <v>282</v>
      </c>
      <c r="AZ55" s="1" t="s">
        <v>18</v>
      </c>
      <c r="BA55" s="2" t="s">
        <v>282</v>
      </c>
      <c r="BC55" s="1" t="s">
        <v>18</v>
      </c>
      <c r="BD55" s="2" t="s">
        <v>185</v>
      </c>
      <c r="BF55" s="1" t="s">
        <v>18</v>
      </c>
      <c r="BG55" s="2" t="s">
        <v>185</v>
      </c>
      <c r="BI55" s="1" t="s">
        <v>18</v>
      </c>
      <c r="BJ55" s="2" t="s">
        <v>185</v>
      </c>
      <c r="BL55" s="1" t="s">
        <v>18</v>
      </c>
      <c r="BM55" s="2" t="s">
        <v>185</v>
      </c>
      <c r="BO55" s="1" t="s">
        <v>18</v>
      </c>
      <c r="BP55" s="2" t="s">
        <v>185</v>
      </c>
      <c r="BR55" s="1" t="s">
        <v>18</v>
      </c>
      <c r="BS55" s="2" t="s">
        <v>185</v>
      </c>
      <c r="BU55" s="1" t="s">
        <v>18</v>
      </c>
      <c r="BV55" s="2" t="s">
        <v>185</v>
      </c>
      <c r="BX55" s="1" t="s">
        <v>18</v>
      </c>
      <c r="BY55" s="2" t="s">
        <v>185</v>
      </c>
      <c r="CA55" s="1" t="s">
        <v>18</v>
      </c>
      <c r="CB55" s="2" t="s">
        <v>185</v>
      </c>
      <c r="CD55" s="1" t="s">
        <v>18</v>
      </c>
      <c r="CE55" s="2" t="s">
        <v>218</v>
      </c>
      <c r="CG55" s="1" t="s">
        <v>18</v>
      </c>
      <c r="CH55" s="2" t="s">
        <v>185</v>
      </c>
      <c r="CJ55" s="1" t="s">
        <v>18</v>
      </c>
      <c r="CK55" s="2" t="s">
        <v>185</v>
      </c>
      <c r="CM55" s="1" t="s">
        <v>18</v>
      </c>
      <c r="CN55" s="2" t="s">
        <v>185</v>
      </c>
      <c r="CP55" s="1" t="s">
        <v>18</v>
      </c>
      <c r="CQ55" s="2" t="s">
        <v>218</v>
      </c>
      <c r="CS55" s="1" t="s">
        <v>18</v>
      </c>
      <c r="CT55" s="2" t="s">
        <v>88</v>
      </c>
      <c r="CV55" s="1" t="s">
        <v>18</v>
      </c>
      <c r="CW55" s="2" t="s">
        <v>88</v>
      </c>
    </row>
    <row r="56" spans="1:140" x14ac:dyDescent="0.25">
      <c r="A56" s="3" t="s">
        <v>0</v>
      </c>
      <c r="B56" s="4" t="s">
        <v>1</v>
      </c>
      <c r="D56" s="3" t="s">
        <v>0</v>
      </c>
      <c r="E56" s="4" t="s">
        <v>1</v>
      </c>
      <c r="G56" s="3" t="s">
        <v>0</v>
      </c>
      <c r="H56" s="4" t="s">
        <v>1</v>
      </c>
      <c r="J56" s="3" t="s">
        <v>0</v>
      </c>
      <c r="K56" s="4" t="s">
        <v>1</v>
      </c>
      <c r="M56" s="3" t="s">
        <v>0</v>
      </c>
      <c r="N56" s="4" t="s">
        <v>1</v>
      </c>
      <c r="P56" s="3" t="s">
        <v>0</v>
      </c>
      <c r="Q56" s="4" t="s">
        <v>1</v>
      </c>
      <c r="S56" s="3" t="s">
        <v>0</v>
      </c>
      <c r="T56" s="4" t="s">
        <v>1</v>
      </c>
      <c r="V56" s="3" t="s">
        <v>0</v>
      </c>
      <c r="W56" s="4" t="s">
        <v>1</v>
      </c>
      <c r="Y56" s="3" t="s">
        <v>0</v>
      </c>
      <c r="Z56" s="4" t="s">
        <v>1</v>
      </c>
      <c r="AB56" s="3" t="s">
        <v>0</v>
      </c>
      <c r="AC56" s="4" t="s">
        <v>1</v>
      </c>
      <c r="AE56" s="3" t="s">
        <v>0</v>
      </c>
      <c r="AF56" s="4" t="s">
        <v>1</v>
      </c>
      <c r="AH56" s="3" t="s">
        <v>0</v>
      </c>
      <c r="AI56" s="4" t="s">
        <v>1</v>
      </c>
      <c r="AK56" s="3" t="s">
        <v>0</v>
      </c>
      <c r="AL56" s="4" t="s">
        <v>1</v>
      </c>
      <c r="AN56" s="3" t="s">
        <v>0</v>
      </c>
      <c r="AO56" s="4" t="s">
        <v>1</v>
      </c>
      <c r="AQ56" s="3" t="s">
        <v>0</v>
      </c>
      <c r="AR56" s="4" t="s">
        <v>1</v>
      </c>
      <c r="AT56" s="3" t="s">
        <v>0</v>
      </c>
      <c r="AU56" s="4" t="s">
        <v>1</v>
      </c>
      <c r="AW56" s="3" t="s">
        <v>0</v>
      </c>
      <c r="AX56" s="4" t="s">
        <v>1</v>
      </c>
      <c r="AZ56" s="3" t="s">
        <v>0</v>
      </c>
      <c r="BA56" s="4" t="s">
        <v>1</v>
      </c>
      <c r="BC56" s="3" t="s">
        <v>0</v>
      </c>
      <c r="BD56" s="4" t="s">
        <v>1</v>
      </c>
      <c r="BF56" s="3" t="s">
        <v>0</v>
      </c>
      <c r="BG56" s="4" t="s">
        <v>1</v>
      </c>
      <c r="BI56" s="3" t="s">
        <v>0</v>
      </c>
      <c r="BJ56" s="4" t="s">
        <v>1</v>
      </c>
      <c r="BL56" s="3" t="s">
        <v>0</v>
      </c>
      <c r="BM56" s="4" t="s">
        <v>1</v>
      </c>
      <c r="BO56" s="3" t="s">
        <v>0</v>
      </c>
      <c r="BP56" s="4" t="s">
        <v>1</v>
      </c>
      <c r="BR56" s="3" t="s">
        <v>0</v>
      </c>
      <c r="BS56" s="4" t="s">
        <v>1</v>
      </c>
      <c r="BU56" s="3" t="s">
        <v>0</v>
      </c>
      <c r="BV56" s="4" t="s">
        <v>1</v>
      </c>
      <c r="BX56" s="3" t="s">
        <v>0</v>
      </c>
      <c r="BY56" s="4" t="s">
        <v>1</v>
      </c>
      <c r="CA56" s="3" t="s">
        <v>0</v>
      </c>
      <c r="CB56" s="4" t="s">
        <v>1</v>
      </c>
      <c r="CD56" s="3" t="s">
        <v>0</v>
      </c>
      <c r="CE56" s="4" t="s">
        <v>1</v>
      </c>
      <c r="CG56" s="3" t="s">
        <v>0</v>
      </c>
      <c r="CH56" s="4" t="s">
        <v>1</v>
      </c>
      <c r="CJ56" s="3" t="s">
        <v>0</v>
      </c>
      <c r="CK56" s="4" t="s">
        <v>1</v>
      </c>
      <c r="CM56" s="3" t="s">
        <v>0</v>
      </c>
      <c r="CN56" s="4" t="s">
        <v>1</v>
      </c>
      <c r="CP56" s="3" t="s">
        <v>0</v>
      </c>
      <c r="CQ56" s="4" t="s">
        <v>1</v>
      </c>
      <c r="CS56" s="3" t="s">
        <v>0</v>
      </c>
      <c r="CT56" s="4" t="s">
        <v>1</v>
      </c>
      <c r="CV56" s="3" t="s">
        <v>0</v>
      </c>
      <c r="CW56" s="4" t="s">
        <v>1</v>
      </c>
    </row>
    <row r="57" spans="1:140" x14ac:dyDescent="0.25">
      <c r="A57" s="5" t="s">
        <v>2</v>
      </c>
      <c r="B57" s="6" t="s">
        <v>283</v>
      </c>
      <c r="D57" s="5" t="s">
        <v>2</v>
      </c>
      <c r="E57" s="6" t="s">
        <v>283</v>
      </c>
      <c r="G57" s="5" t="s">
        <v>2</v>
      </c>
      <c r="H57" s="6" t="s">
        <v>283</v>
      </c>
      <c r="J57" s="5" t="s">
        <v>2</v>
      </c>
      <c r="K57" s="6" t="s">
        <v>283</v>
      </c>
      <c r="M57" s="5" t="s">
        <v>2</v>
      </c>
      <c r="N57" s="6" t="s">
        <v>284</v>
      </c>
      <c r="P57" s="5" t="s">
        <v>2</v>
      </c>
      <c r="Q57" s="6" t="s">
        <v>30</v>
      </c>
      <c r="S57" s="5" t="s">
        <v>2</v>
      </c>
      <c r="T57" s="6" t="s">
        <v>30</v>
      </c>
      <c r="V57" s="5" t="s">
        <v>2</v>
      </c>
      <c r="W57" s="6" t="s">
        <v>30</v>
      </c>
      <c r="Y57" s="5" t="s">
        <v>2</v>
      </c>
      <c r="Z57" s="6" t="s">
        <v>298</v>
      </c>
      <c r="AB57" s="5" t="s">
        <v>2</v>
      </c>
      <c r="AC57" s="6" t="s">
        <v>30</v>
      </c>
      <c r="AE57" s="5" t="s">
        <v>2</v>
      </c>
      <c r="AF57" s="6" t="s">
        <v>304</v>
      </c>
      <c r="AH57" s="5" t="s">
        <v>2</v>
      </c>
      <c r="AI57" s="6" t="s">
        <v>30</v>
      </c>
      <c r="AK57" s="5" t="s">
        <v>2</v>
      </c>
      <c r="AL57" s="6" t="s">
        <v>22</v>
      </c>
      <c r="AN57" s="5" t="s">
        <v>2</v>
      </c>
      <c r="AO57" s="6" t="s">
        <v>259</v>
      </c>
      <c r="AQ57" s="5" t="s">
        <v>2</v>
      </c>
      <c r="AR57" s="6" t="s">
        <v>259</v>
      </c>
      <c r="AT57" s="5" t="s">
        <v>2</v>
      </c>
      <c r="AU57" s="6" t="s">
        <v>259</v>
      </c>
      <c r="AW57" s="5" t="s">
        <v>2</v>
      </c>
      <c r="AX57" s="6" t="s">
        <v>284</v>
      </c>
      <c r="AZ57" s="5" t="s">
        <v>2</v>
      </c>
      <c r="BA57" s="6" t="s">
        <v>284</v>
      </c>
      <c r="BC57" s="5" t="s">
        <v>2</v>
      </c>
      <c r="BD57" s="6" t="s">
        <v>30</v>
      </c>
      <c r="BF57" s="5" t="s">
        <v>2</v>
      </c>
      <c r="BG57" s="6" t="s">
        <v>30</v>
      </c>
      <c r="BI57" s="5" t="s">
        <v>2</v>
      </c>
      <c r="BJ57" s="6" t="s">
        <v>30</v>
      </c>
      <c r="BL57" s="5" t="s">
        <v>2</v>
      </c>
      <c r="BM57" s="6" t="s">
        <v>30</v>
      </c>
      <c r="BO57" s="5" t="s">
        <v>2</v>
      </c>
      <c r="BP57" s="6" t="s">
        <v>30</v>
      </c>
      <c r="BR57" s="5" t="s">
        <v>2</v>
      </c>
      <c r="BS57" s="6" t="s">
        <v>30</v>
      </c>
      <c r="BU57" s="5" t="s">
        <v>2</v>
      </c>
      <c r="BV57" s="6" t="s">
        <v>30</v>
      </c>
      <c r="BX57" s="5" t="s">
        <v>2</v>
      </c>
      <c r="BY57" s="6" t="s">
        <v>30</v>
      </c>
      <c r="CA57" s="5" t="s">
        <v>2</v>
      </c>
      <c r="CB57" s="6" t="s">
        <v>30</v>
      </c>
      <c r="CD57" s="5" t="s">
        <v>2</v>
      </c>
      <c r="CE57" s="6" t="s">
        <v>324</v>
      </c>
      <c r="CG57" s="5" t="s">
        <v>2</v>
      </c>
      <c r="CH57" s="6" t="s">
        <v>149</v>
      </c>
      <c r="CJ57" s="5" t="s">
        <v>2</v>
      </c>
      <c r="CK57" s="6" t="s">
        <v>149</v>
      </c>
      <c r="CM57" s="5" t="s">
        <v>2</v>
      </c>
      <c r="CN57" s="6" t="s">
        <v>149</v>
      </c>
      <c r="CP57" s="5" t="s">
        <v>2</v>
      </c>
      <c r="CQ57" s="6" t="s">
        <v>326</v>
      </c>
      <c r="CS57" s="5" t="s">
        <v>2</v>
      </c>
      <c r="CT57" s="6" t="s">
        <v>327</v>
      </c>
      <c r="CV57" s="5" t="s">
        <v>2</v>
      </c>
      <c r="CW57" s="6" t="s">
        <v>142</v>
      </c>
    </row>
    <row r="58" spans="1:140" x14ac:dyDescent="0.25">
      <c r="A58" s="7" t="s">
        <v>3</v>
      </c>
      <c r="B58" s="8" t="s">
        <v>285</v>
      </c>
      <c r="D58" s="7" t="s">
        <v>3</v>
      </c>
      <c r="E58" s="8" t="s">
        <v>286</v>
      </c>
      <c r="G58" s="7" t="s">
        <v>3</v>
      </c>
      <c r="H58" s="8" t="s">
        <v>287</v>
      </c>
      <c r="J58" s="7" t="s">
        <v>3</v>
      </c>
      <c r="K58" s="8" t="s">
        <v>288</v>
      </c>
      <c r="M58" s="7" t="s">
        <v>3</v>
      </c>
      <c r="N58" s="8" t="s">
        <v>289</v>
      </c>
      <c r="P58" s="7" t="s">
        <v>3</v>
      </c>
      <c r="Q58" s="8" t="s">
        <v>294</v>
      </c>
      <c r="S58" s="7" t="s">
        <v>3</v>
      </c>
      <c r="T58" s="8" t="s">
        <v>295</v>
      </c>
      <c r="V58" s="7" t="s">
        <v>3</v>
      </c>
      <c r="W58" s="8" t="s">
        <v>297</v>
      </c>
      <c r="Y58" s="7" t="s">
        <v>3</v>
      </c>
      <c r="Z58" s="8" t="s">
        <v>299</v>
      </c>
      <c r="AB58" s="7" t="s">
        <v>3</v>
      </c>
      <c r="AC58" s="8" t="s">
        <v>301</v>
      </c>
      <c r="AE58" s="7" t="s">
        <v>3</v>
      </c>
      <c r="AF58" s="8" t="s">
        <v>305</v>
      </c>
      <c r="AH58" s="7" t="s">
        <v>3</v>
      </c>
      <c r="AI58" s="8" t="s">
        <v>307</v>
      </c>
      <c r="AK58" s="7" t="s">
        <v>3</v>
      </c>
      <c r="AL58" s="8" t="s">
        <v>309</v>
      </c>
      <c r="AN58" s="7" t="s">
        <v>3</v>
      </c>
      <c r="AO58" s="8">
        <v>4991002700</v>
      </c>
      <c r="AQ58" s="7" t="s">
        <v>3</v>
      </c>
      <c r="AR58" s="8">
        <v>4991002700</v>
      </c>
      <c r="AT58" s="7" t="s">
        <v>3</v>
      </c>
      <c r="AU58" s="8">
        <v>4991002700</v>
      </c>
      <c r="AW58" s="7" t="s">
        <v>3</v>
      </c>
      <c r="AX58" s="8" t="s">
        <v>311</v>
      </c>
      <c r="AZ58" s="7" t="s">
        <v>3</v>
      </c>
      <c r="BA58" s="8" t="s">
        <v>312</v>
      </c>
      <c r="BC58" s="7" t="s">
        <v>3</v>
      </c>
      <c r="BD58" s="8" t="s">
        <v>313</v>
      </c>
      <c r="BF58" s="7" t="s">
        <v>3</v>
      </c>
      <c r="BG58" s="8" t="s">
        <v>314</v>
      </c>
      <c r="BI58" s="7" t="s">
        <v>3</v>
      </c>
      <c r="BJ58" s="8" t="s">
        <v>315</v>
      </c>
      <c r="BL58" s="7" t="s">
        <v>3</v>
      </c>
      <c r="BM58" s="8" t="s">
        <v>316</v>
      </c>
      <c r="BO58" s="7" t="s">
        <v>3</v>
      </c>
      <c r="BP58" s="8" t="s">
        <v>317</v>
      </c>
      <c r="BR58" s="7" t="s">
        <v>3</v>
      </c>
      <c r="BS58" s="8" t="s">
        <v>318</v>
      </c>
      <c r="BU58" s="7" t="s">
        <v>3</v>
      </c>
      <c r="BV58" s="8" t="s">
        <v>319</v>
      </c>
      <c r="BX58" s="7" t="s">
        <v>3</v>
      </c>
      <c r="BY58" s="8" t="s">
        <v>320</v>
      </c>
      <c r="CA58" s="7" t="s">
        <v>3</v>
      </c>
      <c r="CB58" s="8" t="s">
        <v>321</v>
      </c>
      <c r="CD58" s="7" t="s">
        <v>3</v>
      </c>
      <c r="CE58" s="8">
        <v>6140000306</v>
      </c>
      <c r="CG58" s="7" t="s">
        <v>3</v>
      </c>
      <c r="CH58" s="8" t="s">
        <v>328</v>
      </c>
      <c r="CJ58" s="7" t="s">
        <v>3</v>
      </c>
      <c r="CK58" s="8" t="s">
        <v>329</v>
      </c>
      <c r="CM58" s="7" t="s">
        <v>3</v>
      </c>
      <c r="CN58" s="8" t="s">
        <v>330</v>
      </c>
      <c r="CP58" s="7" t="s">
        <v>3</v>
      </c>
      <c r="CQ58" s="8" t="s">
        <v>331</v>
      </c>
      <c r="CS58" s="7" t="s">
        <v>3</v>
      </c>
      <c r="CT58" s="8">
        <v>4933783379</v>
      </c>
      <c r="CV58" s="7" t="s">
        <v>3</v>
      </c>
      <c r="CW58" s="8" t="s">
        <v>334</v>
      </c>
    </row>
    <row r="59" spans="1:140" x14ac:dyDescent="0.25">
      <c r="A59" s="9" t="s">
        <v>4</v>
      </c>
      <c r="B59" s="10" t="s">
        <v>290</v>
      </c>
      <c r="D59" s="9" t="s">
        <v>4</v>
      </c>
      <c r="E59" s="10" t="s">
        <v>290</v>
      </c>
      <c r="G59" s="9" t="s">
        <v>4</v>
      </c>
      <c r="H59" s="10" t="s">
        <v>291</v>
      </c>
      <c r="J59" s="9" t="s">
        <v>4</v>
      </c>
      <c r="K59" s="10" t="s">
        <v>291</v>
      </c>
      <c r="M59" s="9" t="s">
        <v>4</v>
      </c>
      <c r="N59" s="10" t="s">
        <v>292</v>
      </c>
      <c r="P59" s="9" t="s">
        <v>4</v>
      </c>
      <c r="Q59" s="10" t="s">
        <v>296</v>
      </c>
      <c r="S59" s="9" t="s">
        <v>4</v>
      </c>
      <c r="T59" s="10" t="s">
        <v>37</v>
      </c>
      <c r="V59" s="9" t="s">
        <v>4</v>
      </c>
      <c r="W59" s="10" t="s">
        <v>99</v>
      </c>
      <c r="Y59" s="9" t="s">
        <v>4</v>
      </c>
      <c r="Z59" s="10" t="s">
        <v>300</v>
      </c>
      <c r="AB59" s="9" t="s">
        <v>4</v>
      </c>
      <c r="AC59" s="10" t="s">
        <v>70</v>
      </c>
      <c r="AE59" s="9" t="s">
        <v>4</v>
      </c>
      <c r="AF59" s="10" t="s">
        <v>268</v>
      </c>
      <c r="AH59" s="9" t="s">
        <v>4</v>
      </c>
      <c r="AI59" s="10" t="s">
        <v>281</v>
      </c>
      <c r="AK59" s="9" t="s">
        <v>4</v>
      </c>
      <c r="AL59" s="10" t="s">
        <v>310</v>
      </c>
      <c r="AN59" s="9" t="s">
        <v>4</v>
      </c>
      <c r="AO59" s="10" t="s">
        <v>266</v>
      </c>
      <c r="AQ59" s="9" t="s">
        <v>4</v>
      </c>
      <c r="AR59" s="10" t="s">
        <v>267</v>
      </c>
      <c r="AT59" s="9" t="s">
        <v>4</v>
      </c>
      <c r="AU59" s="10" t="s">
        <v>268</v>
      </c>
      <c r="AW59" s="9" t="s">
        <v>4</v>
      </c>
      <c r="AX59" s="10" t="s">
        <v>292</v>
      </c>
      <c r="AZ59" s="9" t="s">
        <v>4</v>
      </c>
      <c r="BA59" s="10" t="s">
        <v>292</v>
      </c>
      <c r="BC59" s="9" t="s">
        <v>4</v>
      </c>
      <c r="BD59" s="10" t="s">
        <v>69</v>
      </c>
      <c r="BF59" s="9" t="s">
        <v>4</v>
      </c>
      <c r="BG59" s="10" t="s">
        <v>69</v>
      </c>
      <c r="BI59" s="9" t="s">
        <v>4</v>
      </c>
      <c r="BJ59" s="10" t="s">
        <v>69</v>
      </c>
      <c r="BL59" s="9" t="s">
        <v>4</v>
      </c>
      <c r="BM59" s="10" t="s">
        <v>69</v>
      </c>
      <c r="BO59" s="9" t="s">
        <v>4</v>
      </c>
      <c r="BP59" s="10" t="s">
        <v>69</v>
      </c>
      <c r="BR59" s="9" t="s">
        <v>4</v>
      </c>
      <c r="BS59" s="10" t="s">
        <v>70</v>
      </c>
      <c r="BU59" s="9" t="s">
        <v>4</v>
      </c>
      <c r="BV59" s="10" t="s">
        <v>99</v>
      </c>
      <c r="BX59" s="9" t="s">
        <v>4</v>
      </c>
      <c r="BY59" s="10" t="s">
        <v>207</v>
      </c>
      <c r="CA59" s="9" t="s">
        <v>4</v>
      </c>
      <c r="CB59" s="10" t="s">
        <v>207</v>
      </c>
      <c r="CD59" s="9" t="s">
        <v>4</v>
      </c>
      <c r="CE59" s="10" t="s">
        <v>207</v>
      </c>
      <c r="CG59" s="9" t="s">
        <v>4</v>
      </c>
      <c r="CH59" s="10" t="s">
        <v>70</v>
      </c>
      <c r="CJ59" s="9" t="s">
        <v>4</v>
      </c>
      <c r="CK59" s="10" t="s">
        <v>69</v>
      </c>
      <c r="CM59" s="9" t="s">
        <v>4</v>
      </c>
      <c r="CN59" s="10" t="s">
        <v>69</v>
      </c>
      <c r="CP59" s="9" t="s">
        <v>4</v>
      </c>
      <c r="CQ59" s="10" t="s">
        <v>68</v>
      </c>
      <c r="CS59" s="9" t="s">
        <v>4</v>
      </c>
      <c r="CT59" s="10" t="s">
        <v>300</v>
      </c>
      <c r="CV59" s="9" t="s">
        <v>4</v>
      </c>
      <c r="CW59" s="10" t="s">
        <v>335</v>
      </c>
    </row>
    <row r="60" spans="1:140" x14ac:dyDescent="0.25">
      <c r="A60" s="7" t="s">
        <v>5</v>
      </c>
      <c r="B60" s="11">
        <v>48</v>
      </c>
      <c r="D60" s="7" t="s">
        <v>5</v>
      </c>
      <c r="E60" s="11">
        <v>48</v>
      </c>
      <c r="G60" s="7" t="s">
        <v>5</v>
      </c>
      <c r="H60" s="11">
        <v>64</v>
      </c>
      <c r="J60" s="7" t="s">
        <v>5</v>
      </c>
      <c r="K60" s="11">
        <v>64</v>
      </c>
      <c r="M60" s="7" t="s">
        <v>5</v>
      </c>
      <c r="N60" s="11">
        <v>172.8</v>
      </c>
      <c r="P60" s="7" t="s">
        <v>5</v>
      </c>
      <c r="Q60" s="11">
        <v>18.75</v>
      </c>
      <c r="S60" s="7" t="s">
        <v>5</v>
      </c>
      <c r="T60" s="11">
        <v>39.689</v>
      </c>
      <c r="V60" s="7" t="s">
        <v>5</v>
      </c>
      <c r="W60" s="11">
        <v>19.731000000000002</v>
      </c>
      <c r="Y60" s="7" t="s">
        <v>5</v>
      </c>
      <c r="Z60" s="11">
        <v>40</v>
      </c>
      <c r="AB60" s="7" t="s">
        <v>5</v>
      </c>
      <c r="AC60" s="11">
        <v>58.5</v>
      </c>
      <c r="AE60" s="7" t="s">
        <v>5</v>
      </c>
      <c r="AF60" s="11">
        <v>27</v>
      </c>
      <c r="AH60" s="7" t="s">
        <v>5</v>
      </c>
      <c r="AI60" s="11">
        <v>120</v>
      </c>
      <c r="AK60" s="7" t="s">
        <v>5</v>
      </c>
      <c r="AL60" s="11">
        <v>240</v>
      </c>
      <c r="AN60" s="7" t="s">
        <v>5</v>
      </c>
      <c r="AO60" s="11">
        <v>8</v>
      </c>
      <c r="AQ60" s="7" t="s">
        <v>5</v>
      </c>
      <c r="AR60" s="11">
        <v>9</v>
      </c>
      <c r="AT60" s="7" t="s">
        <v>5</v>
      </c>
      <c r="AU60" s="11">
        <v>7</v>
      </c>
      <c r="AW60" s="7" t="s">
        <v>5</v>
      </c>
      <c r="AX60" s="11">
        <v>86.4</v>
      </c>
      <c r="AZ60" s="7" t="s">
        <v>5</v>
      </c>
      <c r="BA60" s="11">
        <v>144</v>
      </c>
      <c r="BC60" s="7" t="s">
        <v>5</v>
      </c>
      <c r="BD60" s="11">
        <v>39.69</v>
      </c>
      <c r="BF60" s="7" t="s">
        <v>5</v>
      </c>
      <c r="BG60" s="11">
        <v>39.69</v>
      </c>
      <c r="BI60" s="7" t="s">
        <v>5</v>
      </c>
      <c r="BJ60" s="11">
        <v>79.38</v>
      </c>
      <c r="BL60" s="7" t="s">
        <v>5</v>
      </c>
      <c r="BM60" s="11">
        <v>39.69</v>
      </c>
      <c r="BO60" s="7" t="s">
        <v>5</v>
      </c>
      <c r="BP60" s="11">
        <v>18.14</v>
      </c>
      <c r="BR60" s="7" t="s">
        <v>5</v>
      </c>
      <c r="BS60" s="11">
        <v>36</v>
      </c>
      <c r="BU60" s="7" t="s">
        <v>5</v>
      </c>
      <c r="BV60" s="11">
        <v>19.844999999999999</v>
      </c>
      <c r="BX60" s="7" t="s">
        <v>5</v>
      </c>
      <c r="BY60" s="11">
        <v>39.69</v>
      </c>
      <c r="CA60" s="7" t="s">
        <v>5</v>
      </c>
      <c r="CB60" s="11">
        <v>39.69</v>
      </c>
      <c r="CD60" s="7" t="s">
        <v>5</v>
      </c>
      <c r="CE60" s="11">
        <v>60</v>
      </c>
      <c r="CG60" s="7" t="s">
        <v>5</v>
      </c>
      <c r="CH60" s="11">
        <v>36.287999999999997</v>
      </c>
      <c r="CJ60" s="7" t="s">
        <v>5</v>
      </c>
      <c r="CK60" s="11">
        <v>72.575999999999993</v>
      </c>
      <c r="CM60" s="7" t="s">
        <v>5</v>
      </c>
      <c r="CN60" s="11">
        <v>108.864</v>
      </c>
      <c r="CP60" s="7" t="s">
        <v>5</v>
      </c>
      <c r="CQ60" s="11">
        <v>2</v>
      </c>
      <c r="CS60" s="7" t="s">
        <v>5</v>
      </c>
      <c r="CT60" s="11">
        <v>200</v>
      </c>
      <c r="CV60" s="7" t="s">
        <v>5</v>
      </c>
      <c r="CW60" s="11">
        <v>3.6</v>
      </c>
    </row>
    <row r="61" spans="1:140" x14ac:dyDescent="0.25">
      <c r="A61" s="9" t="s">
        <v>171</v>
      </c>
      <c r="B61" s="12">
        <v>1405</v>
      </c>
      <c r="D61" s="9" t="s">
        <v>171</v>
      </c>
      <c r="E61" s="12">
        <v>1405</v>
      </c>
      <c r="G61" s="9" t="s">
        <v>171</v>
      </c>
      <c r="H61" s="12">
        <v>1375</v>
      </c>
      <c r="J61" s="9" t="s">
        <v>171</v>
      </c>
      <c r="K61" s="12">
        <v>1375</v>
      </c>
      <c r="M61" s="9" t="s">
        <v>293</v>
      </c>
      <c r="N61" s="12">
        <v>1900</v>
      </c>
      <c r="P61" s="9" t="s">
        <v>161</v>
      </c>
      <c r="Q61" s="12">
        <v>4303</v>
      </c>
      <c r="S61" s="9" t="s">
        <v>33</v>
      </c>
      <c r="T61" s="12">
        <v>3827</v>
      </c>
      <c r="V61" s="9" t="s">
        <v>33</v>
      </c>
      <c r="W61" s="12">
        <v>1593</v>
      </c>
      <c r="Y61" s="9" t="s">
        <v>147</v>
      </c>
      <c r="Z61" s="12">
        <v>4000</v>
      </c>
      <c r="AB61" s="9" t="s">
        <v>302</v>
      </c>
      <c r="AC61" s="12">
        <v>1424</v>
      </c>
      <c r="AE61" s="9" t="s">
        <v>306</v>
      </c>
      <c r="AF61" s="43">
        <v>88000</v>
      </c>
      <c r="AH61" s="9" t="s">
        <v>308</v>
      </c>
      <c r="AI61" s="12">
        <v>1424</v>
      </c>
      <c r="AK61" s="9" t="s">
        <v>28</v>
      </c>
      <c r="AL61" s="12">
        <v>525</v>
      </c>
      <c r="AN61" s="9" t="s">
        <v>322</v>
      </c>
      <c r="AO61" s="12">
        <v>1400</v>
      </c>
      <c r="AQ61" s="9" t="s">
        <v>322</v>
      </c>
      <c r="AR61" s="12">
        <v>1035</v>
      </c>
      <c r="AT61" s="9" t="s">
        <v>322</v>
      </c>
      <c r="AU61" s="12">
        <v>1360</v>
      </c>
      <c r="AW61" s="9" t="s">
        <v>28</v>
      </c>
      <c r="AX61" s="12">
        <v>1900</v>
      </c>
      <c r="AZ61" s="9" t="s">
        <v>293</v>
      </c>
      <c r="BA61" s="12">
        <v>1900</v>
      </c>
      <c r="BC61" s="9" t="s">
        <v>159</v>
      </c>
      <c r="BD61" s="12">
        <v>1493</v>
      </c>
      <c r="BF61" s="9" t="s">
        <v>160</v>
      </c>
      <c r="BG61" s="12">
        <v>1536</v>
      </c>
      <c r="BI61" s="9" t="s">
        <v>161</v>
      </c>
      <c r="BJ61" s="12">
        <v>1524</v>
      </c>
      <c r="BL61" s="9" t="s">
        <v>33</v>
      </c>
      <c r="BM61" s="12">
        <v>1493</v>
      </c>
      <c r="BO61" s="9" t="s">
        <v>33</v>
      </c>
      <c r="BP61" s="12">
        <v>1493</v>
      </c>
      <c r="BR61" s="9" t="s">
        <v>323</v>
      </c>
      <c r="BS61" s="12">
        <v>1388</v>
      </c>
      <c r="BU61" s="9" t="s">
        <v>33</v>
      </c>
      <c r="BV61" s="12">
        <v>1552</v>
      </c>
      <c r="BX61" s="9" t="s">
        <v>33</v>
      </c>
      <c r="BY61" s="12">
        <v>1423</v>
      </c>
      <c r="CA61" s="9" t="s">
        <v>160</v>
      </c>
      <c r="CB61" s="12">
        <v>1466</v>
      </c>
      <c r="CD61" s="9" t="s">
        <v>325</v>
      </c>
      <c r="CE61" s="12">
        <v>4919.3100000000004</v>
      </c>
      <c r="CG61" s="9" t="s">
        <v>33</v>
      </c>
      <c r="CH61" s="12">
        <v>1473</v>
      </c>
      <c r="CJ61" s="9" t="s">
        <v>159</v>
      </c>
      <c r="CK61" s="12">
        <v>1468</v>
      </c>
      <c r="CM61" s="9" t="s">
        <v>33</v>
      </c>
      <c r="CN61" s="12">
        <v>1468</v>
      </c>
      <c r="CP61" s="9" t="s">
        <v>332</v>
      </c>
      <c r="CQ61" s="43">
        <v>91000</v>
      </c>
      <c r="CS61" s="9" t="s">
        <v>101</v>
      </c>
      <c r="CT61" s="12">
        <v>3816</v>
      </c>
      <c r="CV61" s="9" t="s">
        <v>103</v>
      </c>
      <c r="CW61" s="12">
        <v>1420</v>
      </c>
    </row>
    <row r="62" spans="1:140" x14ac:dyDescent="0.25">
      <c r="A62" s="7" t="s">
        <v>19</v>
      </c>
      <c r="B62" s="13">
        <v>0</v>
      </c>
      <c r="D62" s="7" t="s">
        <v>19</v>
      </c>
      <c r="E62" s="13">
        <v>0</v>
      </c>
      <c r="G62" s="7" t="s">
        <v>19</v>
      </c>
      <c r="H62" s="13">
        <v>0</v>
      </c>
      <c r="J62" s="7" t="s">
        <v>19</v>
      </c>
      <c r="K62" s="13">
        <v>0</v>
      </c>
      <c r="M62" s="7" t="s">
        <v>19</v>
      </c>
      <c r="N62" s="13">
        <v>0</v>
      </c>
      <c r="P62" s="7" t="s">
        <v>19</v>
      </c>
      <c r="Q62" s="13">
        <v>0</v>
      </c>
      <c r="S62" s="7" t="s">
        <v>19</v>
      </c>
      <c r="T62" s="13">
        <v>0</v>
      </c>
      <c r="V62" s="7" t="s">
        <v>19</v>
      </c>
      <c r="W62" s="13">
        <v>0</v>
      </c>
      <c r="Y62" s="7" t="s">
        <v>19</v>
      </c>
      <c r="Z62" s="13">
        <v>0</v>
      </c>
      <c r="AB62" s="7" t="s">
        <v>19</v>
      </c>
      <c r="AC62" s="13">
        <v>0</v>
      </c>
      <c r="AE62" s="7" t="s">
        <v>19</v>
      </c>
      <c r="AF62" s="45">
        <v>0</v>
      </c>
      <c r="AH62" s="7" t="s">
        <v>19</v>
      </c>
      <c r="AI62" s="13">
        <v>0</v>
      </c>
      <c r="AK62" s="7" t="s">
        <v>19</v>
      </c>
      <c r="AL62" s="13">
        <v>0</v>
      </c>
      <c r="AN62" s="7" t="s">
        <v>19</v>
      </c>
      <c r="AO62" s="13">
        <v>0</v>
      </c>
      <c r="AQ62" s="7" t="s">
        <v>19</v>
      </c>
      <c r="AR62" s="13">
        <v>0</v>
      </c>
      <c r="AT62" s="7" t="s">
        <v>19</v>
      </c>
      <c r="AU62" s="13">
        <v>0</v>
      </c>
      <c r="AW62" s="7" t="s">
        <v>19</v>
      </c>
      <c r="AX62" s="13">
        <v>0</v>
      </c>
      <c r="AZ62" s="7" t="s">
        <v>19</v>
      </c>
      <c r="BA62" s="13">
        <v>0</v>
      </c>
      <c r="BC62" s="7" t="s">
        <v>19</v>
      </c>
      <c r="BD62" s="13">
        <v>0</v>
      </c>
      <c r="BF62" s="7" t="s">
        <v>19</v>
      </c>
      <c r="BG62" s="13">
        <v>0</v>
      </c>
      <c r="BI62" s="7" t="s">
        <v>19</v>
      </c>
      <c r="BJ62" s="13">
        <v>0</v>
      </c>
      <c r="BL62" s="7" t="s">
        <v>19</v>
      </c>
      <c r="BM62" s="13">
        <v>0</v>
      </c>
      <c r="BO62" s="7" t="s">
        <v>19</v>
      </c>
      <c r="BP62" s="13">
        <v>0</v>
      </c>
      <c r="BR62" s="7" t="s">
        <v>19</v>
      </c>
      <c r="BS62" s="13">
        <v>0</v>
      </c>
      <c r="BU62" s="7" t="s">
        <v>19</v>
      </c>
      <c r="BV62" s="13">
        <v>0</v>
      </c>
      <c r="BX62" s="7" t="s">
        <v>19</v>
      </c>
      <c r="BY62" s="13">
        <v>0</v>
      </c>
      <c r="CA62" s="7" t="s">
        <v>19</v>
      </c>
      <c r="CB62" s="13">
        <v>0</v>
      </c>
      <c r="CD62" s="7" t="s">
        <v>19</v>
      </c>
      <c r="CE62" s="13">
        <v>0</v>
      </c>
      <c r="CG62" s="7" t="s">
        <v>19</v>
      </c>
      <c r="CH62" s="13">
        <v>0</v>
      </c>
      <c r="CJ62" s="7" t="s">
        <v>19</v>
      </c>
      <c r="CK62" s="13">
        <v>0</v>
      </c>
      <c r="CM62" s="7" t="s">
        <v>19</v>
      </c>
      <c r="CN62" s="13">
        <v>0</v>
      </c>
      <c r="CP62" s="7" t="s">
        <v>19</v>
      </c>
      <c r="CQ62" s="45">
        <v>0</v>
      </c>
      <c r="CS62" s="7" t="s">
        <v>19</v>
      </c>
      <c r="CT62" s="13">
        <v>0</v>
      </c>
      <c r="CV62" s="7" t="s">
        <v>19</v>
      </c>
      <c r="CW62" s="13">
        <v>0</v>
      </c>
    </row>
    <row r="63" spans="1:140" x14ac:dyDescent="0.25">
      <c r="A63" s="9" t="s">
        <v>17</v>
      </c>
      <c r="B63" s="12">
        <v>0</v>
      </c>
      <c r="D63" s="9" t="s">
        <v>17</v>
      </c>
      <c r="E63" s="12">
        <v>0</v>
      </c>
      <c r="G63" s="9" t="s">
        <v>17</v>
      </c>
      <c r="H63" s="12">
        <v>0</v>
      </c>
      <c r="J63" s="9" t="s">
        <v>17</v>
      </c>
      <c r="K63" s="12">
        <v>0</v>
      </c>
      <c r="M63" s="9" t="s">
        <v>17</v>
      </c>
      <c r="N63" s="12">
        <v>0</v>
      </c>
      <c r="P63" s="9" t="s">
        <v>17</v>
      </c>
      <c r="Q63" s="12">
        <v>0</v>
      </c>
      <c r="S63" s="9" t="s">
        <v>17</v>
      </c>
      <c r="T63" s="12">
        <v>0</v>
      </c>
      <c r="V63" s="9" t="s">
        <v>17</v>
      </c>
      <c r="W63" s="12">
        <v>0</v>
      </c>
      <c r="Y63" s="9" t="s">
        <v>17</v>
      </c>
      <c r="Z63" s="12">
        <v>0</v>
      </c>
      <c r="AB63" s="9" t="s">
        <v>17</v>
      </c>
      <c r="AC63" s="12">
        <v>0</v>
      </c>
      <c r="AE63" s="9" t="s">
        <v>17</v>
      </c>
      <c r="AF63" s="43">
        <v>0</v>
      </c>
      <c r="AH63" s="9" t="s">
        <v>17</v>
      </c>
      <c r="AI63" s="12">
        <v>0</v>
      </c>
      <c r="AK63" s="9" t="s">
        <v>17</v>
      </c>
      <c r="AL63" s="12">
        <v>0</v>
      </c>
      <c r="AN63" s="9" t="s">
        <v>17</v>
      </c>
      <c r="AO63" s="12">
        <v>0</v>
      </c>
      <c r="AQ63" s="9" t="s">
        <v>17</v>
      </c>
      <c r="AR63" s="12">
        <v>0</v>
      </c>
      <c r="AT63" s="9" t="s">
        <v>17</v>
      </c>
      <c r="AU63" s="12">
        <v>0</v>
      </c>
      <c r="AW63" s="9" t="s">
        <v>17</v>
      </c>
      <c r="AX63" s="12">
        <v>0</v>
      </c>
      <c r="AZ63" s="9" t="s">
        <v>17</v>
      </c>
      <c r="BA63" s="12">
        <v>0</v>
      </c>
      <c r="BC63" s="9" t="s">
        <v>17</v>
      </c>
      <c r="BD63" s="12">
        <v>0</v>
      </c>
      <c r="BF63" s="9" t="s">
        <v>17</v>
      </c>
      <c r="BG63" s="12">
        <v>0</v>
      </c>
      <c r="BI63" s="9" t="s">
        <v>17</v>
      </c>
      <c r="BJ63" s="12">
        <v>0</v>
      </c>
      <c r="BL63" s="9" t="s">
        <v>17</v>
      </c>
      <c r="BM63" s="12">
        <v>0</v>
      </c>
      <c r="BO63" s="9" t="s">
        <v>17</v>
      </c>
      <c r="BP63" s="12">
        <v>0</v>
      </c>
      <c r="BR63" s="9" t="s">
        <v>17</v>
      </c>
      <c r="BS63" s="12">
        <v>0</v>
      </c>
      <c r="BU63" s="9" t="s">
        <v>17</v>
      </c>
      <c r="BV63" s="12">
        <v>0</v>
      </c>
      <c r="BX63" s="9" t="s">
        <v>17</v>
      </c>
      <c r="BY63" s="12">
        <v>0</v>
      </c>
      <c r="CA63" s="9" t="s">
        <v>17</v>
      </c>
      <c r="CB63" s="12">
        <v>0</v>
      </c>
      <c r="CD63" s="9" t="s">
        <v>17</v>
      </c>
      <c r="CE63" s="12">
        <v>0</v>
      </c>
      <c r="CG63" s="9" t="s">
        <v>17</v>
      </c>
      <c r="CH63" s="12">
        <v>0</v>
      </c>
      <c r="CJ63" s="9" t="s">
        <v>17</v>
      </c>
      <c r="CK63" s="12">
        <v>0</v>
      </c>
      <c r="CM63" s="9" t="s">
        <v>17</v>
      </c>
      <c r="CN63" s="12">
        <v>0</v>
      </c>
      <c r="CP63" s="9" t="s">
        <v>17</v>
      </c>
      <c r="CQ63" s="43">
        <v>0</v>
      </c>
      <c r="CS63" s="9" t="s">
        <v>17</v>
      </c>
      <c r="CT63" s="12">
        <v>0</v>
      </c>
      <c r="CV63" s="9" t="s">
        <v>17</v>
      </c>
      <c r="CW63" s="12">
        <v>0</v>
      </c>
    </row>
    <row r="64" spans="1:140" x14ac:dyDescent="0.25">
      <c r="A64" s="7" t="s">
        <v>201</v>
      </c>
      <c r="B64" s="13">
        <v>5</v>
      </c>
      <c r="D64" s="7" t="s">
        <v>201</v>
      </c>
      <c r="E64" s="13">
        <v>5</v>
      </c>
      <c r="G64" s="7" t="s">
        <v>201</v>
      </c>
      <c r="H64" s="13">
        <v>5</v>
      </c>
      <c r="J64" s="7" t="s">
        <v>201</v>
      </c>
      <c r="K64" s="13">
        <v>5</v>
      </c>
      <c r="M64" s="7" t="s">
        <v>201</v>
      </c>
      <c r="N64" s="13">
        <v>5</v>
      </c>
      <c r="P64" s="7" t="s">
        <v>201</v>
      </c>
      <c r="Q64" s="13">
        <v>125</v>
      </c>
      <c r="S64" s="7" t="s">
        <v>201</v>
      </c>
      <c r="T64" s="13">
        <v>90</v>
      </c>
      <c r="V64" s="7" t="s">
        <v>201</v>
      </c>
      <c r="W64" s="13">
        <v>88</v>
      </c>
      <c r="Y64" s="7" t="s">
        <v>201</v>
      </c>
      <c r="Z64" s="13">
        <v>70</v>
      </c>
      <c r="AB64" s="7" t="s">
        <v>201</v>
      </c>
      <c r="AC64" s="13">
        <v>85</v>
      </c>
      <c r="AE64" s="7" t="s">
        <v>201</v>
      </c>
      <c r="AF64" s="45">
        <v>0</v>
      </c>
      <c r="AH64" s="7" t="s">
        <v>201</v>
      </c>
      <c r="AI64" s="13">
        <v>85</v>
      </c>
      <c r="AK64" s="7" t="s">
        <v>201</v>
      </c>
      <c r="AL64" s="13">
        <v>5</v>
      </c>
      <c r="AN64" s="7" t="s">
        <v>201</v>
      </c>
      <c r="AO64" s="13">
        <v>56.25</v>
      </c>
      <c r="AQ64" s="7" t="s">
        <v>201</v>
      </c>
      <c r="AR64" s="13">
        <v>56.25</v>
      </c>
      <c r="AT64" s="7" t="s">
        <v>201</v>
      </c>
      <c r="AU64" s="13">
        <v>56.25</v>
      </c>
      <c r="AW64" s="7" t="s">
        <v>201</v>
      </c>
      <c r="AX64" s="13">
        <v>5</v>
      </c>
      <c r="AZ64" s="7" t="s">
        <v>201</v>
      </c>
      <c r="BA64" s="13">
        <v>5</v>
      </c>
      <c r="BC64" s="7" t="s">
        <v>201</v>
      </c>
      <c r="BD64" s="13">
        <v>90.7</v>
      </c>
      <c r="BF64" s="7" t="s">
        <v>201</v>
      </c>
      <c r="BG64" s="13">
        <v>136</v>
      </c>
      <c r="BI64" s="7" t="s">
        <v>201</v>
      </c>
      <c r="BJ64" s="13">
        <v>123.45</v>
      </c>
      <c r="BL64" s="7" t="s">
        <v>201</v>
      </c>
      <c r="BM64" s="13">
        <v>90.7</v>
      </c>
      <c r="BO64" s="7" t="s">
        <v>201</v>
      </c>
      <c r="BP64" s="13">
        <v>99.23</v>
      </c>
      <c r="BR64" s="7" t="s">
        <v>201</v>
      </c>
      <c r="BS64" s="13">
        <v>100</v>
      </c>
      <c r="BU64" s="7" t="s">
        <v>201</v>
      </c>
      <c r="BV64" s="13">
        <v>90.7</v>
      </c>
      <c r="BX64" s="7" t="s">
        <v>201</v>
      </c>
      <c r="BY64" s="13">
        <v>90.7</v>
      </c>
      <c r="CA64" s="7" t="s">
        <v>201</v>
      </c>
      <c r="CB64" s="13">
        <v>136</v>
      </c>
      <c r="CD64" s="7" t="s">
        <v>201</v>
      </c>
      <c r="CE64" s="13">
        <v>0</v>
      </c>
      <c r="CG64" s="7" t="s">
        <v>201</v>
      </c>
      <c r="CH64" s="13">
        <v>99.2</v>
      </c>
      <c r="CJ64" s="7" t="s">
        <v>201</v>
      </c>
      <c r="CK64" s="13">
        <v>99.2</v>
      </c>
      <c r="CM64" s="7" t="s">
        <v>201</v>
      </c>
      <c r="CN64" s="13">
        <v>99.2</v>
      </c>
      <c r="CP64" s="7" t="s">
        <v>201</v>
      </c>
      <c r="CQ64" s="45">
        <v>0</v>
      </c>
      <c r="CS64" s="7" t="s">
        <v>201</v>
      </c>
      <c r="CT64" s="13">
        <v>42</v>
      </c>
      <c r="CV64" s="7" t="s">
        <v>201</v>
      </c>
      <c r="CW64" s="13">
        <v>0</v>
      </c>
    </row>
    <row r="65" spans="1:101" x14ac:dyDescent="0.25">
      <c r="A65" s="9" t="s">
        <v>6</v>
      </c>
      <c r="B65" s="12">
        <v>30</v>
      </c>
      <c r="D65" s="9" t="s">
        <v>6</v>
      </c>
      <c r="E65" s="12">
        <v>30</v>
      </c>
      <c r="G65" s="9" t="s">
        <v>6</v>
      </c>
      <c r="H65" s="12">
        <v>30</v>
      </c>
      <c r="J65" s="9" t="s">
        <v>6</v>
      </c>
      <c r="K65" s="12">
        <v>30</v>
      </c>
      <c r="M65" s="9" t="s">
        <v>6</v>
      </c>
      <c r="N65" s="12">
        <v>0</v>
      </c>
      <c r="P65" s="9" t="s">
        <v>6</v>
      </c>
      <c r="Q65" s="12">
        <v>0</v>
      </c>
      <c r="S65" s="9" t="s">
        <v>6</v>
      </c>
      <c r="T65" s="12">
        <v>0</v>
      </c>
      <c r="V65" s="9" t="s">
        <v>6</v>
      </c>
      <c r="W65" s="12">
        <v>0</v>
      </c>
      <c r="Y65" s="9" t="s">
        <v>6</v>
      </c>
      <c r="Z65" s="12">
        <v>0</v>
      </c>
      <c r="AB65" s="9" t="s">
        <v>6</v>
      </c>
      <c r="AC65" s="12">
        <v>0</v>
      </c>
      <c r="AE65" s="9" t="s">
        <v>6</v>
      </c>
      <c r="AF65" s="43">
        <v>0</v>
      </c>
      <c r="AH65" s="9" t="s">
        <v>6</v>
      </c>
      <c r="AI65" s="12">
        <v>0</v>
      </c>
      <c r="AK65" s="9" t="s">
        <v>6</v>
      </c>
      <c r="AL65" s="12">
        <v>0</v>
      </c>
      <c r="AN65" s="9" t="s">
        <v>6</v>
      </c>
      <c r="AO65" s="12">
        <v>0</v>
      </c>
      <c r="AQ65" s="9" t="s">
        <v>6</v>
      </c>
      <c r="AR65" s="12">
        <v>0</v>
      </c>
      <c r="AT65" s="9" t="s">
        <v>6</v>
      </c>
      <c r="AU65" s="12">
        <v>0</v>
      </c>
      <c r="AW65" s="9" t="s">
        <v>6</v>
      </c>
      <c r="AX65" s="12">
        <v>0</v>
      </c>
      <c r="AZ65" s="9" t="s">
        <v>6</v>
      </c>
      <c r="BA65" s="12">
        <v>0</v>
      </c>
      <c r="BC65" s="9" t="s">
        <v>6</v>
      </c>
      <c r="BD65" s="12">
        <v>0</v>
      </c>
      <c r="BF65" s="9" t="s">
        <v>6</v>
      </c>
      <c r="BG65" s="12">
        <v>0</v>
      </c>
      <c r="BI65" s="9" t="s">
        <v>6</v>
      </c>
      <c r="BJ65" s="12">
        <v>0</v>
      </c>
      <c r="BL65" s="9" t="s">
        <v>6</v>
      </c>
      <c r="BM65" s="12">
        <v>0</v>
      </c>
      <c r="BO65" s="9" t="s">
        <v>6</v>
      </c>
      <c r="BP65" s="12">
        <v>0</v>
      </c>
      <c r="BR65" s="9" t="s">
        <v>6</v>
      </c>
      <c r="BS65" s="12">
        <v>0</v>
      </c>
      <c r="BU65" s="9" t="s">
        <v>6</v>
      </c>
      <c r="BV65" s="12">
        <v>0</v>
      </c>
      <c r="BX65" s="9" t="s">
        <v>6</v>
      </c>
      <c r="BY65" s="12">
        <v>0</v>
      </c>
      <c r="CA65" s="9" t="s">
        <v>6</v>
      </c>
      <c r="CB65" s="12">
        <v>0</v>
      </c>
      <c r="CD65" s="9" t="s">
        <v>6</v>
      </c>
      <c r="CE65" s="12">
        <v>0</v>
      </c>
      <c r="CG65" s="9" t="s">
        <v>6</v>
      </c>
      <c r="CH65" s="12">
        <v>0</v>
      </c>
      <c r="CJ65" s="9" t="s">
        <v>6</v>
      </c>
      <c r="CK65" s="12">
        <v>0</v>
      </c>
      <c r="CM65" s="9" t="s">
        <v>6</v>
      </c>
      <c r="CN65" s="12">
        <v>0</v>
      </c>
      <c r="CP65" s="9" t="s">
        <v>6</v>
      </c>
      <c r="CQ65" s="43">
        <v>0</v>
      </c>
      <c r="CS65" s="9" t="s">
        <v>6</v>
      </c>
      <c r="CT65" s="12">
        <v>0</v>
      </c>
      <c r="CV65" s="9" t="s">
        <v>6</v>
      </c>
      <c r="CW65" s="12">
        <v>0</v>
      </c>
    </row>
    <row r="66" spans="1:101" x14ac:dyDescent="0.25">
      <c r="A66" s="7" t="s">
        <v>7</v>
      </c>
      <c r="B66" s="13">
        <v>1370</v>
      </c>
      <c r="D66" s="7" t="s">
        <v>7</v>
      </c>
      <c r="E66" s="13">
        <v>1370</v>
      </c>
      <c r="G66" s="7" t="s">
        <v>7</v>
      </c>
      <c r="H66" s="13">
        <v>1340</v>
      </c>
      <c r="J66" s="7" t="s">
        <v>7</v>
      </c>
      <c r="K66" s="13">
        <v>1340</v>
      </c>
      <c r="M66" s="7" t="s">
        <v>7</v>
      </c>
      <c r="N66" s="13">
        <v>1895</v>
      </c>
      <c r="P66" s="7" t="s">
        <v>7</v>
      </c>
      <c r="Q66" s="13">
        <v>4178</v>
      </c>
      <c r="S66" s="7" t="s">
        <v>7</v>
      </c>
      <c r="T66" s="13">
        <v>3737</v>
      </c>
      <c r="V66" s="7" t="s">
        <v>7</v>
      </c>
      <c r="W66" s="13">
        <v>1505</v>
      </c>
      <c r="Y66" s="7" t="s">
        <v>7</v>
      </c>
      <c r="Z66" s="13">
        <v>3930</v>
      </c>
      <c r="AB66" s="7" t="s">
        <v>7</v>
      </c>
      <c r="AC66" s="13">
        <v>1339</v>
      </c>
      <c r="AE66" s="7" t="s">
        <v>7</v>
      </c>
      <c r="AF66" s="45">
        <v>88000</v>
      </c>
      <c r="AH66" s="7" t="s">
        <v>7</v>
      </c>
      <c r="AI66" s="13">
        <v>1339</v>
      </c>
      <c r="AK66" s="7" t="s">
        <v>7</v>
      </c>
      <c r="AL66" s="13">
        <v>520</v>
      </c>
      <c r="AN66" s="7" t="s">
        <v>7</v>
      </c>
      <c r="AO66" s="13">
        <v>1343.75</v>
      </c>
      <c r="AQ66" s="7" t="s">
        <v>7</v>
      </c>
      <c r="AR66" s="13">
        <v>978.75</v>
      </c>
      <c r="AT66" s="7" t="s">
        <v>7</v>
      </c>
      <c r="AU66" s="13">
        <v>1303.75</v>
      </c>
      <c r="AW66" s="7" t="s">
        <v>7</v>
      </c>
      <c r="AX66" s="13">
        <v>1895</v>
      </c>
      <c r="AZ66" s="7" t="s">
        <v>7</v>
      </c>
      <c r="BA66" s="13">
        <v>1895</v>
      </c>
      <c r="BC66" s="7" t="s">
        <v>7</v>
      </c>
      <c r="BD66" s="13">
        <v>1402.3</v>
      </c>
      <c r="BF66" s="7" t="s">
        <v>7</v>
      </c>
      <c r="BG66" s="13">
        <v>1400</v>
      </c>
      <c r="BI66" s="7" t="s">
        <v>7</v>
      </c>
      <c r="BJ66" s="13">
        <v>1400.55</v>
      </c>
      <c r="BL66" s="7" t="s">
        <v>7</v>
      </c>
      <c r="BM66" s="13">
        <v>1402.3</v>
      </c>
      <c r="BO66" s="7" t="s">
        <v>7</v>
      </c>
      <c r="BP66" s="13">
        <v>1393.77</v>
      </c>
      <c r="BR66" s="7" t="s">
        <v>7</v>
      </c>
      <c r="BS66" s="13">
        <v>1288</v>
      </c>
      <c r="BU66" s="7" t="s">
        <v>7</v>
      </c>
      <c r="BV66" s="13">
        <v>1461.3</v>
      </c>
      <c r="BX66" s="7" t="s">
        <v>7</v>
      </c>
      <c r="BY66" s="13">
        <v>1332.3</v>
      </c>
      <c r="CA66" s="7" t="s">
        <v>7</v>
      </c>
      <c r="CB66" s="13">
        <v>1330</v>
      </c>
      <c r="CD66" s="7" t="s">
        <v>7</v>
      </c>
      <c r="CE66" s="13">
        <v>4919.3100000000004</v>
      </c>
      <c r="CG66" s="7" t="s">
        <v>7</v>
      </c>
      <c r="CH66" s="13">
        <v>1373.8</v>
      </c>
      <c r="CJ66" s="7" t="s">
        <v>7</v>
      </c>
      <c r="CK66" s="13">
        <v>1368.8</v>
      </c>
      <c r="CM66" s="7" t="s">
        <v>7</v>
      </c>
      <c r="CN66" s="13">
        <v>1368.8</v>
      </c>
      <c r="CP66" s="7" t="s">
        <v>7</v>
      </c>
      <c r="CQ66" s="45">
        <v>91000</v>
      </c>
      <c r="CS66" s="7" t="s">
        <v>7</v>
      </c>
      <c r="CT66" s="13">
        <v>3774</v>
      </c>
      <c r="CV66" s="7" t="s">
        <v>7</v>
      </c>
      <c r="CW66" s="13">
        <v>1420</v>
      </c>
    </row>
    <row r="67" spans="1:101" x14ac:dyDescent="0.25">
      <c r="A67" s="9" t="s">
        <v>8</v>
      </c>
      <c r="B67" s="12"/>
      <c r="D67" s="9" t="s">
        <v>8</v>
      </c>
      <c r="E67" s="12"/>
      <c r="G67" s="9" t="s">
        <v>8</v>
      </c>
      <c r="H67" s="12"/>
      <c r="J67" s="9" t="s">
        <v>8</v>
      </c>
      <c r="K67" s="12"/>
      <c r="M67" s="9" t="s">
        <v>8</v>
      </c>
      <c r="N67" s="12"/>
      <c r="P67" s="9" t="s">
        <v>8</v>
      </c>
      <c r="Q67" s="12"/>
      <c r="S67" s="9" t="s">
        <v>8</v>
      </c>
      <c r="T67" s="12"/>
      <c r="V67" s="9" t="s">
        <v>8</v>
      </c>
      <c r="W67" s="12"/>
      <c r="Y67" s="9" t="s">
        <v>8</v>
      </c>
      <c r="Z67" s="12"/>
      <c r="AB67" s="9" t="s">
        <v>8</v>
      </c>
      <c r="AC67" s="12"/>
      <c r="AE67" s="9" t="s">
        <v>8</v>
      </c>
      <c r="AF67" s="43"/>
      <c r="AH67" s="9" t="s">
        <v>8</v>
      </c>
      <c r="AI67" s="12"/>
      <c r="AK67" s="9" t="s">
        <v>8</v>
      </c>
      <c r="AL67" s="12"/>
      <c r="AN67" s="9" t="s">
        <v>8</v>
      </c>
      <c r="AO67" s="12"/>
      <c r="AQ67" s="9" t="s">
        <v>8</v>
      </c>
      <c r="AR67" s="12"/>
      <c r="AT67" s="9" t="s">
        <v>8</v>
      </c>
      <c r="AU67" s="12"/>
      <c r="AW67" s="9" t="s">
        <v>8</v>
      </c>
      <c r="AX67" s="12"/>
      <c r="AZ67" s="9" t="s">
        <v>8</v>
      </c>
      <c r="BA67" s="12"/>
      <c r="BC67" s="9" t="s">
        <v>8</v>
      </c>
      <c r="BD67" s="12"/>
      <c r="BF67" s="9" t="s">
        <v>8</v>
      </c>
      <c r="BG67" s="12"/>
      <c r="BI67" s="9" t="s">
        <v>8</v>
      </c>
      <c r="BJ67" s="12"/>
      <c r="BL67" s="9" t="s">
        <v>8</v>
      </c>
      <c r="BM67" s="12"/>
      <c r="BO67" s="9" t="s">
        <v>8</v>
      </c>
      <c r="BP67" s="12"/>
      <c r="BR67" s="9" t="s">
        <v>8</v>
      </c>
      <c r="BS67" s="12"/>
      <c r="BU67" s="9" t="s">
        <v>8</v>
      </c>
      <c r="BV67" s="12"/>
      <c r="BX67" s="9" t="s">
        <v>8</v>
      </c>
      <c r="BY67" s="12"/>
      <c r="CA67" s="9" t="s">
        <v>8</v>
      </c>
      <c r="CB67" s="12"/>
      <c r="CD67" s="9" t="s">
        <v>8</v>
      </c>
      <c r="CE67" s="12"/>
      <c r="CG67" s="9" t="s">
        <v>8</v>
      </c>
      <c r="CH67" s="12"/>
      <c r="CJ67" s="9" t="s">
        <v>8</v>
      </c>
      <c r="CK67" s="12"/>
      <c r="CM67" s="9" t="s">
        <v>8</v>
      </c>
      <c r="CN67" s="12"/>
      <c r="CP67" s="9" t="s">
        <v>8</v>
      </c>
      <c r="CQ67" s="43"/>
      <c r="CS67" s="9" t="s">
        <v>8</v>
      </c>
      <c r="CT67" s="12"/>
      <c r="CV67" s="9" t="s">
        <v>8</v>
      </c>
      <c r="CW67" s="12"/>
    </row>
    <row r="68" spans="1:101" x14ac:dyDescent="0.25">
      <c r="A68" s="7" t="s">
        <v>9</v>
      </c>
      <c r="B68" s="13">
        <v>0</v>
      </c>
      <c r="D68" s="7" t="s">
        <v>9</v>
      </c>
      <c r="E68" s="13">
        <v>0</v>
      </c>
      <c r="G68" s="7" t="s">
        <v>9</v>
      </c>
      <c r="H68" s="13">
        <v>0</v>
      </c>
      <c r="J68" s="7" t="s">
        <v>9</v>
      </c>
      <c r="K68" s="13">
        <v>0</v>
      </c>
      <c r="M68" s="7" t="s">
        <v>9</v>
      </c>
      <c r="N68" s="13">
        <v>132</v>
      </c>
      <c r="P68" s="7" t="s">
        <v>9</v>
      </c>
      <c r="Q68" s="13">
        <v>0</v>
      </c>
      <c r="S68" s="7" t="s">
        <v>9</v>
      </c>
      <c r="T68" s="13">
        <v>0</v>
      </c>
      <c r="V68" s="7" t="s">
        <v>9</v>
      </c>
      <c r="W68" s="13">
        <v>0</v>
      </c>
      <c r="Y68" s="7" t="s">
        <v>9</v>
      </c>
      <c r="Z68" s="13">
        <v>0</v>
      </c>
      <c r="AB68" s="7" t="s">
        <v>9</v>
      </c>
      <c r="AC68" s="13">
        <v>0</v>
      </c>
      <c r="AE68" s="7" t="s">
        <v>9</v>
      </c>
      <c r="AF68" s="45">
        <v>0</v>
      </c>
      <c r="AH68" s="7" t="s">
        <v>9</v>
      </c>
      <c r="AI68" s="13">
        <v>0</v>
      </c>
      <c r="AK68" s="7" t="s">
        <v>9</v>
      </c>
      <c r="AL68" s="13">
        <v>0</v>
      </c>
      <c r="AN68" s="7" t="s">
        <v>9</v>
      </c>
      <c r="AO68" s="13">
        <v>0</v>
      </c>
      <c r="AQ68" s="7" t="s">
        <v>9</v>
      </c>
      <c r="AR68" s="13">
        <v>0</v>
      </c>
      <c r="AT68" s="7" t="s">
        <v>9</v>
      </c>
      <c r="AU68" s="13">
        <v>0</v>
      </c>
      <c r="AW68" s="7" t="s">
        <v>9</v>
      </c>
      <c r="AX68" s="13">
        <v>132</v>
      </c>
      <c r="AZ68" s="7" t="s">
        <v>9</v>
      </c>
      <c r="BA68" s="13">
        <v>132</v>
      </c>
      <c r="BC68" s="7" t="s">
        <v>9</v>
      </c>
      <c r="BD68" s="13">
        <v>0</v>
      </c>
      <c r="BF68" s="7" t="s">
        <v>9</v>
      </c>
      <c r="BG68" s="13">
        <v>0</v>
      </c>
      <c r="BI68" s="7" t="s">
        <v>9</v>
      </c>
      <c r="BJ68" s="13">
        <v>0</v>
      </c>
      <c r="BL68" s="7" t="s">
        <v>9</v>
      </c>
      <c r="BM68" s="13">
        <v>0</v>
      </c>
      <c r="BO68" s="7" t="s">
        <v>9</v>
      </c>
      <c r="BP68" s="13">
        <v>0</v>
      </c>
      <c r="BR68" s="7" t="s">
        <v>9</v>
      </c>
      <c r="BS68" s="13">
        <v>0</v>
      </c>
      <c r="BU68" s="7" t="s">
        <v>9</v>
      </c>
      <c r="BV68" s="13">
        <v>0</v>
      </c>
      <c r="BX68" s="7" t="s">
        <v>9</v>
      </c>
      <c r="BY68" s="13">
        <v>0</v>
      </c>
      <c r="CA68" s="7" t="s">
        <v>9</v>
      </c>
      <c r="CB68" s="13">
        <v>0</v>
      </c>
      <c r="CD68" s="7" t="s">
        <v>9</v>
      </c>
      <c r="CE68" s="13">
        <v>0</v>
      </c>
      <c r="CG68" s="7" t="s">
        <v>9</v>
      </c>
      <c r="CH68" s="13">
        <v>0</v>
      </c>
      <c r="CJ68" s="7" t="s">
        <v>9</v>
      </c>
      <c r="CK68" s="13">
        <v>132</v>
      </c>
      <c r="CM68" s="7" t="s">
        <v>9</v>
      </c>
      <c r="CN68" s="13">
        <v>132</v>
      </c>
      <c r="CP68" s="7" t="s">
        <v>9</v>
      </c>
      <c r="CQ68" s="45">
        <v>0</v>
      </c>
      <c r="CS68" s="7" t="s">
        <v>9</v>
      </c>
      <c r="CT68" s="13">
        <v>0</v>
      </c>
      <c r="CV68" s="7" t="s">
        <v>9</v>
      </c>
      <c r="CW68" s="13">
        <v>0</v>
      </c>
    </row>
    <row r="69" spans="1:101" x14ac:dyDescent="0.25">
      <c r="A69" s="9" t="s">
        <v>10</v>
      </c>
      <c r="B69" s="12">
        <v>15</v>
      </c>
      <c r="D69" s="9" t="s">
        <v>10</v>
      </c>
      <c r="E69" s="12">
        <v>15</v>
      </c>
      <c r="G69" s="9" t="s">
        <v>10</v>
      </c>
      <c r="H69" s="12">
        <v>15</v>
      </c>
      <c r="J69" s="9" t="s">
        <v>10</v>
      </c>
      <c r="K69" s="12">
        <v>15</v>
      </c>
      <c r="M69" s="9" t="s">
        <v>10</v>
      </c>
      <c r="N69" s="12">
        <v>0</v>
      </c>
      <c r="P69" s="9" t="s">
        <v>10</v>
      </c>
      <c r="Q69" s="12">
        <v>15</v>
      </c>
      <c r="S69" s="9" t="s">
        <v>10</v>
      </c>
      <c r="T69" s="12">
        <v>15</v>
      </c>
      <c r="V69" s="9" t="s">
        <v>10</v>
      </c>
      <c r="W69" s="12">
        <v>15</v>
      </c>
      <c r="Y69" s="9" t="s">
        <v>10</v>
      </c>
      <c r="Z69" s="12">
        <v>0</v>
      </c>
      <c r="AB69" s="9" t="s">
        <v>10</v>
      </c>
      <c r="AC69" s="12">
        <v>15</v>
      </c>
      <c r="AE69" s="9" t="s">
        <v>10</v>
      </c>
      <c r="AF69" s="43">
        <v>1000</v>
      </c>
      <c r="AH69" s="9" t="s">
        <v>10</v>
      </c>
      <c r="AI69" s="12">
        <v>15</v>
      </c>
      <c r="AK69" s="9" t="s">
        <v>10</v>
      </c>
      <c r="AL69" s="12">
        <v>15</v>
      </c>
      <c r="AN69" s="9" t="s">
        <v>10</v>
      </c>
      <c r="AO69" s="12">
        <v>15</v>
      </c>
      <c r="AQ69" s="9" t="s">
        <v>10</v>
      </c>
      <c r="AR69" s="12">
        <v>5</v>
      </c>
      <c r="AT69" s="9" t="s">
        <v>10</v>
      </c>
      <c r="AU69" s="12">
        <v>15</v>
      </c>
      <c r="AW69" s="9" t="s">
        <v>10</v>
      </c>
      <c r="AX69" s="12">
        <v>0</v>
      </c>
      <c r="AZ69" s="9" t="s">
        <v>10</v>
      </c>
      <c r="BA69" s="12">
        <v>0</v>
      </c>
      <c r="BC69" s="9" t="s">
        <v>10</v>
      </c>
      <c r="BD69" s="12">
        <v>15</v>
      </c>
      <c r="BF69" s="9" t="s">
        <v>10</v>
      </c>
      <c r="BG69" s="12">
        <v>15</v>
      </c>
      <c r="BI69" s="9" t="s">
        <v>10</v>
      </c>
      <c r="BJ69" s="12">
        <v>15</v>
      </c>
      <c r="BL69" s="9" t="s">
        <v>10</v>
      </c>
      <c r="BM69" s="12">
        <v>15</v>
      </c>
      <c r="BO69" s="9" t="s">
        <v>10</v>
      </c>
      <c r="BP69" s="12">
        <v>15</v>
      </c>
      <c r="BR69" s="9" t="s">
        <v>10</v>
      </c>
      <c r="BS69" s="12">
        <v>15</v>
      </c>
      <c r="BU69" s="9" t="s">
        <v>10</v>
      </c>
      <c r="BV69" s="12">
        <v>15</v>
      </c>
      <c r="BX69" s="9" t="s">
        <v>10</v>
      </c>
      <c r="BY69" s="12">
        <v>15</v>
      </c>
      <c r="CA69" s="9" t="s">
        <v>10</v>
      </c>
      <c r="CB69" s="12">
        <v>15</v>
      </c>
      <c r="CD69" s="9" t="s">
        <v>10</v>
      </c>
      <c r="CE69" s="12">
        <v>0</v>
      </c>
      <c r="CG69" s="9" t="s">
        <v>10</v>
      </c>
      <c r="CH69" s="12">
        <v>15</v>
      </c>
      <c r="CJ69" s="9" t="s">
        <v>10</v>
      </c>
      <c r="CK69" s="12">
        <v>15</v>
      </c>
      <c r="CM69" s="9" t="s">
        <v>10</v>
      </c>
      <c r="CN69" s="12">
        <v>15</v>
      </c>
      <c r="CP69" s="9" t="s">
        <v>10</v>
      </c>
      <c r="CQ69" s="43">
        <v>15</v>
      </c>
      <c r="CS69" s="9" t="s">
        <v>10</v>
      </c>
      <c r="CT69" s="12">
        <v>0</v>
      </c>
      <c r="CV69" s="9" t="s">
        <v>10</v>
      </c>
      <c r="CW69" s="12">
        <v>15</v>
      </c>
    </row>
    <row r="70" spans="1:101" x14ac:dyDescent="0.25">
      <c r="A70" s="7" t="s">
        <v>11</v>
      </c>
      <c r="B70" s="13">
        <v>15</v>
      </c>
      <c r="D70" s="7" t="s">
        <v>11</v>
      </c>
      <c r="E70" s="13">
        <v>15</v>
      </c>
      <c r="G70" s="7" t="s">
        <v>11</v>
      </c>
      <c r="H70" s="13">
        <v>15</v>
      </c>
      <c r="J70" s="7" t="s">
        <v>11</v>
      </c>
      <c r="K70" s="13">
        <v>15</v>
      </c>
      <c r="M70" s="7" t="s">
        <v>11</v>
      </c>
      <c r="N70" s="13">
        <v>0</v>
      </c>
      <c r="P70" s="7" t="s">
        <v>11</v>
      </c>
      <c r="Q70" s="13">
        <v>24</v>
      </c>
      <c r="S70" s="7" t="s">
        <v>11</v>
      </c>
      <c r="T70" s="13">
        <v>24</v>
      </c>
      <c r="V70" s="7" t="s">
        <v>11</v>
      </c>
      <c r="W70" s="13">
        <v>24</v>
      </c>
      <c r="Y70" s="7" t="s">
        <v>11</v>
      </c>
      <c r="Z70" s="13">
        <v>0</v>
      </c>
      <c r="AB70" s="7" t="s">
        <v>11</v>
      </c>
      <c r="AC70" s="13">
        <v>24</v>
      </c>
      <c r="AE70" s="7" t="s">
        <v>11</v>
      </c>
      <c r="AF70" s="45">
        <v>1000</v>
      </c>
      <c r="AH70" s="7" t="s">
        <v>11</v>
      </c>
      <c r="AI70" s="13">
        <v>24</v>
      </c>
      <c r="AK70" s="7" t="s">
        <v>11</v>
      </c>
      <c r="AL70" s="13">
        <v>15</v>
      </c>
      <c r="AN70" s="7" t="s">
        <v>11</v>
      </c>
      <c r="AO70" s="13">
        <v>24</v>
      </c>
      <c r="AQ70" s="7" t="s">
        <v>11</v>
      </c>
      <c r="AR70" s="13">
        <v>15</v>
      </c>
      <c r="AT70" s="7" t="s">
        <v>11</v>
      </c>
      <c r="AU70" s="13">
        <v>15</v>
      </c>
      <c r="AW70" s="7" t="s">
        <v>11</v>
      </c>
      <c r="AX70" s="13">
        <v>0</v>
      </c>
      <c r="AZ70" s="7" t="s">
        <v>11</v>
      </c>
      <c r="BA70" s="13">
        <v>0</v>
      </c>
      <c r="BC70" s="7" t="s">
        <v>11</v>
      </c>
      <c r="BD70" s="13">
        <v>24</v>
      </c>
      <c r="BF70" s="7" t="s">
        <v>11</v>
      </c>
      <c r="BG70" s="13">
        <v>24</v>
      </c>
      <c r="BI70" s="7" t="s">
        <v>11</v>
      </c>
      <c r="BJ70" s="13">
        <v>24</v>
      </c>
      <c r="BL70" s="7" t="s">
        <v>11</v>
      </c>
      <c r="BM70" s="13">
        <v>24</v>
      </c>
      <c r="BO70" s="7" t="s">
        <v>11</v>
      </c>
      <c r="BP70" s="13">
        <v>24</v>
      </c>
      <c r="BR70" s="7" t="s">
        <v>11</v>
      </c>
      <c r="BS70" s="13">
        <f>24+19</f>
        <v>43</v>
      </c>
      <c r="BU70" s="7" t="s">
        <v>11</v>
      </c>
      <c r="BV70" s="13">
        <v>24</v>
      </c>
      <c r="BX70" s="7" t="s">
        <v>11</v>
      </c>
      <c r="BY70" s="13">
        <v>24</v>
      </c>
      <c r="CA70" s="7" t="s">
        <v>11</v>
      </c>
      <c r="CB70" s="13">
        <v>24</v>
      </c>
      <c r="CD70" s="7" t="s">
        <v>11</v>
      </c>
      <c r="CE70" s="13">
        <v>0</v>
      </c>
      <c r="CG70" s="7" t="s">
        <v>11</v>
      </c>
      <c r="CH70" s="13">
        <v>24</v>
      </c>
      <c r="CJ70" s="7" t="s">
        <v>11</v>
      </c>
      <c r="CK70" s="13">
        <v>0</v>
      </c>
      <c r="CM70" s="7" t="s">
        <v>11</v>
      </c>
      <c r="CN70" s="13">
        <v>0</v>
      </c>
      <c r="CP70" s="7" t="s">
        <v>11</v>
      </c>
      <c r="CQ70" s="45">
        <v>15</v>
      </c>
      <c r="CS70" s="7" t="s">
        <v>11</v>
      </c>
      <c r="CT70" s="13">
        <v>0</v>
      </c>
      <c r="CV70" s="7" t="s">
        <v>11</v>
      </c>
      <c r="CW70" s="13">
        <v>24</v>
      </c>
    </row>
    <row r="71" spans="1:101" x14ac:dyDescent="0.25">
      <c r="A71" s="9" t="s">
        <v>12</v>
      </c>
      <c r="B71" s="12">
        <v>0</v>
      </c>
      <c r="D71" s="9" t="s">
        <v>12</v>
      </c>
      <c r="E71" s="12">
        <v>0</v>
      </c>
      <c r="G71" s="9" t="s">
        <v>12</v>
      </c>
      <c r="H71" s="12">
        <v>0</v>
      </c>
      <c r="J71" s="9" t="s">
        <v>12</v>
      </c>
      <c r="K71" s="12">
        <v>0</v>
      </c>
      <c r="M71" s="9" t="s">
        <v>12</v>
      </c>
      <c r="N71" s="12">
        <v>0</v>
      </c>
      <c r="P71" s="9" t="s">
        <v>12</v>
      </c>
      <c r="Q71" s="12">
        <v>40</v>
      </c>
      <c r="S71" s="9" t="s">
        <v>12</v>
      </c>
      <c r="T71" s="12">
        <v>40</v>
      </c>
      <c r="V71" s="9" t="s">
        <v>12</v>
      </c>
      <c r="W71" s="12">
        <v>40</v>
      </c>
      <c r="Y71" s="9" t="s">
        <v>12</v>
      </c>
      <c r="Z71" s="12">
        <v>0</v>
      </c>
      <c r="AB71" s="9" t="s">
        <v>12</v>
      </c>
      <c r="AC71" s="12">
        <v>40</v>
      </c>
      <c r="AE71" s="9" t="s">
        <v>12</v>
      </c>
      <c r="AF71" s="43">
        <v>0</v>
      </c>
      <c r="AH71" s="9" t="s">
        <v>12</v>
      </c>
      <c r="AI71" s="12">
        <v>40</v>
      </c>
      <c r="AK71" s="9" t="s">
        <v>12</v>
      </c>
      <c r="AL71" s="12">
        <v>0</v>
      </c>
      <c r="AN71" s="9" t="s">
        <v>12</v>
      </c>
      <c r="AO71" s="12">
        <v>0</v>
      </c>
      <c r="AQ71" s="9" t="s">
        <v>12</v>
      </c>
      <c r="AR71" s="12">
        <v>0</v>
      </c>
      <c r="AT71" s="9" t="s">
        <v>12</v>
      </c>
      <c r="AU71" s="12">
        <v>0</v>
      </c>
      <c r="AW71" s="9" t="s">
        <v>12</v>
      </c>
      <c r="AX71" s="12">
        <v>0</v>
      </c>
      <c r="AZ71" s="9" t="s">
        <v>12</v>
      </c>
      <c r="BA71" s="12">
        <v>0</v>
      </c>
      <c r="BC71" s="9" t="s">
        <v>12</v>
      </c>
      <c r="BD71" s="12">
        <v>40</v>
      </c>
      <c r="BF71" s="9" t="s">
        <v>12</v>
      </c>
      <c r="BG71" s="12">
        <v>40</v>
      </c>
      <c r="BI71" s="9" t="s">
        <v>12</v>
      </c>
      <c r="BJ71" s="12">
        <v>40</v>
      </c>
      <c r="BL71" s="9" t="s">
        <v>12</v>
      </c>
      <c r="BM71" s="12">
        <v>40</v>
      </c>
      <c r="BO71" s="9" t="s">
        <v>12</v>
      </c>
      <c r="BP71" s="12">
        <v>40</v>
      </c>
      <c r="BR71" s="9" t="s">
        <v>12</v>
      </c>
      <c r="BS71" s="12">
        <v>40</v>
      </c>
      <c r="BU71" s="9" t="s">
        <v>12</v>
      </c>
      <c r="BV71" s="12">
        <v>40</v>
      </c>
      <c r="BX71" s="9" t="s">
        <v>12</v>
      </c>
      <c r="BY71" s="12">
        <v>40</v>
      </c>
      <c r="CA71" s="9" t="s">
        <v>12</v>
      </c>
      <c r="CB71" s="12">
        <v>40</v>
      </c>
      <c r="CD71" s="9" t="s">
        <v>12</v>
      </c>
      <c r="CE71" s="12">
        <v>0</v>
      </c>
      <c r="CG71" s="9" t="s">
        <v>12</v>
      </c>
      <c r="CH71" s="12">
        <v>40</v>
      </c>
      <c r="CJ71" s="9" t="s">
        <v>12</v>
      </c>
      <c r="CK71" s="12">
        <v>40</v>
      </c>
      <c r="CM71" s="9" t="s">
        <v>12</v>
      </c>
      <c r="CN71" s="12">
        <v>40</v>
      </c>
      <c r="CP71" s="9" t="s">
        <v>12</v>
      </c>
      <c r="CQ71" s="43">
        <v>0</v>
      </c>
      <c r="CS71" s="9" t="s">
        <v>12</v>
      </c>
      <c r="CT71" s="12">
        <v>0</v>
      </c>
      <c r="CV71" s="9" t="s">
        <v>12</v>
      </c>
      <c r="CW71" s="12">
        <v>80</v>
      </c>
    </row>
    <row r="72" spans="1:101" x14ac:dyDescent="0.25">
      <c r="A72" s="7" t="s">
        <v>13</v>
      </c>
      <c r="B72" s="13">
        <v>1340</v>
      </c>
      <c r="D72" s="7" t="s">
        <v>13</v>
      </c>
      <c r="E72" s="13">
        <v>1340</v>
      </c>
      <c r="G72" s="7" t="s">
        <v>13</v>
      </c>
      <c r="H72" s="13">
        <v>1310</v>
      </c>
      <c r="J72" s="7" t="s">
        <v>13</v>
      </c>
      <c r="K72" s="13">
        <v>1310</v>
      </c>
      <c r="M72" s="7" t="s">
        <v>13</v>
      </c>
      <c r="N72" s="13">
        <v>1763</v>
      </c>
      <c r="P72" s="7" t="s">
        <v>13</v>
      </c>
      <c r="Q72" s="13">
        <v>4099</v>
      </c>
      <c r="S72" s="7" t="s">
        <v>13</v>
      </c>
      <c r="T72" s="13">
        <v>3658</v>
      </c>
      <c r="V72" s="7" t="s">
        <v>13</v>
      </c>
      <c r="W72" s="13">
        <v>1426</v>
      </c>
      <c r="Y72" s="7" t="s">
        <v>13</v>
      </c>
      <c r="Z72" s="13">
        <v>3930</v>
      </c>
      <c r="AB72" s="7" t="s">
        <v>13</v>
      </c>
      <c r="AC72" s="13">
        <v>1260</v>
      </c>
      <c r="AE72" s="7" t="s">
        <v>13</v>
      </c>
      <c r="AF72" s="45">
        <f>+AF66-AF69-AF70</f>
        <v>86000</v>
      </c>
      <c r="AH72" s="7" t="s">
        <v>13</v>
      </c>
      <c r="AI72" s="13">
        <v>1260</v>
      </c>
      <c r="AK72" s="7" t="s">
        <v>13</v>
      </c>
      <c r="AL72" s="13">
        <v>490</v>
      </c>
      <c r="AN72" s="7" t="s">
        <v>13</v>
      </c>
      <c r="AO72" s="13">
        <v>1304.75</v>
      </c>
      <c r="AQ72" s="7" t="s">
        <v>13</v>
      </c>
      <c r="AR72" s="13">
        <v>958.75</v>
      </c>
      <c r="AT72" s="7" t="s">
        <v>13</v>
      </c>
      <c r="AU72" s="13">
        <v>1273.75</v>
      </c>
      <c r="AW72" s="7" t="s">
        <v>13</v>
      </c>
      <c r="AX72" s="13">
        <v>1763</v>
      </c>
      <c r="AZ72" s="7" t="s">
        <v>13</v>
      </c>
      <c r="BA72" s="13">
        <v>1763</v>
      </c>
      <c r="BC72" s="7" t="s">
        <v>13</v>
      </c>
      <c r="BD72" s="13">
        <v>1323.3</v>
      </c>
      <c r="BF72" s="7" t="s">
        <v>13</v>
      </c>
      <c r="BG72" s="13">
        <v>1321</v>
      </c>
      <c r="BI72" s="7" t="s">
        <v>13</v>
      </c>
      <c r="BJ72" s="13">
        <v>1321.55</v>
      </c>
      <c r="BL72" s="7" t="s">
        <v>13</v>
      </c>
      <c r="BM72" s="13">
        <v>1323.3</v>
      </c>
      <c r="BO72" s="7" t="s">
        <v>13</v>
      </c>
      <c r="BP72" s="13">
        <v>1314.77</v>
      </c>
      <c r="BR72" s="7" t="s">
        <v>13</v>
      </c>
      <c r="BS72" s="13">
        <f>+BS61-BS64-BS69-BS70-BS71</f>
        <v>1190</v>
      </c>
      <c r="BU72" s="7" t="s">
        <v>13</v>
      </c>
      <c r="BV72" s="13">
        <v>1382.3</v>
      </c>
      <c r="BX72" s="7" t="s">
        <v>13</v>
      </c>
      <c r="BY72" s="13">
        <v>1253.3</v>
      </c>
      <c r="CA72" s="7" t="s">
        <v>13</v>
      </c>
      <c r="CB72" s="13">
        <v>1251</v>
      </c>
      <c r="CD72" s="7" t="s">
        <v>13</v>
      </c>
      <c r="CE72" s="13">
        <v>4919.3100000000004</v>
      </c>
      <c r="CG72" s="7" t="s">
        <v>13</v>
      </c>
      <c r="CH72" s="13">
        <v>1294.8</v>
      </c>
      <c r="CJ72" s="7" t="s">
        <v>13</v>
      </c>
      <c r="CK72" s="13">
        <v>1181.8</v>
      </c>
      <c r="CM72" s="7" t="s">
        <v>13</v>
      </c>
      <c r="CN72" s="13">
        <v>1181.8</v>
      </c>
      <c r="CP72" s="7" t="s">
        <v>13</v>
      </c>
      <c r="CQ72" s="45">
        <v>90970</v>
      </c>
      <c r="CS72" s="7" t="s">
        <v>13</v>
      </c>
      <c r="CT72" s="13">
        <v>3774</v>
      </c>
      <c r="CV72" s="7" t="s">
        <v>13</v>
      </c>
      <c r="CW72" s="13">
        <v>1301</v>
      </c>
    </row>
    <row r="73" spans="1:101" x14ac:dyDescent="0.25">
      <c r="A73" s="9"/>
      <c r="B73" s="12"/>
      <c r="D73" s="9"/>
      <c r="E73" s="12"/>
      <c r="G73" s="9"/>
      <c r="H73" s="12"/>
      <c r="J73" s="9"/>
      <c r="K73" s="12"/>
      <c r="M73" s="9"/>
      <c r="N73" s="12"/>
      <c r="P73" s="9"/>
      <c r="Q73" s="12"/>
      <c r="S73" s="9"/>
      <c r="T73" s="12"/>
      <c r="V73" s="9"/>
      <c r="W73" s="12"/>
      <c r="Y73" s="9"/>
      <c r="Z73" s="12"/>
      <c r="AB73" s="9"/>
      <c r="AC73" s="12"/>
      <c r="AE73" s="9"/>
      <c r="AF73" s="43"/>
      <c r="AH73" s="9"/>
      <c r="AI73" s="12"/>
      <c r="AK73" s="9"/>
      <c r="AL73" s="12"/>
      <c r="AN73" s="9"/>
      <c r="AO73" s="12"/>
      <c r="AQ73" s="9"/>
      <c r="AR73" s="12"/>
      <c r="AT73" s="9"/>
      <c r="AU73" s="12"/>
      <c r="AW73" s="9"/>
      <c r="AX73" s="12"/>
      <c r="AZ73" s="9"/>
      <c r="BA73" s="12"/>
      <c r="BC73" s="9"/>
      <c r="BD73" s="12"/>
      <c r="BF73" s="9"/>
      <c r="BG73" s="12"/>
      <c r="BI73" s="9"/>
      <c r="BJ73" s="12"/>
      <c r="BL73" s="9"/>
      <c r="BM73" s="12"/>
      <c r="BO73" s="9"/>
      <c r="BP73" s="12"/>
      <c r="BR73" s="9"/>
      <c r="BS73" s="12"/>
      <c r="BU73" s="9"/>
      <c r="BV73" s="12"/>
      <c r="BX73" s="9"/>
      <c r="BY73" s="12"/>
      <c r="CA73" s="9"/>
      <c r="CB73" s="12"/>
      <c r="CD73" s="9"/>
      <c r="CE73" s="12"/>
      <c r="CG73" s="9"/>
      <c r="CH73" s="12"/>
      <c r="CJ73" s="9"/>
      <c r="CK73" s="12"/>
      <c r="CM73" s="9"/>
      <c r="CN73" s="12"/>
      <c r="CP73" s="9"/>
      <c r="CQ73" s="43"/>
      <c r="CS73" s="9"/>
      <c r="CT73" s="12"/>
      <c r="CV73" s="9"/>
      <c r="CW73" s="12"/>
    </row>
    <row r="74" spans="1:101" x14ac:dyDescent="0.25">
      <c r="A74" s="7" t="s">
        <v>14</v>
      </c>
      <c r="B74" s="13">
        <v>67440</v>
      </c>
      <c r="D74" s="7" t="s">
        <v>14</v>
      </c>
      <c r="E74" s="13">
        <v>67440</v>
      </c>
      <c r="G74" s="7" t="s">
        <v>14</v>
      </c>
      <c r="H74" s="13">
        <v>88000</v>
      </c>
      <c r="J74" s="7" t="s">
        <v>14</v>
      </c>
      <c r="K74" s="13">
        <v>88000</v>
      </c>
      <c r="M74" s="7" t="s">
        <v>14</v>
      </c>
      <c r="N74" s="13">
        <v>328320</v>
      </c>
      <c r="P74" s="7" t="s">
        <v>14</v>
      </c>
      <c r="Q74" s="13">
        <v>80681.25</v>
      </c>
      <c r="S74" s="7" t="s">
        <v>14</v>
      </c>
      <c r="T74" s="13">
        <v>151889.80300000001</v>
      </c>
      <c r="V74" s="7" t="s">
        <v>14</v>
      </c>
      <c r="W74" s="13">
        <v>31431.483000000004</v>
      </c>
      <c r="Y74" s="7" t="s">
        <v>14</v>
      </c>
      <c r="Z74" s="13">
        <v>160000</v>
      </c>
      <c r="AB74" s="7" t="s">
        <v>14</v>
      </c>
      <c r="AC74" s="13">
        <v>83304</v>
      </c>
      <c r="AE74" s="7" t="s">
        <v>14</v>
      </c>
      <c r="AF74" s="45">
        <v>2376000</v>
      </c>
      <c r="AH74" s="7" t="s">
        <v>14</v>
      </c>
      <c r="AI74" s="13">
        <v>170880</v>
      </c>
      <c r="AK74" s="7" t="s">
        <v>14</v>
      </c>
      <c r="AL74" s="13">
        <v>126000</v>
      </c>
      <c r="AN74" s="7" t="s">
        <v>14</v>
      </c>
      <c r="AO74" s="13">
        <v>11200</v>
      </c>
      <c r="AQ74" s="7" t="s">
        <v>14</v>
      </c>
      <c r="AR74" s="13">
        <v>9315</v>
      </c>
      <c r="AT74" s="7" t="s">
        <v>14</v>
      </c>
      <c r="AU74" s="13">
        <v>9520</v>
      </c>
      <c r="AW74" s="7" t="s">
        <v>14</v>
      </c>
      <c r="AX74" s="13">
        <v>164160</v>
      </c>
      <c r="AZ74" s="7" t="s">
        <v>14</v>
      </c>
      <c r="BA74" s="13">
        <v>273600</v>
      </c>
      <c r="BC74" s="7" t="s">
        <v>14</v>
      </c>
      <c r="BD74" s="13">
        <v>59257.17</v>
      </c>
      <c r="BF74" s="7" t="s">
        <v>14</v>
      </c>
      <c r="BG74" s="13">
        <v>60963.839999999997</v>
      </c>
      <c r="BI74" s="7" t="s">
        <v>14</v>
      </c>
      <c r="BJ74" s="13">
        <v>120975.12</v>
      </c>
      <c r="BL74" s="7" t="s">
        <v>14</v>
      </c>
      <c r="BM74" s="13">
        <v>59257.17</v>
      </c>
      <c r="BO74" s="7" t="s">
        <v>14</v>
      </c>
      <c r="BP74" s="13">
        <v>27083.02</v>
      </c>
      <c r="BR74" s="7" t="s">
        <v>14</v>
      </c>
      <c r="BS74" s="13">
        <v>49968</v>
      </c>
      <c r="BU74" s="7" t="s">
        <v>14</v>
      </c>
      <c r="BV74" s="13">
        <v>30799.439999999999</v>
      </c>
      <c r="BX74" s="7" t="s">
        <v>14</v>
      </c>
      <c r="BY74" s="13">
        <v>56478.869999999995</v>
      </c>
      <c r="CA74" s="7" t="s">
        <v>14</v>
      </c>
      <c r="CB74" s="13">
        <v>58185.539999999994</v>
      </c>
      <c r="CD74" s="7" t="s">
        <v>14</v>
      </c>
      <c r="CE74" s="13">
        <v>295158.60000000003</v>
      </c>
      <c r="CG74" s="7" t="s">
        <v>14</v>
      </c>
      <c r="CH74" s="13">
        <v>53452.223999999995</v>
      </c>
      <c r="CJ74" s="7" t="s">
        <v>14</v>
      </c>
      <c r="CK74" s="13">
        <v>106541.56799999998</v>
      </c>
      <c r="CM74" s="7" t="s">
        <v>14</v>
      </c>
      <c r="CN74" s="13">
        <v>159812.35200000001</v>
      </c>
      <c r="CP74" s="7" t="s">
        <v>14</v>
      </c>
      <c r="CQ74" s="45">
        <v>182000</v>
      </c>
      <c r="CS74" s="7" t="s">
        <v>14</v>
      </c>
      <c r="CT74" s="13">
        <v>763200</v>
      </c>
      <c r="CV74" s="7" t="s">
        <v>14</v>
      </c>
      <c r="CW74" s="13">
        <v>5112</v>
      </c>
    </row>
    <row r="75" spans="1:101" x14ac:dyDescent="0.25">
      <c r="A75" s="9"/>
      <c r="B75" s="10"/>
      <c r="D75" s="9"/>
      <c r="E75" s="10"/>
      <c r="G75" s="9"/>
      <c r="H75" s="10"/>
      <c r="J75" s="9"/>
      <c r="K75" s="10"/>
      <c r="M75" s="9"/>
      <c r="N75" s="10"/>
      <c r="P75" s="9"/>
      <c r="Q75" s="10"/>
      <c r="S75" s="9"/>
      <c r="T75" s="10"/>
      <c r="V75" s="9"/>
      <c r="W75" s="10"/>
      <c r="Y75" s="9"/>
      <c r="Z75" s="10"/>
      <c r="AB75" s="9"/>
      <c r="AC75" s="10"/>
      <c r="AE75" s="9"/>
      <c r="AF75" s="10"/>
      <c r="AH75" s="9"/>
      <c r="AI75" s="10"/>
      <c r="AK75" s="9"/>
      <c r="AL75" s="10"/>
      <c r="AN75" s="9"/>
      <c r="AO75" s="10"/>
      <c r="AQ75" s="9"/>
      <c r="AR75" s="10"/>
      <c r="AT75" s="9"/>
      <c r="AU75" s="10"/>
      <c r="AW75" s="9"/>
      <c r="AX75" s="10"/>
      <c r="AZ75" s="9"/>
      <c r="BA75" s="10"/>
      <c r="BC75" s="9"/>
      <c r="BD75" s="10"/>
      <c r="BF75" s="9"/>
      <c r="BG75" s="10"/>
      <c r="BI75" s="9"/>
      <c r="BJ75" s="10"/>
      <c r="BL75" s="9"/>
      <c r="BM75" s="10"/>
      <c r="BO75" s="9"/>
      <c r="BP75" s="10"/>
      <c r="BR75" s="9"/>
      <c r="BS75" s="10"/>
      <c r="BU75" s="9"/>
      <c r="BV75" s="10"/>
      <c r="BX75" s="9"/>
      <c r="BY75" s="10"/>
      <c r="CA75" s="9"/>
      <c r="CB75" s="10"/>
      <c r="CD75" s="9"/>
      <c r="CE75" s="10"/>
      <c r="CG75" s="9"/>
      <c r="CH75" s="10"/>
      <c r="CJ75" s="9"/>
      <c r="CK75" s="10"/>
      <c r="CM75" s="9"/>
      <c r="CN75" s="10"/>
      <c r="CP75" s="9"/>
      <c r="CQ75" s="10"/>
      <c r="CS75" s="9"/>
      <c r="CT75" s="10"/>
      <c r="CV75" s="9"/>
      <c r="CW75" s="10"/>
    </row>
    <row r="76" spans="1:101" x14ac:dyDescent="0.25">
      <c r="A76" s="7" t="s">
        <v>15</v>
      </c>
      <c r="B76" s="14">
        <v>0</v>
      </c>
      <c r="D76" s="7" t="s">
        <v>15</v>
      </c>
      <c r="E76" s="14">
        <v>0</v>
      </c>
      <c r="G76" s="7" t="s">
        <v>15</v>
      </c>
      <c r="H76" s="14">
        <v>0</v>
      </c>
      <c r="J76" s="7" t="s">
        <v>15</v>
      </c>
      <c r="K76" s="14">
        <v>0</v>
      </c>
      <c r="M76" s="7" t="s">
        <v>15</v>
      </c>
      <c r="N76" s="14">
        <v>0</v>
      </c>
      <c r="P76" s="7" t="s">
        <v>15</v>
      </c>
      <c r="Q76" s="14">
        <v>0</v>
      </c>
      <c r="S76" s="7" t="s">
        <v>15</v>
      </c>
      <c r="T76" s="14">
        <v>0</v>
      </c>
      <c r="V76" s="7" t="s">
        <v>15</v>
      </c>
      <c r="W76" s="14">
        <v>0</v>
      </c>
      <c r="Y76" s="7" t="s">
        <v>15</v>
      </c>
      <c r="Z76" s="14">
        <v>0</v>
      </c>
      <c r="AB76" s="7" t="s">
        <v>15</v>
      </c>
      <c r="AC76" s="14">
        <v>0</v>
      </c>
      <c r="AE76" s="7" t="s">
        <v>15</v>
      </c>
      <c r="AF76" s="14">
        <v>0</v>
      </c>
      <c r="AH76" s="7" t="s">
        <v>15</v>
      </c>
      <c r="AI76" s="14">
        <v>0</v>
      </c>
      <c r="AK76" s="7" t="s">
        <v>15</v>
      </c>
      <c r="AL76" s="14">
        <v>0</v>
      </c>
      <c r="AN76" s="7" t="s">
        <v>15</v>
      </c>
      <c r="AO76" s="14">
        <v>0</v>
      </c>
      <c r="AQ76" s="7" t="s">
        <v>15</v>
      </c>
      <c r="AR76" s="14">
        <v>0</v>
      </c>
      <c r="AT76" s="7" t="s">
        <v>15</v>
      </c>
      <c r="AU76" s="14">
        <v>0</v>
      </c>
      <c r="AW76" s="7" t="s">
        <v>15</v>
      </c>
      <c r="AX76" s="14">
        <v>0</v>
      </c>
      <c r="AZ76" s="7" t="s">
        <v>15</v>
      </c>
      <c r="BA76" s="14">
        <v>0</v>
      </c>
      <c r="BC76" s="7" t="s">
        <v>15</v>
      </c>
      <c r="BD76" s="14">
        <v>0</v>
      </c>
      <c r="BF76" s="7" t="s">
        <v>15</v>
      </c>
      <c r="BG76" s="14">
        <v>0</v>
      </c>
      <c r="BI76" s="7" t="s">
        <v>15</v>
      </c>
      <c r="BJ76" s="14">
        <v>0</v>
      </c>
      <c r="BL76" s="7" t="s">
        <v>15</v>
      </c>
      <c r="BM76" s="14">
        <v>0</v>
      </c>
      <c r="BO76" s="7" t="s">
        <v>15</v>
      </c>
      <c r="BP76" s="14">
        <v>0</v>
      </c>
      <c r="BR76" s="7" t="s">
        <v>15</v>
      </c>
      <c r="BS76" s="14">
        <v>0</v>
      </c>
      <c r="BU76" s="7" t="s">
        <v>15</v>
      </c>
      <c r="BV76" s="14">
        <v>0</v>
      </c>
      <c r="BX76" s="7" t="s">
        <v>15</v>
      </c>
      <c r="BY76" s="14">
        <v>0</v>
      </c>
      <c r="CA76" s="7" t="s">
        <v>15</v>
      </c>
      <c r="CB76" s="14">
        <v>0</v>
      </c>
      <c r="CD76" s="7" t="s">
        <v>15</v>
      </c>
      <c r="CE76" s="14">
        <v>0</v>
      </c>
      <c r="CG76" s="7" t="s">
        <v>15</v>
      </c>
      <c r="CH76" s="14">
        <v>0</v>
      </c>
      <c r="CJ76" s="7" t="s">
        <v>15</v>
      </c>
      <c r="CK76" s="14">
        <v>0</v>
      </c>
      <c r="CM76" s="7" t="s">
        <v>15</v>
      </c>
      <c r="CN76" s="14">
        <v>0</v>
      </c>
      <c r="CP76" s="7" t="s">
        <v>15</v>
      </c>
      <c r="CQ76" s="14">
        <v>0</v>
      </c>
      <c r="CS76" s="7" t="s">
        <v>15</v>
      </c>
      <c r="CT76" s="14">
        <v>0</v>
      </c>
      <c r="CV76" s="7" t="s">
        <v>15</v>
      </c>
      <c r="CW76" s="14">
        <v>0</v>
      </c>
    </row>
    <row r="77" spans="1:101" x14ac:dyDescent="0.25">
      <c r="A77" s="9"/>
      <c r="B77" s="10"/>
      <c r="D77" s="9"/>
      <c r="E77" s="10"/>
      <c r="G77" s="9"/>
      <c r="H77" s="10"/>
      <c r="J77" s="9"/>
      <c r="K77" s="10"/>
      <c r="M77" s="9"/>
      <c r="N77" s="10"/>
      <c r="P77" s="9"/>
      <c r="Q77" s="10"/>
      <c r="S77" s="9"/>
      <c r="T77" s="10"/>
      <c r="V77" s="9"/>
      <c r="W77" s="10"/>
      <c r="Y77" s="9"/>
      <c r="Z77" s="10"/>
      <c r="AB77" s="9"/>
      <c r="AC77" s="10"/>
      <c r="AE77" s="9"/>
      <c r="AF77" s="10"/>
      <c r="AH77" s="9"/>
      <c r="AI77" s="10"/>
      <c r="AK77" s="9"/>
      <c r="AL77" s="10"/>
      <c r="AN77" s="9"/>
      <c r="AO77" s="10"/>
      <c r="AQ77" s="9"/>
      <c r="AR77" s="10"/>
      <c r="AT77" s="9"/>
      <c r="AU77" s="10"/>
      <c r="AW77" s="9"/>
      <c r="AX77" s="10"/>
      <c r="AZ77" s="9"/>
      <c r="BA77" s="10"/>
      <c r="BC77" s="9"/>
      <c r="BD77" s="10"/>
      <c r="BF77" s="9"/>
      <c r="BG77" s="10"/>
      <c r="BI77" s="9"/>
      <c r="BJ77" s="10"/>
      <c r="BL77" s="9"/>
      <c r="BM77" s="10"/>
      <c r="BO77" s="9"/>
      <c r="BP77" s="10"/>
      <c r="BR77" s="9"/>
      <c r="BS77" s="10"/>
      <c r="BU77" s="9"/>
      <c r="BV77" s="10"/>
      <c r="BX77" s="9"/>
      <c r="BY77" s="10"/>
      <c r="CA77" s="9"/>
      <c r="CB77" s="10"/>
      <c r="CD77" s="9"/>
      <c r="CE77" s="10"/>
      <c r="CG77" s="9"/>
      <c r="CH77" s="10"/>
      <c r="CJ77" s="9"/>
      <c r="CK77" s="10"/>
      <c r="CM77" s="9"/>
      <c r="CN77" s="10"/>
      <c r="CP77" s="9"/>
      <c r="CQ77" s="10"/>
      <c r="CS77" s="9"/>
      <c r="CT77" s="10"/>
      <c r="CV77" s="9"/>
      <c r="CW77" s="10"/>
    </row>
    <row r="78" spans="1:101" x14ac:dyDescent="0.25">
      <c r="A78" s="15" t="s">
        <v>16</v>
      </c>
      <c r="B78" s="16">
        <v>42675</v>
      </c>
      <c r="D78" s="15" t="s">
        <v>16</v>
      </c>
      <c r="E78" s="16">
        <v>42705</v>
      </c>
      <c r="G78" s="15" t="s">
        <v>16</v>
      </c>
      <c r="H78" s="16">
        <v>42675</v>
      </c>
      <c r="J78" s="15" t="s">
        <v>16</v>
      </c>
      <c r="K78" s="16">
        <v>42705</v>
      </c>
      <c r="M78" s="15" t="s">
        <v>16</v>
      </c>
      <c r="N78" s="16">
        <v>42675</v>
      </c>
      <c r="P78" s="15" t="s">
        <v>16</v>
      </c>
      <c r="Q78" s="16">
        <v>42675</v>
      </c>
      <c r="S78" s="15" t="s">
        <v>16</v>
      </c>
      <c r="T78" s="16">
        <v>42675</v>
      </c>
      <c r="V78" s="15" t="s">
        <v>16</v>
      </c>
      <c r="W78" s="16">
        <v>42675</v>
      </c>
      <c r="Y78" s="15" t="s">
        <v>16</v>
      </c>
      <c r="Z78" s="16">
        <v>42675</v>
      </c>
      <c r="AB78" s="15" t="s">
        <v>16</v>
      </c>
      <c r="AC78" s="16">
        <v>42675</v>
      </c>
      <c r="AE78" s="15" t="s">
        <v>16</v>
      </c>
      <c r="AF78" s="16">
        <v>42675</v>
      </c>
      <c r="AH78" s="15" t="s">
        <v>16</v>
      </c>
      <c r="AI78" s="16">
        <v>42675</v>
      </c>
      <c r="AK78" s="15" t="s">
        <v>16</v>
      </c>
      <c r="AL78" s="16">
        <v>42675</v>
      </c>
      <c r="AN78" s="15" t="s">
        <v>16</v>
      </c>
      <c r="AO78" s="16">
        <v>42705</v>
      </c>
      <c r="AQ78" s="15" t="s">
        <v>16</v>
      </c>
      <c r="AR78" s="16">
        <v>42705</v>
      </c>
      <c r="AT78" s="15" t="s">
        <v>16</v>
      </c>
      <c r="AU78" s="16">
        <v>42705</v>
      </c>
      <c r="AW78" s="15" t="s">
        <v>16</v>
      </c>
      <c r="AX78" s="16">
        <v>42705</v>
      </c>
      <c r="AZ78" s="15" t="s">
        <v>16</v>
      </c>
      <c r="BA78" s="16">
        <v>42705</v>
      </c>
      <c r="BC78" s="15" t="s">
        <v>16</v>
      </c>
      <c r="BD78" s="16">
        <v>42705</v>
      </c>
      <c r="BF78" s="15" t="s">
        <v>16</v>
      </c>
      <c r="BG78" s="16">
        <v>42705</v>
      </c>
      <c r="BI78" s="15" t="s">
        <v>16</v>
      </c>
      <c r="BJ78" s="16">
        <v>42736</v>
      </c>
      <c r="BL78" s="15" t="s">
        <v>16</v>
      </c>
      <c r="BM78" s="16">
        <v>42736</v>
      </c>
      <c r="BO78" s="15" t="s">
        <v>16</v>
      </c>
      <c r="BP78" s="16">
        <v>42705</v>
      </c>
      <c r="BR78" s="15" t="s">
        <v>16</v>
      </c>
      <c r="BS78" s="16">
        <v>42705</v>
      </c>
      <c r="BU78" s="15" t="s">
        <v>16</v>
      </c>
      <c r="BV78" s="16">
        <v>42705</v>
      </c>
      <c r="BX78" s="15" t="s">
        <v>16</v>
      </c>
      <c r="BY78" s="16">
        <v>42705</v>
      </c>
      <c r="CA78" s="15" t="s">
        <v>16</v>
      </c>
      <c r="CB78" s="16">
        <v>42705</v>
      </c>
      <c r="CD78" s="15" t="s">
        <v>16</v>
      </c>
      <c r="CE78" s="16">
        <v>42675</v>
      </c>
      <c r="CG78" s="15" t="s">
        <v>16</v>
      </c>
      <c r="CH78" s="16">
        <v>42705</v>
      </c>
      <c r="CJ78" s="15" t="s">
        <v>16</v>
      </c>
      <c r="CK78" s="16">
        <v>42705</v>
      </c>
      <c r="CM78" s="15" t="s">
        <v>16</v>
      </c>
      <c r="CN78" s="16">
        <v>42736</v>
      </c>
      <c r="CP78" s="15" t="s">
        <v>16</v>
      </c>
      <c r="CQ78" s="16">
        <v>42705</v>
      </c>
      <c r="CS78" s="15" t="s">
        <v>16</v>
      </c>
      <c r="CT78" s="16" t="s">
        <v>333</v>
      </c>
      <c r="CV78" s="15" t="s">
        <v>16</v>
      </c>
      <c r="CW78" s="16">
        <v>42736</v>
      </c>
    </row>
    <row r="79" spans="1:101" x14ac:dyDescent="0.25">
      <c r="A79" s="50">
        <v>42677</v>
      </c>
      <c r="B79" s="49"/>
      <c r="D79" s="50">
        <v>42677</v>
      </c>
      <c r="E79" s="49"/>
      <c r="G79" s="50">
        <v>42677</v>
      </c>
      <c r="H79" s="49"/>
      <c r="J79" s="50">
        <v>42677</v>
      </c>
      <c r="K79" s="49"/>
      <c r="M79" s="50">
        <v>42677</v>
      </c>
      <c r="N79" s="49"/>
      <c r="P79" s="51">
        <v>42677</v>
      </c>
      <c r="Q79" s="49"/>
      <c r="S79" s="51">
        <v>42677</v>
      </c>
      <c r="T79" s="49"/>
      <c r="V79" s="51">
        <v>42678</v>
      </c>
      <c r="W79" s="49"/>
      <c r="Y79" s="51">
        <v>42678</v>
      </c>
      <c r="Z79" s="49"/>
      <c r="AB79" s="51">
        <v>42681</v>
      </c>
      <c r="AC79" s="49"/>
      <c r="AE79" s="50">
        <v>42683</v>
      </c>
      <c r="AF79" s="49"/>
      <c r="AH79" s="50">
        <v>42684</v>
      </c>
      <c r="AI79" s="49"/>
      <c r="AK79" s="50">
        <v>42690</v>
      </c>
      <c r="AL79" s="49"/>
      <c r="AN79" s="50">
        <v>42697</v>
      </c>
      <c r="AO79" s="49"/>
      <c r="AQ79" s="50">
        <v>42697</v>
      </c>
      <c r="AR79" s="49"/>
      <c r="AT79" s="50">
        <v>42697</v>
      </c>
      <c r="AU79" s="49"/>
      <c r="AW79" s="50">
        <v>42697</v>
      </c>
      <c r="AX79" s="49"/>
      <c r="AZ79" s="50">
        <v>42697</v>
      </c>
      <c r="BA79" s="49"/>
      <c r="BC79" s="50">
        <v>42697</v>
      </c>
      <c r="BD79" s="49"/>
      <c r="BF79" s="50">
        <v>42697</v>
      </c>
      <c r="BG79" s="49"/>
      <c r="BI79" s="50">
        <v>42697</v>
      </c>
      <c r="BJ79" s="49"/>
      <c r="BL79" s="50">
        <v>42697</v>
      </c>
      <c r="BM79" s="49"/>
      <c r="BO79" s="50">
        <v>42697</v>
      </c>
      <c r="BP79" s="49"/>
      <c r="BR79" s="50">
        <v>42697</v>
      </c>
      <c r="BS79" s="49"/>
      <c r="BU79" s="50">
        <v>42697</v>
      </c>
      <c r="BV79" s="49"/>
      <c r="BX79" s="50">
        <v>42697</v>
      </c>
      <c r="BY79" s="49"/>
      <c r="CA79" s="50">
        <v>42697</v>
      </c>
      <c r="CB79" s="49"/>
      <c r="CD79" s="50">
        <v>42697</v>
      </c>
      <c r="CE79" s="49"/>
      <c r="CG79" s="50">
        <v>42698</v>
      </c>
      <c r="CH79" s="49"/>
      <c r="CJ79" s="50">
        <v>42698</v>
      </c>
      <c r="CK79" s="49"/>
      <c r="CM79" s="50">
        <v>42698</v>
      </c>
      <c r="CN79" s="49"/>
      <c r="CP79" s="50">
        <v>42698</v>
      </c>
      <c r="CQ79" s="49"/>
      <c r="CS79" s="50">
        <v>42698</v>
      </c>
      <c r="CT79" s="49"/>
      <c r="CV79" s="50">
        <v>42704</v>
      </c>
      <c r="CW79" s="49"/>
    </row>
    <row r="82" spans="1:68" x14ac:dyDescent="0.25">
      <c r="A82" s="1" t="s">
        <v>18</v>
      </c>
      <c r="B82" s="2" t="s">
        <v>88</v>
      </c>
      <c r="D82" s="1" t="s">
        <v>18</v>
      </c>
      <c r="E82" s="2" t="s">
        <v>80</v>
      </c>
      <c r="G82" s="1" t="s">
        <v>18</v>
      </c>
      <c r="H82" s="2" t="s">
        <v>80</v>
      </c>
      <c r="J82" s="1" t="s">
        <v>18</v>
      </c>
      <c r="K82" s="2" t="s">
        <v>80</v>
      </c>
      <c r="M82" s="1" t="s">
        <v>18</v>
      </c>
      <c r="N82" s="2" t="s">
        <v>88</v>
      </c>
      <c r="P82" s="1" t="s">
        <v>18</v>
      </c>
      <c r="Q82" s="2" t="s">
        <v>185</v>
      </c>
      <c r="S82" s="1" t="s">
        <v>18</v>
      </c>
      <c r="T82" s="2" t="s">
        <v>185</v>
      </c>
      <c r="V82" s="1" t="s">
        <v>18</v>
      </c>
      <c r="W82" s="2" t="s">
        <v>185</v>
      </c>
      <c r="Y82" s="1" t="s">
        <v>18</v>
      </c>
      <c r="Z82" s="2" t="s">
        <v>242</v>
      </c>
      <c r="AB82" s="1" t="s">
        <v>18</v>
      </c>
      <c r="AC82" s="2" t="s">
        <v>242</v>
      </c>
      <c r="AE82" s="1" t="s">
        <v>18</v>
      </c>
      <c r="AF82" s="2" t="s">
        <v>217</v>
      </c>
      <c r="AH82" s="1" t="s">
        <v>18</v>
      </c>
      <c r="AI82" s="2" t="s">
        <v>88</v>
      </c>
      <c r="AK82" s="1" t="s">
        <v>18</v>
      </c>
      <c r="AL82" s="2" t="s">
        <v>80</v>
      </c>
      <c r="AN82" s="1" t="s">
        <v>18</v>
      </c>
      <c r="AO82" s="2" t="s">
        <v>226</v>
      </c>
      <c r="AQ82" s="1" t="s">
        <v>18</v>
      </c>
      <c r="AR82" s="2" t="s">
        <v>226</v>
      </c>
      <c r="AT82" s="1" t="s">
        <v>18</v>
      </c>
      <c r="AU82" s="2" t="s">
        <v>227</v>
      </c>
      <c r="AW82" s="1" t="s">
        <v>18</v>
      </c>
      <c r="AX82" s="2" t="s">
        <v>362</v>
      </c>
      <c r="AZ82" s="1" t="s">
        <v>18</v>
      </c>
      <c r="BA82" s="2" t="s">
        <v>80</v>
      </c>
      <c r="BC82" s="1" t="s">
        <v>18</v>
      </c>
      <c r="BD82" s="2" t="s">
        <v>80</v>
      </c>
      <c r="BF82" s="1" t="s">
        <v>18</v>
      </c>
      <c r="BG82" s="2" t="s">
        <v>80</v>
      </c>
      <c r="BI82" s="1" t="s">
        <v>18</v>
      </c>
      <c r="BJ82" s="2" t="s">
        <v>80</v>
      </c>
      <c r="BL82" s="1" t="s">
        <v>18</v>
      </c>
      <c r="BM82" s="2" t="s">
        <v>80</v>
      </c>
      <c r="BO82" s="1" t="s">
        <v>18</v>
      </c>
      <c r="BP82" s="2" t="s">
        <v>185</v>
      </c>
    </row>
    <row r="83" spans="1:68" x14ac:dyDescent="0.25">
      <c r="A83" s="3" t="s">
        <v>0</v>
      </c>
      <c r="B83" s="4" t="s">
        <v>1</v>
      </c>
      <c r="D83" s="3" t="s">
        <v>0</v>
      </c>
      <c r="E83" s="4" t="s">
        <v>1</v>
      </c>
      <c r="G83" s="3" t="s">
        <v>0</v>
      </c>
      <c r="H83" s="4" t="s">
        <v>1</v>
      </c>
      <c r="J83" s="3" t="s">
        <v>0</v>
      </c>
      <c r="K83" s="4" t="s">
        <v>1</v>
      </c>
      <c r="M83" s="3" t="s">
        <v>0</v>
      </c>
      <c r="N83" s="4" t="s">
        <v>1</v>
      </c>
      <c r="P83" s="3" t="s">
        <v>0</v>
      </c>
      <c r="Q83" s="4" t="s">
        <v>1</v>
      </c>
      <c r="S83" s="3" t="s">
        <v>0</v>
      </c>
      <c r="T83" s="4" t="s">
        <v>1</v>
      </c>
      <c r="V83" s="3" t="s">
        <v>0</v>
      </c>
      <c r="W83" s="4" t="s">
        <v>1</v>
      </c>
      <c r="Y83" s="3" t="s">
        <v>0</v>
      </c>
      <c r="Z83" s="4" t="s">
        <v>1</v>
      </c>
      <c r="AB83" s="3" t="s">
        <v>0</v>
      </c>
      <c r="AC83" s="4" t="s">
        <v>1</v>
      </c>
      <c r="AE83" s="3" t="s">
        <v>0</v>
      </c>
      <c r="AF83" s="4" t="s">
        <v>1</v>
      </c>
      <c r="AH83" s="3" t="s">
        <v>0</v>
      </c>
      <c r="AI83" s="4" t="s">
        <v>1</v>
      </c>
      <c r="AK83" s="3" t="s">
        <v>0</v>
      </c>
      <c r="AL83" s="4" t="s">
        <v>1</v>
      </c>
      <c r="AN83" s="3" t="s">
        <v>0</v>
      </c>
      <c r="AO83" s="4" t="s">
        <v>1</v>
      </c>
      <c r="AQ83" s="3" t="s">
        <v>0</v>
      </c>
      <c r="AR83" s="4" t="s">
        <v>1</v>
      </c>
      <c r="AT83" s="3" t="s">
        <v>0</v>
      </c>
      <c r="AU83" s="4" t="s">
        <v>1</v>
      </c>
      <c r="AW83" s="3" t="s">
        <v>0</v>
      </c>
      <c r="AX83" s="4" t="s">
        <v>1</v>
      </c>
      <c r="AZ83" s="3" t="s">
        <v>0</v>
      </c>
      <c r="BA83" s="4" t="s">
        <v>1</v>
      </c>
      <c r="BC83" s="3" t="s">
        <v>0</v>
      </c>
      <c r="BD83" s="4" t="s">
        <v>1</v>
      </c>
      <c r="BF83" s="3" t="s">
        <v>0</v>
      </c>
      <c r="BG83" s="4" t="s">
        <v>1</v>
      </c>
      <c r="BI83" s="3" t="s">
        <v>0</v>
      </c>
      <c r="BJ83" s="4" t="s">
        <v>1</v>
      </c>
      <c r="BL83" s="3" t="s">
        <v>0</v>
      </c>
      <c r="BM83" s="4" t="s">
        <v>1</v>
      </c>
      <c r="BO83" s="3" t="s">
        <v>0</v>
      </c>
      <c r="BP83" s="4" t="s">
        <v>1</v>
      </c>
    </row>
    <row r="84" spans="1:68" x14ac:dyDescent="0.25">
      <c r="A84" s="5" t="s">
        <v>2</v>
      </c>
      <c r="B84" s="6" t="s">
        <v>142</v>
      </c>
      <c r="D84" s="5" t="s">
        <v>2</v>
      </c>
      <c r="E84" s="6" t="s">
        <v>337</v>
      </c>
      <c r="G84" s="5" t="s">
        <v>2</v>
      </c>
      <c r="H84" s="6" t="s">
        <v>337</v>
      </c>
      <c r="J84" s="5" t="s">
        <v>2</v>
      </c>
      <c r="K84" s="6" t="s">
        <v>337</v>
      </c>
      <c r="M84" s="5" t="s">
        <v>2</v>
      </c>
      <c r="N84" s="6" t="s">
        <v>339</v>
      </c>
      <c r="P84" s="5" t="s">
        <v>2</v>
      </c>
      <c r="Q84" s="6" t="s">
        <v>30</v>
      </c>
      <c r="S84" s="5" t="s">
        <v>2</v>
      </c>
      <c r="T84" s="6" t="s">
        <v>30</v>
      </c>
      <c r="V84" s="5" t="s">
        <v>2</v>
      </c>
      <c r="W84" s="6" t="s">
        <v>30</v>
      </c>
      <c r="Y84" s="5" t="s">
        <v>2</v>
      </c>
      <c r="Z84" s="6" t="s">
        <v>340</v>
      </c>
      <c r="AB84" s="5" t="s">
        <v>2</v>
      </c>
      <c r="AC84" s="6" t="s">
        <v>340</v>
      </c>
      <c r="AE84" s="5" t="s">
        <v>2</v>
      </c>
      <c r="AF84" s="6" t="s">
        <v>348</v>
      </c>
      <c r="AH84" s="5" t="s">
        <v>2</v>
      </c>
      <c r="AI84" s="6" t="s">
        <v>349</v>
      </c>
      <c r="AK84" s="5" t="s">
        <v>2</v>
      </c>
      <c r="AL84" s="6" t="s">
        <v>350</v>
      </c>
      <c r="AN84" s="5" t="s">
        <v>2</v>
      </c>
      <c r="AO84" s="6" t="s">
        <v>358</v>
      </c>
      <c r="AQ84" s="5" t="s">
        <v>2</v>
      </c>
      <c r="AR84" s="6" t="s">
        <v>358</v>
      </c>
      <c r="AT84" s="5" t="s">
        <v>2</v>
      </c>
      <c r="AU84" s="6" t="s">
        <v>360</v>
      </c>
      <c r="AW84" s="5" t="s">
        <v>2</v>
      </c>
      <c r="AX84" s="6" t="s">
        <v>363</v>
      </c>
      <c r="AZ84" s="5" t="s">
        <v>2</v>
      </c>
      <c r="BA84" s="6" t="s">
        <v>365</v>
      </c>
      <c r="BC84" s="5" t="s">
        <v>2</v>
      </c>
      <c r="BD84" s="6" t="s">
        <v>365</v>
      </c>
      <c r="BF84" s="5" t="s">
        <v>2</v>
      </c>
      <c r="BG84" s="6" t="s">
        <v>365</v>
      </c>
      <c r="BI84" s="5" t="s">
        <v>2</v>
      </c>
      <c r="BJ84" s="6" t="s">
        <v>365</v>
      </c>
      <c r="BL84" s="5" t="s">
        <v>2</v>
      </c>
      <c r="BM84" s="6" t="s">
        <v>365</v>
      </c>
      <c r="BO84" s="5" t="s">
        <v>2</v>
      </c>
      <c r="BP84" s="6" t="s">
        <v>30</v>
      </c>
    </row>
    <row r="85" spans="1:68" ht="26.25" x14ac:dyDescent="0.25">
      <c r="A85" s="7" t="s">
        <v>3</v>
      </c>
      <c r="B85" s="8" t="s">
        <v>336</v>
      </c>
      <c r="D85" s="7" t="s">
        <v>3</v>
      </c>
      <c r="E85" s="8">
        <v>45</v>
      </c>
      <c r="G85" s="7" t="s">
        <v>3</v>
      </c>
      <c r="H85" s="8">
        <v>45</v>
      </c>
      <c r="J85" s="7" t="s">
        <v>3</v>
      </c>
      <c r="K85" s="8">
        <v>45</v>
      </c>
      <c r="M85" s="7" t="s">
        <v>3</v>
      </c>
      <c r="N85" s="8">
        <v>5100015791</v>
      </c>
      <c r="P85" s="7" t="s">
        <v>3</v>
      </c>
      <c r="Q85" s="8" t="s">
        <v>341</v>
      </c>
      <c r="S85" s="7" t="s">
        <v>3</v>
      </c>
      <c r="T85" s="8" t="s">
        <v>342</v>
      </c>
      <c r="V85" s="7" t="s">
        <v>3</v>
      </c>
      <c r="W85" s="8" t="s">
        <v>343</v>
      </c>
      <c r="Y85" s="7" t="s">
        <v>3</v>
      </c>
      <c r="Z85" s="8" t="s">
        <v>344</v>
      </c>
      <c r="AB85" s="7" t="s">
        <v>3</v>
      </c>
      <c r="AC85" s="8" t="s">
        <v>344</v>
      </c>
      <c r="AE85" s="7" t="s">
        <v>3</v>
      </c>
      <c r="AF85" s="8" t="s">
        <v>351</v>
      </c>
      <c r="AH85" s="7" t="s">
        <v>3</v>
      </c>
      <c r="AI85" s="8" t="s">
        <v>352</v>
      </c>
      <c r="AK85" s="7" t="s">
        <v>3</v>
      </c>
      <c r="AL85" s="8" t="s">
        <v>353</v>
      </c>
      <c r="AN85" s="7" t="s">
        <v>3</v>
      </c>
      <c r="AO85" s="8" t="s">
        <v>359</v>
      </c>
      <c r="AQ85" s="7" t="s">
        <v>3</v>
      </c>
      <c r="AR85" s="8" t="s">
        <v>359</v>
      </c>
      <c r="AT85" s="7" t="s">
        <v>3</v>
      </c>
      <c r="AU85" s="8">
        <v>2000634</v>
      </c>
      <c r="AW85" s="7" t="s">
        <v>3</v>
      </c>
      <c r="AX85" s="8">
        <v>59121183</v>
      </c>
      <c r="AZ85" s="7" t="s">
        <v>3</v>
      </c>
      <c r="BA85" s="8" t="s">
        <v>366</v>
      </c>
      <c r="BC85" s="7" t="s">
        <v>3</v>
      </c>
      <c r="BD85" s="8" t="s">
        <v>367</v>
      </c>
      <c r="BF85" s="7" t="s">
        <v>3</v>
      </c>
      <c r="BG85" s="8" t="s">
        <v>368</v>
      </c>
      <c r="BI85" s="7" t="s">
        <v>3</v>
      </c>
      <c r="BJ85" s="8" t="s">
        <v>369</v>
      </c>
      <c r="BL85" s="7" t="s">
        <v>3</v>
      </c>
      <c r="BM85" s="8" t="s">
        <v>370</v>
      </c>
      <c r="BO85" s="7" t="s">
        <v>3</v>
      </c>
      <c r="BP85" s="8" t="s">
        <v>372</v>
      </c>
    </row>
    <row r="86" spans="1:68" x14ac:dyDescent="0.25">
      <c r="A86" s="9" t="s">
        <v>4</v>
      </c>
      <c r="B86" s="10" t="s">
        <v>300</v>
      </c>
      <c r="D86" s="9" t="s">
        <v>4</v>
      </c>
      <c r="E86" s="10" t="s">
        <v>268</v>
      </c>
      <c r="G86" s="9" t="s">
        <v>4</v>
      </c>
      <c r="H86" s="10" t="s">
        <v>270</v>
      </c>
      <c r="J86" s="9" t="s">
        <v>4</v>
      </c>
      <c r="K86" s="10" t="s">
        <v>271</v>
      </c>
      <c r="M86" s="9" t="s">
        <v>4</v>
      </c>
      <c r="N86" s="10" t="s">
        <v>268</v>
      </c>
      <c r="P86" s="9" t="s">
        <v>4</v>
      </c>
      <c r="Q86" s="10" t="s">
        <v>345</v>
      </c>
      <c r="S86" s="9" t="s">
        <v>4</v>
      </c>
      <c r="T86" s="10" t="s">
        <v>281</v>
      </c>
      <c r="V86" s="9" t="s">
        <v>4</v>
      </c>
      <c r="W86" s="10" t="s">
        <v>281</v>
      </c>
      <c r="Y86" s="9" t="s">
        <v>4</v>
      </c>
      <c r="Z86" s="10" t="s">
        <v>346</v>
      </c>
      <c r="AB86" s="9" t="s">
        <v>4</v>
      </c>
      <c r="AC86" s="10" t="s">
        <v>346</v>
      </c>
      <c r="AE86" s="9" t="s">
        <v>4</v>
      </c>
      <c r="AF86" s="10" t="s">
        <v>354</v>
      </c>
      <c r="AH86" s="9" t="s">
        <v>4</v>
      </c>
      <c r="AI86" s="10" t="s">
        <v>355</v>
      </c>
      <c r="AK86" s="9" t="s">
        <v>4</v>
      </c>
      <c r="AL86" s="10" t="s">
        <v>270</v>
      </c>
      <c r="AN86" s="9" t="s">
        <v>4</v>
      </c>
      <c r="AO86" s="10" t="s">
        <v>270</v>
      </c>
      <c r="AQ86" s="9" t="s">
        <v>4</v>
      </c>
      <c r="AR86" s="10" t="s">
        <v>268</v>
      </c>
      <c r="AT86" s="9" t="s">
        <v>4</v>
      </c>
      <c r="AU86" s="10" t="s">
        <v>269</v>
      </c>
      <c r="AW86" s="9" t="s">
        <v>4</v>
      </c>
      <c r="AX86" s="10" t="s">
        <v>72</v>
      </c>
      <c r="AZ86" s="9" t="s">
        <v>4</v>
      </c>
      <c r="BA86" s="10" t="s">
        <v>72</v>
      </c>
      <c r="BC86" s="9" t="s">
        <v>4</v>
      </c>
      <c r="BD86" s="10" t="s">
        <v>72</v>
      </c>
      <c r="BF86" s="9" t="s">
        <v>4</v>
      </c>
      <c r="BG86" s="10" t="s">
        <v>72</v>
      </c>
      <c r="BI86" s="9" t="s">
        <v>4</v>
      </c>
      <c r="BJ86" s="10" t="s">
        <v>72</v>
      </c>
      <c r="BL86" s="9" t="s">
        <v>4</v>
      </c>
      <c r="BM86" s="10" t="s">
        <v>72</v>
      </c>
      <c r="BO86" s="9" t="s">
        <v>4</v>
      </c>
      <c r="BP86" s="10" t="s">
        <v>373</v>
      </c>
    </row>
    <row r="87" spans="1:68" x14ac:dyDescent="0.25">
      <c r="A87" s="7" t="s">
        <v>5</v>
      </c>
      <c r="B87" s="11">
        <v>20</v>
      </c>
      <c r="D87" s="7" t="s">
        <v>5</v>
      </c>
      <c r="E87" s="11">
        <v>7</v>
      </c>
      <c r="G87" s="7" t="s">
        <v>5</v>
      </c>
      <c r="H87" s="11">
        <v>1</v>
      </c>
      <c r="J87" s="7" t="s">
        <v>5</v>
      </c>
      <c r="K87" s="11">
        <v>8</v>
      </c>
      <c r="M87" s="7" t="s">
        <v>5</v>
      </c>
      <c r="N87" s="11">
        <v>12</v>
      </c>
      <c r="P87" s="7" t="s">
        <v>5</v>
      </c>
      <c r="Q87" s="11">
        <v>39.69</v>
      </c>
      <c r="S87" s="7" t="s">
        <v>5</v>
      </c>
      <c r="T87" s="11">
        <v>117</v>
      </c>
      <c r="V87" s="7" t="s">
        <v>5</v>
      </c>
      <c r="W87" s="11">
        <v>117</v>
      </c>
      <c r="Y87" s="7" t="s">
        <v>5</v>
      </c>
      <c r="Z87" s="11">
        <v>150</v>
      </c>
      <c r="AB87" s="7" t="s">
        <v>5</v>
      </c>
      <c r="AC87" s="11">
        <v>150</v>
      </c>
      <c r="AE87" s="7" t="s">
        <v>5</v>
      </c>
      <c r="AF87" s="11">
        <v>135</v>
      </c>
      <c r="AH87" s="7" t="s">
        <v>5</v>
      </c>
      <c r="AI87" s="11">
        <v>16</v>
      </c>
      <c r="AK87" s="7" t="s">
        <v>5</v>
      </c>
      <c r="AL87" s="11">
        <v>16</v>
      </c>
      <c r="AN87" s="7" t="s">
        <v>5</v>
      </c>
      <c r="AO87" s="11">
        <v>2</v>
      </c>
      <c r="AQ87" s="7" t="s">
        <v>5</v>
      </c>
      <c r="AR87" s="11">
        <v>50</v>
      </c>
      <c r="AT87" s="7" t="s">
        <v>5</v>
      </c>
      <c r="AU87" s="11">
        <v>24</v>
      </c>
      <c r="AW87" s="7" t="s">
        <v>5</v>
      </c>
      <c r="AX87" s="11">
        <v>20</v>
      </c>
      <c r="AZ87" s="7" t="s">
        <v>5</v>
      </c>
      <c r="BA87" s="11">
        <v>40</v>
      </c>
      <c r="BC87" s="7" t="s">
        <v>5</v>
      </c>
      <c r="BD87" s="11">
        <v>40</v>
      </c>
      <c r="BF87" s="7" t="s">
        <v>5</v>
      </c>
      <c r="BG87" s="11">
        <v>40</v>
      </c>
      <c r="BI87" s="7" t="s">
        <v>5</v>
      </c>
      <c r="BJ87" s="11">
        <v>40</v>
      </c>
      <c r="BL87" s="7" t="s">
        <v>5</v>
      </c>
      <c r="BM87" s="11">
        <v>40</v>
      </c>
      <c r="BO87" s="7" t="s">
        <v>5</v>
      </c>
      <c r="BP87" s="11">
        <v>80</v>
      </c>
    </row>
    <row r="88" spans="1:68" x14ac:dyDescent="0.25">
      <c r="A88" s="9" t="s">
        <v>147</v>
      </c>
      <c r="B88" s="12">
        <v>3970</v>
      </c>
      <c r="D88" s="9" t="s">
        <v>338</v>
      </c>
      <c r="E88" s="12">
        <v>1370</v>
      </c>
      <c r="G88" s="9" t="s">
        <v>338</v>
      </c>
      <c r="H88" s="12">
        <v>1420</v>
      </c>
      <c r="J88" s="9" t="s">
        <v>338</v>
      </c>
      <c r="K88" s="12">
        <v>1510</v>
      </c>
      <c r="M88" s="9" t="s">
        <v>103</v>
      </c>
      <c r="N88" s="12">
        <v>2050</v>
      </c>
      <c r="P88" s="9" t="s">
        <v>161</v>
      </c>
      <c r="Q88" s="12">
        <v>1850</v>
      </c>
      <c r="S88" s="9" t="s">
        <v>302</v>
      </c>
      <c r="T88" s="12">
        <v>1424</v>
      </c>
      <c r="V88" s="9" t="s">
        <v>302</v>
      </c>
      <c r="W88" s="12">
        <v>1424</v>
      </c>
      <c r="Y88" s="9" t="s">
        <v>347</v>
      </c>
      <c r="Z88" s="12">
        <v>2300</v>
      </c>
      <c r="AB88" s="9" t="s">
        <v>347</v>
      </c>
      <c r="AC88" s="12">
        <v>2300</v>
      </c>
      <c r="AE88" s="9" t="s">
        <v>103</v>
      </c>
      <c r="AF88" s="12">
        <v>1580</v>
      </c>
      <c r="AH88" s="9" t="s">
        <v>356</v>
      </c>
      <c r="AI88" s="12">
        <v>2320</v>
      </c>
      <c r="AK88" s="9" t="s">
        <v>357</v>
      </c>
      <c r="AL88" s="12">
        <v>1380</v>
      </c>
      <c r="AN88" s="9" t="s">
        <v>103</v>
      </c>
      <c r="AO88" s="12">
        <v>1390</v>
      </c>
      <c r="AQ88" s="9" t="s">
        <v>103</v>
      </c>
      <c r="AR88" s="12">
        <v>1300</v>
      </c>
      <c r="AT88" s="9" t="s">
        <v>361</v>
      </c>
      <c r="AU88" s="12">
        <v>1495</v>
      </c>
      <c r="AW88" s="9" t="s">
        <v>364</v>
      </c>
      <c r="AX88" s="12">
        <v>2925</v>
      </c>
      <c r="AZ88" s="9" t="s">
        <v>371</v>
      </c>
      <c r="BA88" s="12">
        <v>2935</v>
      </c>
      <c r="BC88" s="9" t="s">
        <v>371</v>
      </c>
      <c r="BD88" s="12">
        <v>2935</v>
      </c>
      <c r="BF88" s="9" t="s">
        <v>371</v>
      </c>
      <c r="BG88" s="12">
        <v>2935</v>
      </c>
      <c r="BI88" s="9" t="s">
        <v>371</v>
      </c>
      <c r="BJ88" s="12">
        <v>2935</v>
      </c>
      <c r="BL88" s="9" t="s">
        <v>371</v>
      </c>
      <c r="BM88" s="12">
        <v>2935</v>
      </c>
      <c r="BO88" s="9" t="s">
        <v>161</v>
      </c>
      <c r="BP88" s="12">
        <v>918.75</v>
      </c>
    </row>
    <row r="89" spans="1:68" x14ac:dyDescent="0.25">
      <c r="A89" s="7" t="s">
        <v>19</v>
      </c>
      <c r="B89" s="13">
        <v>0</v>
      </c>
      <c r="D89" s="7" t="s">
        <v>19</v>
      </c>
      <c r="E89" s="13">
        <v>0</v>
      </c>
      <c r="G89" s="7" t="s">
        <v>19</v>
      </c>
      <c r="H89" s="13">
        <v>0</v>
      </c>
      <c r="J89" s="7" t="s">
        <v>19</v>
      </c>
      <c r="K89" s="13">
        <v>0</v>
      </c>
      <c r="M89" s="7" t="s">
        <v>19</v>
      </c>
      <c r="N89" s="13">
        <v>0</v>
      </c>
      <c r="P89" s="7" t="s">
        <v>19</v>
      </c>
      <c r="Q89" s="13">
        <v>0</v>
      </c>
      <c r="S89" s="7" t="s">
        <v>19</v>
      </c>
      <c r="T89" s="13">
        <v>0</v>
      </c>
      <c r="V89" s="7" t="s">
        <v>19</v>
      </c>
      <c r="W89" s="13">
        <v>0</v>
      </c>
      <c r="Y89" s="7" t="s">
        <v>19</v>
      </c>
      <c r="Z89" s="13">
        <v>0</v>
      </c>
      <c r="AB89" s="7" t="s">
        <v>19</v>
      </c>
      <c r="AC89" s="13">
        <v>0</v>
      </c>
      <c r="AE89" s="7" t="s">
        <v>19</v>
      </c>
      <c r="AF89" s="13">
        <v>0</v>
      </c>
      <c r="AH89" s="7" t="s">
        <v>19</v>
      </c>
      <c r="AI89" s="13">
        <v>0</v>
      </c>
      <c r="AK89" s="7" t="s">
        <v>19</v>
      </c>
      <c r="AL89" s="13">
        <v>0</v>
      </c>
      <c r="AN89" s="7" t="s">
        <v>19</v>
      </c>
      <c r="AO89" s="13">
        <v>0</v>
      </c>
      <c r="AQ89" s="7" t="s">
        <v>19</v>
      </c>
      <c r="AR89" s="13">
        <v>0</v>
      </c>
      <c r="AT89" s="7" t="s">
        <v>19</v>
      </c>
      <c r="AU89" s="13">
        <v>0</v>
      </c>
      <c r="AW89" s="7" t="s">
        <v>19</v>
      </c>
      <c r="AX89" s="13">
        <v>0</v>
      </c>
      <c r="AZ89" s="7" t="s">
        <v>19</v>
      </c>
      <c r="BA89" s="13">
        <v>0</v>
      </c>
      <c r="BC89" s="7" t="s">
        <v>19</v>
      </c>
      <c r="BD89" s="13">
        <v>0</v>
      </c>
      <c r="BF89" s="7" t="s">
        <v>19</v>
      </c>
      <c r="BG89" s="13">
        <v>0</v>
      </c>
      <c r="BI89" s="7" t="s">
        <v>19</v>
      </c>
      <c r="BJ89" s="13">
        <v>0</v>
      </c>
      <c r="BL89" s="7" t="s">
        <v>19</v>
      </c>
      <c r="BM89" s="13">
        <v>0</v>
      </c>
      <c r="BO89" s="7" t="s">
        <v>19</v>
      </c>
      <c r="BP89" s="13">
        <v>0</v>
      </c>
    </row>
    <row r="90" spans="1:68" x14ac:dyDescent="0.25">
      <c r="A90" s="9" t="s">
        <v>17</v>
      </c>
      <c r="B90" s="12">
        <v>0</v>
      </c>
      <c r="D90" s="9" t="s">
        <v>17</v>
      </c>
      <c r="E90" s="12">
        <v>0</v>
      </c>
      <c r="G90" s="9" t="s">
        <v>17</v>
      </c>
      <c r="H90" s="12">
        <v>0</v>
      </c>
      <c r="J90" s="9" t="s">
        <v>17</v>
      </c>
      <c r="K90" s="12">
        <v>0</v>
      </c>
      <c r="M90" s="9" t="s">
        <v>17</v>
      </c>
      <c r="N90" s="12">
        <v>0</v>
      </c>
      <c r="P90" s="9" t="s">
        <v>17</v>
      </c>
      <c r="Q90" s="12">
        <v>0</v>
      </c>
      <c r="S90" s="9" t="s">
        <v>17</v>
      </c>
      <c r="T90" s="12">
        <v>0</v>
      </c>
      <c r="V90" s="9" t="s">
        <v>17</v>
      </c>
      <c r="W90" s="12">
        <v>0</v>
      </c>
      <c r="Y90" s="9" t="s">
        <v>17</v>
      </c>
      <c r="Z90" s="12">
        <v>0</v>
      </c>
      <c r="AB90" s="9" t="s">
        <v>17</v>
      </c>
      <c r="AC90" s="12">
        <v>0</v>
      </c>
      <c r="AE90" s="9" t="s">
        <v>17</v>
      </c>
      <c r="AF90" s="12">
        <v>0</v>
      </c>
      <c r="AH90" s="9" t="s">
        <v>17</v>
      </c>
      <c r="AI90" s="12">
        <v>0</v>
      </c>
      <c r="AK90" s="9" t="s">
        <v>17</v>
      </c>
      <c r="AL90" s="12">
        <v>0</v>
      </c>
      <c r="AN90" s="9" t="s">
        <v>17</v>
      </c>
      <c r="AO90" s="12">
        <v>0</v>
      </c>
      <c r="AQ90" s="9" t="s">
        <v>17</v>
      </c>
      <c r="AR90" s="12">
        <v>0</v>
      </c>
      <c r="AT90" s="9" t="s">
        <v>17</v>
      </c>
      <c r="AU90" s="12">
        <v>0</v>
      </c>
      <c r="AW90" s="9" t="s">
        <v>17</v>
      </c>
      <c r="AX90" s="12">
        <v>0</v>
      </c>
      <c r="AZ90" s="9" t="s">
        <v>17</v>
      </c>
      <c r="BA90" s="12">
        <v>0</v>
      </c>
      <c r="BC90" s="9" t="s">
        <v>17</v>
      </c>
      <c r="BD90" s="12">
        <v>0</v>
      </c>
      <c r="BF90" s="9" t="s">
        <v>17</v>
      </c>
      <c r="BG90" s="12">
        <v>0</v>
      </c>
      <c r="BI90" s="9" t="s">
        <v>17</v>
      </c>
      <c r="BJ90" s="12">
        <v>0</v>
      </c>
      <c r="BL90" s="9" t="s">
        <v>17</v>
      </c>
      <c r="BM90" s="12">
        <v>0</v>
      </c>
      <c r="BO90" s="9" t="s">
        <v>17</v>
      </c>
      <c r="BP90" s="12">
        <v>0</v>
      </c>
    </row>
    <row r="91" spans="1:68" x14ac:dyDescent="0.25">
      <c r="A91" s="7" t="s">
        <v>201</v>
      </c>
      <c r="B91" s="13">
        <v>70</v>
      </c>
      <c r="D91" s="7" t="s">
        <v>201</v>
      </c>
      <c r="E91" s="13">
        <v>53.125</v>
      </c>
      <c r="G91" s="7" t="s">
        <v>201</v>
      </c>
      <c r="H91" s="13">
        <v>53.13</v>
      </c>
      <c r="J91" s="7" t="s">
        <v>201</v>
      </c>
      <c r="K91" s="13">
        <v>53.13</v>
      </c>
      <c r="M91" s="7" t="s">
        <v>201</v>
      </c>
      <c r="N91" s="13">
        <v>0</v>
      </c>
      <c r="P91" s="7" t="s">
        <v>201</v>
      </c>
      <c r="Q91" s="13">
        <v>125</v>
      </c>
      <c r="S91" s="7" t="s">
        <v>201</v>
      </c>
      <c r="T91" s="13">
        <v>80</v>
      </c>
      <c r="V91" s="7" t="s">
        <v>201</v>
      </c>
      <c r="W91" s="13">
        <v>80</v>
      </c>
      <c r="Y91" s="7" t="s">
        <v>201</v>
      </c>
      <c r="Z91" s="13">
        <v>35</v>
      </c>
      <c r="AB91" s="7" t="s">
        <v>201</v>
      </c>
      <c r="AC91" s="13">
        <v>35</v>
      </c>
      <c r="AE91" s="7" t="s">
        <v>201</v>
      </c>
      <c r="AF91" s="13">
        <v>0</v>
      </c>
      <c r="AH91" s="7" t="s">
        <v>201</v>
      </c>
      <c r="AI91" s="13">
        <v>50</v>
      </c>
      <c r="AK91" s="7" t="s">
        <v>201</v>
      </c>
      <c r="AL91" s="13">
        <v>9.375</v>
      </c>
      <c r="AN91" s="7" t="s">
        <v>201</v>
      </c>
      <c r="AO91" s="13">
        <v>0</v>
      </c>
      <c r="AQ91" s="7" t="s">
        <v>201</v>
      </c>
      <c r="AR91" s="13">
        <v>0</v>
      </c>
      <c r="AT91" s="7" t="s">
        <v>201</v>
      </c>
      <c r="AU91" s="13">
        <v>60</v>
      </c>
      <c r="AW91" s="7" t="s">
        <v>201</v>
      </c>
      <c r="AX91" s="13">
        <v>45</v>
      </c>
      <c r="AZ91" s="7" t="s">
        <v>201</v>
      </c>
      <c r="BA91" s="13">
        <v>35</v>
      </c>
      <c r="BC91" s="7" t="s">
        <v>201</v>
      </c>
      <c r="BD91" s="13">
        <v>35</v>
      </c>
      <c r="BF91" s="7" t="s">
        <v>201</v>
      </c>
      <c r="BG91" s="13">
        <v>35</v>
      </c>
      <c r="BI91" s="7" t="s">
        <v>201</v>
      </c>
      <c r="BJ91" s="13">
        <v>35</v>
      </c>
      <c r="BL91" s="7" t="s">
        <v>201</v>
      </c>
      <c r="BM91" s="13">
        <v>35</v>
      </c>
      <c r="BO91" s="7" t="s">
        <v>201</v>
      </c>
      <c r="BP91" s="13">
        <v>168.75</v>
      </c>
    </row>
    <row r="92" spans="1:68" x14ac:dyDescent="0.25">
      <c r="A92" s="9" t="s">
        <v>6</v>
      </c>
      <c r="B92" s="12">
        <v>0</v>
      </c>
      <c r="D92" s="9" t="s">
        <v>6</v>
      </c>
      <c r="E92" s="12">
        <v>0</v>
      </c>
      <c r="G92" s="9" t="s">
        <v>6</v>
      </c>
      <c r="H92" s="12">
        <v>0</v>
      </c>
      <c r="J92" s="9" t="s">
        <v>6</v>
      </c>
      <c r="K92" s="12">
        <v>0</v>
      </c>
      <c r="M92" s="9" t="s">
        <v>6</v>
      </c>
      <c r="N92" s="12">
        <v>0</v>
      </c>
      <c r="P92" s="9" t="s">
        <v>6</v>
      </c>
      <c r="Q92" s="12">
        <v>0</v>
      </c>
      <c r="S92" s="9" t="s">
        <v>6</v>
      </c>
      <c r="T92" s="12">
        <v>0</v>
      </c>
      <c r="V92" s="9" t="s">
        <v>6</v>
      </c>
      <c r="W92" s="12">
        <v>0</v>
      </c>
      <c r="Y92" s="9" t="s">
        <v>6</v>
      </c>
      <c r="Z92" s="12">
        <v>0</v>
      </c>
      <c r="AB92" s="9" t="s">
        <v>6</v>
      </c>
      <c r="AC92" s="12">
        <v>0</v>
      </c>
      <c r="AE92" s="9" t="s">
        <v>6</v>
      </c>
      <c r="AF92" s="12">
        <v>0</v>
      </c>
      <c r="AH92" s="9" t="s">
        <v>6</v>
      </c>
      <c r="AI92" s="12">
        <v>0</v>
      </c>
      <c r="AK92" s="9" t="s">
        <v>6</v>
      </c>
      <c r="AL92" s="12">
        <v>0</v>
      </c>
      <c r="AN92" s="9" t="s">
        <v>6</v>
      </c>
      <c r="AO92" s="12">
        <v>0</v>
      </c>
      <c r="AQ92" s="9" t="s">
        <v>6</v>
      </c>
      <c r="AR92" s="12">
        <v>0</v>
      </c>
      <c r="AT92" s="9" t="s">
        <v>6</v>
      </c>
      <c r="AU92" s="12">
        <v>0</v>
      </c>
      <c r="AW92" s="9" t="s">
        <v>6</v>
      </c>
      <c r="AX92" s="12">
        <v>0</v>
      </c>
      <c r="AZ92" s="9" t="s">
        <v>6</v>
      </c>
      <c r="BA92" s="12">
        <v>0</v>
      </c>
      <c r="BC92" s="9" t="s">
        <v>6</v>
      </c>
      <c r="BD92" s="12">
        <v>0</v>
      </c>
      <c r="BF92" s="9" t="s">
        <v>6</v>
      </c>
      <c r="BG92" s="12">
        <v>0</v>
      </c>
      <c r="BI92" s="9" t="s">
        <v>6</v>
      </c>
      <c r="BJ92" s="12">
        <v>0</v>
      </c>
      <c r="BL92" s="9" t="s">
        <v>6</v>
      </c>
      <c r="BM92" s="12">
        <v>0</v>
      </c>
      <c r="BO92" s="9" t="s">
        <v>6</v>
      </c>
      <c r="BP92" s="12">
        <v>0</v>
      </c>
    </row>
    <row r="93" spans="1:68" x14ac:dyDescent="0.25">
      <c r="A93" s="7" t="s">
        <v>7</v>
      </c>
      <c r="B93" s="13">
        <v>3900</v>
      </c>
      <c r="D93" s="7" t="s">
        <v>7</v>
      </c>
      <c r="E93" s="13">
        <f>+E88-E91</f>
        <v>1316.875</v>
      </c>
      <c r="G93" s="7" t="s">
        <v>7</v>
      </c>
      <c r="H93" s="13">
        <f>+H88-H91</f>
        <v>1366.87</v>
      </c>
      <c r="J93" s="7" t="s">
        <v>7</v>
      </c>
      <c r="K93" s="13">
        <f>+K88-K91</f>
        <v>1456.87</v>
      </c>
      <c r="M93" s="7" t="s">
        <v>7</v>
      </c>
      <c r="N93" s="13">
        <v>2050</v>
      </c>
      <c r="P93" s="7" t="s">
        <v>7</v>
      </c>
      <c r="Q93" s="13">
        <v>1725</v>
      </c>
      <c r="S93" s="7" t="s">
        <v>7</v>
      </c>
      <c r="T93" s="13">
        <v>1344</v>
      </c>
      <c r="V93" s="7" t="s">
        <v>7</v>
      </c>
      <c r="W93" s="13">
        <v>1344</v>
      </c>
      <c r="Y93" s="7" t="s">
        <v>7</v>
      </c>
      <c r="Z93" s="13">
        <v>2265</v>
      </c>
      <c r="AB93" s="7" t="s">
        <v>7</v>
      </c>
      <c r="AC93" s="13">
        <v>2265</v>
      </c>
      <c r="AE93" s="7" t="s">
        <v>7</v>
      </c>
      <c r="AF93" s="13">
        <v>1580</v>
      </c>
      <c r="AH93" s="7" t="s">
        <v>7</v>
      </c>
      <c r="AI93" s="13">
        <f>+AI88-AI91</f>
        <v>2270</v>
      </c>
      <c r="AK93" s="7" t="s">
        <v>7</v>
      </c>
      <c r="AL93" s="13">
        <v>1370.625</v>
      </c>
      <c r="AN93" s="7" t="s">
        <v>7</v>
      </c>
      <c r="AO93" s="13">
        <v>1390</v>
      </c>
      <c r="AQ93" s="7" t="s">
        <v>7</v>
      </c>
      <c r="AR93" s="13">
        <v>1300</v>
      </c>
      <c r="AT93" s="7" t="s">
        <v>7</v>
      </c>
      <c r="AU93" s="13">
        <v>1435</v>
      </c>
      <c r="AW93" s="7" t="s">
        <v>7</v>
      </c>
      <c r="AX93" s="13">
        <v>2880</v>
      </c>
      <c r="AZ93" s="7" t="s">
        <v>7</v>
      </c>
      <c r="BA93" s="13">
        <v>2900</v>
      </c>
      <c r="BC93" s="7" t="s">
        <v>7</v>
      </c>
      <c r="BD93" s="13">
        <v>2900</v>
      </c>
      <c r="BF93" s="7" t="s">
        <v>7</v>
      </c>
      <c r="BG93" s="13">
        <v>2900</v>
      </c>
      <c r="BI93" s="7" t="s">
        <v>7</v>
      </c>
      <c r="BJ93" s="13">
        <v>2900</v>
      </c>
      <c r="BL93" s="7" t="s">
        <v>7</v>
      </c>
      <c r="BM93" s="13">
        <v>2900</v>
      </c>
      <c r="BO93" s="7" t="s">
        <v>7</v>
      </c>
      <c r="BP93" s="13">
        <v>750</v>
      </c>
    </row>
    <row r="94" spans="1:68" x14ac:dyDescent="0.25">
      <c r="A94" s="9" t="s">
        <v>8</v>
      </c>
      <c r="B94" s="12"/>
      <c r="D94" s="9" t="s">
        <v>8</v>
      </c>
      <c r="E94" s="12"/>
      <c r="G94" s="9" t="s">
        <v>8</v>
      </c>
      <c r="H94" s="12"/>
      <c r="J94" s="9" t="s">
        <v>8</v>
      </c>
      <c r="K94" s="12"/>
      <c r="M94" s="9" t="s">
        <v>8</v>
      </c>
      <c r="N94" s="12"/>
      <c r="P94" s="9" t="s">
        <v>8</v>
      </c>
      <c r="Q94" s="12"/>
      <c r="S94" s="9" t="s">
        <v>8</v>
      </c>
      <c r="T94" s="12"/>
      <c r="V94" s="9" t="s">
        <v>8</v>
      </c>
      <c r="W94" s="12"/>
      <c r="Y94" s="9" t="s">
        <v>8</v>
      </c>
      <c r="Z94" s="12"/>
      <c r="AB94" s="9" t="s">
        <v>8</v>
      </c>
      <c r="AC94" s="12"/>
      <c r="AE94" s="9" t="s">
        <v>8</v>
      </c>
      <c r="AF94" s="12"/>
      <c r="AH94" s="9" t="s">
        <v>8</v>
      </c>
      <c r="AI94" s="12"/>
      <c r="AK94" s="9" t="s">
        <v>8</v>
      </c>
      <c r="AL94" s="12"/>
      <c r="AN94" s="9" t="s">
        <v>8</v>
      </c>
      <c r="AO94" s="12"/>
      <c r="AQ94" s="9" t="s">
        <v>8</v>
      </c>
      <c r="AR94" s="12"/>
      <c r="AT94" s="9" t="s">
        <v>8</v>
      </c>
      <c r="AU94" s="12"/>
      <c r="AW94" s="9" t="s">
        <v>8</v>
      </c>
      <c r="AX94" s="12"/>
      <c r="AZ94" s="9" t="s">
        <v>8</v>
      </c>
      <c r="BA94" s="12"/>
      <c r="BC94" s="9" t="s">
        <v>8</v>
      </c>
      <c r="BD94" s="12"/>
      <c r="BF94" s="9" t="s">
        <v>8</v>
      </c>
      <c r="BG94" s="12"/>
      <c r="BI94" s="9" t="s">
        <v>8</v>
      </c>
      <c r="BJ94" s="12"/>
      <c r="BL94" s="9" t="s">
        <v>8</v>
      </c>
      <c r="BM94" s="12"/>
      <c r="BO94" s="9" t="s">
        <v>8</v>
      </c>
      <c r="BP94" s="12"/>
    </row>
    <row r="95" spans="1:68" x14ac:dyDescent="0.25">
      <c r="A95" s="7" t="s">
        <v>9</v>
      </c>
      <c r="B95" s="13">
        <v>0</v>
      </c>
      <c r="D95" s="7" t="s">
        <v>9</v>
      </c>
      <c r="E95" s="13">
        <v>0</v>
      </c>
      <c r="G95" s="7" t="s">
        <v>9</v>
      </c>
      <c r="H95" s="13">
        <v>0</v>
      </c>
      <c r="J95" s="7" t="s">
        <v>9</v>
      </c>
      <c r="K95" s="13">
        <v>0</v>
      </c>
      <c r="M95" s="7" t="s">
        <v>9</v>
      </c>
      <c r="N95" s="13">
        <v>0</v>
      </c>
      <c r="P95" s="7" t="s">
        <v>9</v>
      </c>
      <c r="Q95" s="13">
        <v>0</v>
      </c>
      <c r="S95" s="7" t="s">
        <v>9</v>
      </c>
      <c r="T95" s="13">
        <v>0</v>
      </c>
      <c r="V95" s="7" t="s">
        <v>9</v>
      </c>
      <c r="W95" s="13">
        <v>0</v>
      </c>
      <c r="Y95" s="7" t="s">
        <v>9</v>
      </c>
      <c r="Z95" s="13">
        <v>0</v>
      </c>
      <c r="AB95" s="7" t="s">
        <v>9</v>
      </c>
      <c r="AC95" s="13">
        <v>0</v>
      </c>
      <c r="AE95" s="7" t="s">
        <v>9</v>
      </c>
      <c r="AF95" s="13">
        <v>0</v>
      </c>
      <c r="AH95" s="7" t="s">
        <v>9</v>
      </c>
      <c r="AI95" s="13">
        <v>0</v>
      </c>
      <c r="AK95" s="7" t="s">
        <v>9</v>
      </c>
      <c r="AL95" s="13">
        <v>0</v>
      </c>
      <c r="AN95" s="7" t="s">
        <v>9</v>
      </c>
      <c r="AO95" s="13">
        <v>0</v>
      </c>
      <c r="AQ95" s="7" t="s">
        <v>9</v>
      </c>
      <c r="AR95" s="13">
        <v>0</v>
      </c>
      <c r="AT95" s="7" t="s">
        <v>9</v>
      </c>
      <c r="AU95" s="13">
        <v>0</v>
      </c>
      <c r="AW95" s="7" t="s">
        <v>9</v>
      </c>
      <c r="AX95" s="13">
        <v>0</v>
      </c>
      <c r="AZ95" s="7" t="s">
        <v>9</v>
      </c>
      <c r="BA95" s="13">
        <v>0</v>
      </c>
      <c r="BC95" s="7" t="s">
        <v>9</v>
      </c>
      <c r="BD95" s="13">
        <v>0</v>
      </c>
      <c r="BF95" s="7" t="s">
        <v>9</v>
      </c>
      <c r="BG95" s="13">
        <v>0</v>
      </c>
      <c r="BI95" s="7" t="s">
        <v>9</v>
      </c>
      <c r="BJ95" s="13">
        <v>0</v>
      </c>
      <c r="BL95" s="7" t="s">
        <v>9</v>
      </c>
      <c r="BM95" s="13">
        <v>0</v>
      </c>
      <c r="BO95" s="7" t="s">
        <v>9</v>
      </c>
      <c r="BP95" s="13">
        <v>0</v>
      </c>
    </row>
    <row r="96" spans="1:68" x14ac:dyDescent="0.25">
      <c r="A96" s="9" t="s">
        <v>10</v>
      </c>
      <c r="B96" s="12">
        <v>0</v>
      </c>
      <c r="D96" s="9" t="s">
        <v>10</v>
      </c>
      <c r="E96" s="12">
        <v>15</v>
      </c>
      <c r="G96" s="9" t="s">
        <v>10</v>
      </c>
      <c r="H96" s="12">
        <v>15</v>
      </c>
      <c r="J96" s="9" t="s">
        <v>10</v>
      </c>
      <c r="K96" s="12">
        <v>15</v>
      </c>
      <c r="M96" s="9" t="s">
        <v>10</v>
      </c>
      <c r="N96" s="12">
        <v>15</v>
      </c>
      <c r="P96" s="9" t="s">
        <v>10</v>
      </c>
      <c r="Q96" s="12">
        <v>15</v>
      </c>
      <c r="S96" s="9" t="s">
        <v>10</v>
      </c>
      <c r="T96" s="12">
        <v>15</v>
      </c>
      <c r="V96" s="9" t="s">
        <v>10</v>
      </c>
      <c r="W96" s="12">
        <v>15</v>
      </c>
      <c r="Y96" s="9" t="s">
        <v>10</v>
      </c>
      <c r="Z96" s="12">
        <v>0</v>
      </c>
      <c r="AB96" s="9" t="s">
        <v>10</v>
      </c>
      <c r="AC96" s="12">
        <v>0</v>
      </c>
      <c r="AE96" s="9" t="s">
        <v>10</v>
      </c>
      <c r="AF96" s="12">
        <v>5</v>
      </c>
      <c r="AH96" s="9" t="s">
        <v>10</v>
      </c>
      <c r="AI96" s="12">
        <v>15</v>
      </c>
      <c r="AK96" s="9" t="s">
        <v>10</v>
      </c>
      <c r="AL96" s="12">
        <v>15</v>
      </c>
      <c r="AN96" s="9" t="s">
        <v>10</v>
      </c>
      <c r="AO96" s="12">
        <v>15</v>
      </c>
      <c r="AQ96" s="9" t="s">
        <v>10</v>
      </c>
      <c r="AR96" s="12">
        <v>15</v>
      </c>
      <c r="AT96" s="9" t="s">
        <v>10</v>
      </c>
      <c r="AU96" s="12">
        <v>15</v>
      </c>
      <c r="AW96" s="9" t="s">
        <v>10</v>
      </c>
      <c r="AX96" s="12">
        <v>0</v>
      </c>
      <c r="AZ96" s="9" t="s">
        <v>10</v>
      </c>
      <c r="BA96" s="12">
        <v>0</v>
      </c>
      <c r="BC96" s="9" t="s">
        <v>10</v>
      </c>
      <c r="BD96" s="12">
        <v>0</v>
      </c>
      <c r="BF96" s="9" t="s">
        <v>10</v>
      </c>
      <c r="BG96" s="12">
        <v>0</v>
      </c>
      <c r="BI96" s="9" t="s">
        <v>10</v>
      </c>
      <c r="BJ96" s="12">
        <v>0</v>
      </c>
      <c r="BL96" s="9" t="s">
        <v>10</v>
      </c>
      <c r="BM96" s="12">
        <v>0</v>
      </c>
      <c r="BO96" s="9" t="s">
        <v>10</v>
      </c>
      <c r="BP96" s="12">
        <v>0</v>
      </c>
    </row>
    <row r="97" spans="1:68" x14ac:dyDescent="0.25">
      <c r="A97" s="7" t="s">
        <v>11</v>
      </c>
      <c r="B97" s="13">
        <v>0</v>
      </c>
      <c r="D97" s="7" t="s">
        <v>11</v>
      </c>
      <c r="E97" s="13">
        <v>15</v>
      </c>
      <c r="G97" s="7" t="s">
        <v>11</v>
      </c>
      <c r="H97" s="13">
        <v>15</v>
      </c>
      <c r="J97" s="7" t="s">
        <v>11</v>
      </c>
      <c r="K97" s="13">
        <v>15</v>
      </c>
      <c r="M97" s="7" t="s">
        <v>11</v>
      </c>
      <c r="N97" s="13">
        <v>15</v>
      </c>
      <c r="P97" s="7" t="s">
        <v>11</v>
      </c>
      <c r="Q97" s="13">
        <v>24</v>
      </c>
      <c r="S97" s="7" t="s">
        <v>11</v>
      </c>
      <c r="T97" s="13">
        <v>24</v>
      </c>
      <c r="V97" s="7" t="s">
        <v>11</v>
      </c>
      <c r="W97" s="13">
        <v>24</v>
      </c>
      <c r="Y97" s="7" t="s">
        <v>11</v>
      </c>
      <c r="Z97" s="13">
        <v>0</v>
      </c>
      <c r="AB97" s="7" t="s">
        <v>11</v>
      </c>
      <c r="AC97" s="13">
        <v>0</v>
      </c>
      <c r="AE97" s="7" t="s">
        <v>11</v>
      </c>
      <c r="AF97" s="13">
        <v>15</v>
      </c>
      <c r="AH97" s="7" t="s">
        <v>11</v>
      </c>
      <c r="AI97" s="13">
        <v>15</v>
      </c>
      <c r="AK97" s="7" t="s">
        <v>11</v>
      </c>
      <c r="AL97" s="13">
        <v>15</v>
      </c>
      <c r="AN97" s="7" t="s">
        <v>11</v>
      </c>
      <c r="AO97" s="13">
        <v>15</v>
      </c>
      <c r="AQ97" s="7" t="s">
        <v>11</v>
      </c>
      <c r="AR97" s="13">
        <v>15</v>
      </c>
      <c r="AT97" s="7" t="s">
        <v>11</v>
      </c>
      <c r="AU97" s="13">
        <v>15</v>
      </c>
      <c r="AW97" s="7" t="s">
        <v>11</v>
      </c>
      <c r="AX97" s="13">
        <v>0</v>
      </c>
      <c r="AZ97" s="7" t="s">
        <v>11</v>
      </c>
      <c r="BA97" s="13">
        <v>0</v>
      </c>
      <c r="BC97" s="7" t="s">
        <v>11</v>
      </c>
      <c r="BD97" s="13">
        <v>0</v>
      </c>
      <c r="BF97" s="7" t="s">
        <v>11</v>
      </c>
      <c r="BG97" s="13">
        <v>0</v>
      </c>
      <c r="BI97" s="7" t="s">
        <v>11</v>
      </c>
      <c r="BJ97" s="13">
        <v>0</v>
      </c>
      <c r="BL97" s="7" t="s">
        <v>11</v>
      </c>
      <c r="BM97" s="13">
        <v>0</v>
      </c>
      <c r="BO97" s="7" t="s">
        <v>11</v>
      </c>
      <c r="BP97" s="13">
        <v>0</v>
      </c>
    </row>
    <row r="98" spans="1:68" x14ac:dyDescent="0.25">
      <c r="A98" s="9" t="s">
        <v>12</v>
      </c>
      <c r="B98" s="12">
        <v>0</v>
      </c>
      <c r="D98" s="9" t="s">
        <v>12</v>
      </c>
      <c r="E98" s="12">
        <v>0</v>
      </c>
      <c r="G98" s="9" t="s">
        <v>12</v>
      </c>
      <c r="H98" s="12">
        <v>0</v>
      </c>
      <c r="J98" s="9" t="s">
        <v>12</v>
      </c>
      <c r="K98" s="12">
        <v>0</v>
      </c>
      <c r="M98" s="9" t="s">
        <v>12</v>
      </c>
      <c r="N98" s="12">
        <v>40</v>
      </c>
      <c r="P98" s="9" t="s">
        <v>12</v>
      </c>
      <c r="Q98" s="12">
        <v>40</v>
      </c>
      <c r="S98" s="9" t="s">
        <v>12</v>
      </c>
      <c r="T98" s="12">
        <v>40</v>
      </c>
      <c r="V98" s="9" t="s">
        <v>12</v>
      </c>
      <c r="W98" s="12">
        <v>40</v>
      </c>
      <c r="Y98" s="9" t="s">
        <v>12</v>
      </c>
      <c r="Z98" s="12">
        <v>0</v>
      </c>
      <c r="AB98" s="9" t="s">
        <v>12</v>
      </c>
      <c r="AC98" s="12">
        <v>0</v>
      </c>
      <c r="AE98" s="9" t="s">
        <v>12</v>
      </c>
      <c r="AF98" s="12">
        <v>0</v>
      </c>
      <c r="AH98" s="9" t="s">
        <v>12</v>
      </c>
      <c r="AI98" s="12">
        <v>0</v>
      </c>
      <c r="AK98" s="9" t="s">
        <v>12</v>
      </c>
      <c r="AL98" s="12">
        <v>0</v>
      </c>
      <c r="AN98" s="9" t="s">
        <v>12</v>
      </c>
      <c r="AO98" s="12">
        <v>0</v>
      </c>
      <c r="AQ98" s="9" t="s">
        <v>12</v>
      </c>
      <c r="AR98" s="12">
        <v>0</v>
      </c>
      <c r="AT98" s="9" t="s">
        <v>12</v>
      </c>
      <c r="AU98" s="12">
        <v>40</v>
      </c>
      <c r="AW98" s="9" t="s">
        <v>12</v>
      </c>
      <c r="AX98" s="12">
        <v>0</v>
      </c>
      <c r="AZ98" s="9" t="s">
        <v>12</v>
      </c>
      <c r="BA98" s="12">
        <v>0</v>
      </c>
      <c r="BC98" s="9" t="s">
        <v>12</v>
      </c>
      <c r="BD98" s="12">
        <v>0</v>
      </c>
      <c r="BF98" s="9" t="s">
        <v>12</v>
      </c>
      <c r="BG98" s="12">
        <v>0</v>
      </c>
      <c r="BI98" s="9" t="s">
        <v>12</v>
      </c>
      <c r="BJ98" s="12">
        <v>0</v>
      </c>
      <c r="BL98" s="9" t="s">
        <v>12</v>
      </c>
      <c r="BM98" s="12">
        <v>0</v>
      </c>
      <c r="BO98" s="9" t="s">
        <v>12</v>
      </c>
      <c r="BP98" s="12">
        <v>0</v>
      </c>
    </row>
    <row r="99" spans="1:68" x14ac:dyDescent="0.25">
      <c r="A99" s="7" t="s">
        <v>13</v>
      </c>
      <c r="B99" s="13">
        <v>3900</v>
      </c>
      <c r="D99" s="7" t="s">
        <v>13</v>
      </c>
      <c r="E99" s="13">
        <f>+E88-E91-E96-E97</f>
        <v>1286.875</v>
      </c>
      <c r="G99" s="7" t="s">
        <v>13</v>
      </c>
      <c r="H99" s="13">
        <f>+H88-H91-H96-H97</f>
        <v>1336.87</v>
      </c>
      <c r="J99" s="7" t="s">
        <v>13</v>
      </c>
      <c r="K99" s="13">
        <f>+K88-K91-K96-K97</f>
        <v>1426.87</v>
      </c>
      <c r="M99" s="7" t="s">
        <v>13</v>
      </c>
      <c r="N99" s="13">
        <v>1980</v>
      </c>
      <c r="P99" s="7" t="s">
        <v>13</v>
      </c>
      <c r="Q99" s="13">
        <v>1646</v>
      </c>
      <c r="S99" s="7" t="s">
        <v>13</v>
      </c>
      <c r="T99" s="13">
        <v>1265</v>
      </c>
      <c r="V99" s="7" t="s">
        <v>13</v>
      </c>
      <c r="W99" s="13">
        <v>1265</v>
      </c>
      <c r="Y99" s="7" t="s">
        <v>13</v>
      </c>
      <c r="Z99" s="13">
        <v>2265</v>
      </c>
      <c r="AB99" s="7" t="s">
        <v>13</v>
      </c>
      <c r="AC99" s="13">
        <v>2265</v>
      </c>
      <c r="AE99" s="7" t="s">
        <v>13</v>
      </c>
      <c r="AF99" s="13">
        <v>1560</v>
      </c>
      <c r="AH99" s="7" t="s">
        <v>13</v>
      </c>
      <c r="AI99" s="13">
        <f>+AI88-AI91-AI96-AI97</f>
        <v>2240</v>
      </c>
      <c r="AK99" s="7" t="s">
        <v>13</v>
      </c>
      <c r="AL99" s="13">
        <v>1340.625</v>
      </c>
      <c r="AN99" s="7" t="s">
        <v>13</v>
      </c>
      <c r="AO99" s="13">
        <v>1360</v>
      </c>
      <c r="AQ99" s="7" t="s">
        <v>13</v>
      </c>
      <c r="AR99" s="13">
        <v>1270</v>
      </c>
      <c r="AT99" s="7" t="s">
        <v>13</v>
      </c>
      <c r="AU99" s="13">
        <v>1365</v>
      </c>
      <c r="AW99" s="7" t="s">
        <v>13</v>
      </c>
      <c r="AX99" s="13">
        <v>2880</v>
      </c>
      <c r="AZ99" s="7" t="s">
        <v>13</v>
      </c>
      <c r="BA99" s="13">
        <v>2900</v>
      </c>
      <c r="BC99" s="7" t="s">
        <v>13</v>
      </c>
      <c r="BD99" s="13">
        <v>2900</v>
      </c>
      <c r="BF99" s="7" t="s">
        <v>13</v>
      </c>
      <c r="BG99" s="13">
        <v>2900</v>
      </c>
      <c r="BI99" s="7" t="s">
        <v>13</v>
      </c>
      <c r="BJ99" s="13">
        <v>2900</v>
      </c>
      <c r="BL99" s="7" t="s">
        <v>13</v>
      </c>
      <c r="BM99" s="13">
        <v>2900</v>
      </c>
      <c r="BO99" s="7" t="s">
        <v>13</v>
      </c>
      <c r="BP99" s="13">
        <v>750</v>
      </c>
    </row>
    <row r="100" spans="1:68" x14ac:dyDescent="0.25">
      <c r="A100" s="9"/>
      <c r="B100" s="12"/>
      <c r="D100" s="9"/>
      <c r="E100" s="12"/>
      <c r="G100" s="9"/>
      <c r="H100" s="12"/>
      <c r="J100" s="9"/>
      <c r="K100" s="12"/>
      <c r="M100" s="9"/>
      <c r="N100" s="12"/>
      <c r="P100" s="9"/>
      <c r="Q100" s="12"/>
      <c r="S100" s="9"/>
      <c r="T100" s="12"/>
      <c r="V100" s="9"/>
      <c r="W100" s="12"/>
      <c r="Y100" s="9"/>
      <c r="Z100" s="12"/>
      <c r="AB100" s="9"/>
      <c r="AC100" s="12"/>
      <c r="AE100" s="9"/>
      <c r="AF100" s="12"/>
      <c r="AH100" s="9"/>
      <c r="AI100" s="12"/>
      <c r="AK100" s="9"/>
      <c r="AL100" s="12"/>
      <c r="AN100" s="9"/>
      <c r="AO100" s="12"/>
      <c r="AQ100" s="9"/>
      <c r="AR100" s="12"/>
      <c r="AT100" s="9"/>
      <c r="AU100" s="12"/>
      <c r="AW100" s="9"/>
      <c r="AX100" s="12"/>
      <c r="AZ100" s="9"/>
      <c r="BA100" s="12"/>
      <c r="BC100" s="9"/>
      <c r="BD100" s="12"/>
      <c r="BF100" s="9"/>
      <c r="BG100" s="12"/>
      <c r="BI100" s="9"/>
      <c r="BJ100" s="12"/>
      <c r="BL100" s="9"/>
      <c r="BM100" s="12"/>
      <c r="BO100" s="9"/>
      <c r="BP100" s="12"/>
    </row>
    <row r="101" spans="1:68" x14ac:dyDescent="0.25">
      <c r="A101" s="7" t="s">
        <v>14</v>
      </c>
      <c r="B101" s="13">
        <v>79400</v>
      </c>
      <c r="D101" s="7" t="s">
        <v>14</v>
      </c>
      <c r="E101" s="13">
        <v>9590</v>
      </c>
      <c r="G101" s="7" t="s">
        <v>14</v>
      </c>
      <c r="H101" s="13">
        <v>1420</v>
      </c>
      <c r="J101" s="7" t="s">
        <v>14</v>
      </c>
      <c r="K101" s="13">
        <v>12080</v>
      </c>
      <c r="M101" s="7" t="s">
        <v>14</v>
      </c>
      <c r="N101" s="13">
        <v>24600</v>
      </c>
      <c r="P101" s="7" t="s">
        <v>14</v>
      </c>
      <c r="Q101" s="13">
        <v>73426.5</v>
      </c>
      <c r="S101" s="7" t="s">
        <v>14</v>
      </c>
      <c r="T101" s="13">
        <v>166608</v>
      </c>
      <c r="V101" s="7" t="s">
        <v>14</v>
      </c>
      <c r="W101" s="13">
        <v>166608</v>
      </c>
      <c r="Y101" s="7" t="s">
        <v>14</v>
      </c>
      <c r="Z101" s="13">
        <v>345000</v>
      </c>
      <c r="AB101" s="7" t="s">
        <v>14</v>
      </c>
      <c r="AC101" s="13">
        <v>345000</v>
      </c>
      <c r="AE101" s="7" t="s">
        <v>14</v>
      </c>
      <c r="AF101" s="13">
        <v>213300</v>
      </c>
      <c r="AH101" s="7" t="s">
        <v>14</v>
      </c>
      <c r="AI101" s="13">
        <v>37120</v>
      </c>
      <c r="AK101" s="7" t="s">
        <v>14</v>
      </c>
      <c r="AL101" s="13">
        <v>22080</v>
      </c>
      <c r="AN101" s="7" t="s">
        <v>14</v>
      </c>
      <c r="AO101" s="13">
        <v>2780</v>
      </c>
      <c r="AQ101" s="7" t="s">
        <v>14</v>
      </c>
      <c r="AR101" s="13">
        <v>65000</v>
      </c>
      <c r="AT101" s="7" t="s">
        <v>14</v>
      </c>
      <c r="AU101" s="13">
        <v>35880</v>
      </c>
      <c r="AW101" s="7" t="s">
        <v>14</v>
      </c>
      <c r="AX101" s="13">
        <v>58500</v>
      </c>
      <c r="AZ101" s="7" t="s">
        <v>14</v>
      </c>
      <c r="BA101" s="13">
        <v>117400</v>
      </c>
      <c r="BC101" s="7" t="s">
        <v>14</v>
      </c>
      <c r="BD101" s="13">
        <v>117400</v>
      </c>
      <c r="BF101" s="7" t="s">
        <v>14</v>
      </c>
      <c r="BG101" s="13">
        <v>117400</v>
      </c>
      <c r="BI101" s="7" t="s">
        <v>14</v>
      </c>
      <c r="BJ101" s="13">
        <v>117400</v>
      </c>
      <c r="BL101" s="7" t="s">
        <v>14</v>
      </c>
      <c r="BM101" s="13">
        <v>117400</v>
      </c>
      <c r="BO101" s="7" t="s">
        <v>14</v>
      </c>
      <c r="BP101" s="13">
        <v>73500</v>
      </c>
    </row>
    <row r="102" spans="1:68" x14ac:dyDescent="0.25">
      <c r="A102" s="9"/>
      <c r="B102" s="10"/>
      <c r="D102" s="9"/>
      <c r="E102" s="10"/>
      <c r="G102" s="9"/>
      <c r="H102" s="10"/>
      <c r="J102" s="9"/>
      <c r="K102" s="10"/>
      <c r="M102" s="9"/>
      <c r="N102" s="10"/>
      <c r="P102" s="9"/>
      <c r="Q102" s="10"/>
      <c r="S102" s="9"/>
      <c r="T102" s="10"/>
      <c r="V102" s="9"/>
      <c r="W102" s="10"/>
      <c r="Y102" s="9"/>
      <c r="Z102" s="10"/>
      <c r="AB102" s="9"/>
      <c r="AC102" s="10"/>
      <c r="AE102" s="9"/>
      <c r="AF102" s="10"/>
      <c r="AH102" s="9"/>
      <c r="AI102" s="10"/>
      <c r="AK102" s="9"/>
      <c r="AL102" s="10"/>
      <c r="AN102" s="9"/>
      <c r="AO102" s="10"/>
      <c r="AQ102" s="9"/>
      <c r="AR102" s="10"/>
      <c r="AT102" s="9"/>
      <c r="AU102" s="10"/>
      <c r="AW102" s="9"/>
      <c r="AX102" s="10"/>
      <c r="AZ102" s="9"/>
      <c r="BA102" s="10"/>
      <c r="BC102" s="9"/>
      <c r="BD102" s="10"/>
      <c r="BF102" s="9"/>
      <c r="BG102" s="10"/>
      <c r="BI102" s="9"/>
      <c r="BJ102" s="10"/>
      <c r="BL102" s="9"/>
      <c r="BM102" s="10"/>
      <c r="BO102" s="9"/>
      <c r="BP102" s="10"/>
    </row>
    <row r="103" spans="1:68" x14ac:dyDescent="0.25">
      <c r="A103" s="7" t="s">
        <v>15</v>
      </c>
      <c r="B103" s="14">
        <v>0</v>
      </c>
      <c r="D103" s="7" t="s">
        <v>15</v>
      </c>
      <c r="E103" s="14">
        <v>0</v>
      </c>
      <c r="G103" s="7" t="s">
        <v>15</v>
      </c>
      <c r="H103" s="14">
        <v>0</v>
      </c>
      <c r="J103" s="7" t="s">
        <v>15</v>
      </c>
      <c r="K103" s="14">
        <v>0</v>
      </c>
      <c r="M103" s="7" t="s">
        <v>15</v>
      </c>
      <c r="N103" s="14">
        <v>0</v>
      </c>
      <c r="P103" s="7" t="s">
        <v>15</v>
      </c>
      <c r="Q103" s="14">
        <v>0</v>
      </c>
      <c r="S103" s="7" t="s">
        <v>15</v>
      </c>
      <c r="T103" s="14">
        <v>0</v>
      </c>
      <c r="V103" s="7" t="s">
        <v>15</v>
      </c>
      <c r="W103" s="14">
        <v>0</v>
      </c>
      <c r="Y103" s="7" t="s">
        <v>15</v>
      </c>
      <c r="Z103" s="14">
        <v>0</v>
      </c>
      <c r="AB103" s="7" t="s">
        <v>15</v>
      </c>
      <c r="AC103" s="14">
        <v>0</v>
      </c>
      <c r="AE103" s="7" t="s">
        <v>15</v>
      </c>
      <c r="AF103" s="14">
        <v>0</v>
      </c>
      <c r="AH103" s="7" t="s">
        <v>15</v>
      </c>
      <c r="AI103" s="14">
        <v>0</v>
      </c>
      <c r="AK103" s="7" t="s">
        <v>15</v>
      </c>
      <c r="AL103" s="14">
        <v>0</v>
      </c>
      <c r="AN103" s="7" t="s">
        <v>15</v>
      </c>
      <c r="AO103" s="14">
        <v>0</v>
      </c>
      <c r="AQ103" s="7" t="s">
        <v>15</v>
      </c>
      <c r="AR103" s="14">
        <v>0</v>
      </c>
      <c r="AT103" s="7" t="s">
        <v>15</v>
      </c>
      <c r="AU103" s="14">
        <v>0</v>
      </c>
      <c r="AW103" s="7" t="s">
        <v>15</v>
      </c>
      <c r="AX103" s="14">
        <v>0</v>
      </c>
      <c r="AZ103" s="7" t="s">
        <v>15</v>
      </c>
      <c r="BA103" s="14">
        <v>0</v>
      </c>
      <c r="BC103" s="7" t="s">
        <v>15</v>
      </c>
      <c r="BD103" s="14">
        <v>0</v>
      </c>
      <c r="BF103" s="7" t="s">
        <v>15</v>
      </c>
      <c r="BG103" s="14">
        <v>0</v>
      </c>
      <c r="BI103" s="7" t="s">
        <v>15</v>
      </c>
      <c r="BJ103" s="14">
        <v>0</v>
      </c>
      <c r="BL103" s="7" t="s">
        <v>15</v>
      </c>
      <c r="BM103" s="14">
        <v>0</v>
      </c>
      <c r="BO103" s="7" t="s">
        <v>15</v>
      </c>
      <c r="BP103" s="14">
        <v>0</v>
      </c>
    </row>
    <row r="104" spans="1:68" x14ac:dyDescent="0.25">
      <c r="A104" s="9"/>
      <c r="B104" s="10"/>
      <c r="D104" s="9"/>
      <c r="E104" s="10"/>
      <c r="G104" s="9"/>
      <c r="H104" s="10"/>
      <c r="J104" s="9"/>
      <c r="K104" s="10"/>
      <c r="M104" s="9"/>
      <c r="N104" s="10"/>
      <c r="P104" s="9"/>
      <c r="Q104" s="10"/>
      <c r="S104" s="9"/>
      <c r="T104" s="10"/>
      <c r="V104" s="9"/>
      <c r="W104" s="10"/>
      <c r="Y104" s="9"/>
      <c r="Z104" s="10"/>
      <c r="AB104" s="9"/>
      <c r="AC104" s="10"/>
      <c r="AE104" s="9"/>
      <c r="AF104" s="10"/>
      <c r="AH104" s="9"/>
      <c r="AI104" s="10"/>
      <c r="AK104" s="9"/>
      <c r="AL104" s="10"/>
      <c r="AN104" s="9"/>
      <c r="AO104" s="10"/>
      <c r="AQ104" s="9"/>
      <c r="AR104" s="10"/>
      <c r="AT104" s="9"/>
      <c r="AU104" s="10"/>
      <c r="AW104" s="9"/>
      <c r="AX104" s="10"/>
      <c r="AZ104" s="9"/>
      <c r="BA104" s="10"/>
      <c r="BC104" s="9"/>
      <c r="BD104" s="10"/>
      <c r="BF104" s="9"/>
      <c r="BG104" s="10"/>
      <c r="BI104" s="9"/>
      <c r="BJ104" s="10"/>
      <c r="BL104" s="9"/>
      <c r="BM104" s="10"/>
      <c r="BO104" s="9"/>
      <c r="BP104" s="10"/>
    </row>
    <row r="105" spans="1:68" x14ac:dyDescent="0.25">
      <c r="A105" s="15" t="s">
        <v>16</v>
      </c>
      <c r="B105" s="16">
        <v>42795</v>
      </c>
      <c r="D105" s="15" t="s">
        <v>16</v>
      </c>
      <c r="E105" s="16">
        <v>43070</v>
      </c>
      <c r="G105" s="15" t="s">
        <v>16</v>
      </c>
      <c r="H105" s="16">
        <v>43070</v>
      </c>
      <c r="J105" s="15" t="s">
        <v>16</v>
      </c>
      <c r="K105" s="16">
        <v>43070</v>
      </c>
      <c r="M105" s="15" t="s">
        <v>16</v>
      </c>
      <c r="N105" s="16">
        <v>42736</v>
      </c>
      <c r="P105" s="15" t="s">
        <v>16</v>
      </c>
      <c r="Q105" s="16">
        <v>42705</v>
      </c>
      <c r="S105" s="15" t="s">
        <v>16</v>
      </c>
      <c r="T105" s="16">
        <v>42736</v>
      </c>
      <c r="V105" s="15" t="s">
        <v>16</v>
      </c>
      <c r="W105" s="16">
        <v>42705</v>
      </c>
      <c r="Y105" s="15" t="s">
        <v>16</v>
      </c>
      <c r="Z105" s="16">
        <v>42705</v>
      </c>
      <c r="AB105" s="15" t="s">
        <v>16</v>
      </c>
      <c r="AC105" s="16">
        <v>42736</v>
      </c>
      <c r="AE105" s="15" t="s">
        <v>16</v>
      </c>
      <c r="AF105" s="16">
        <v>42705</v>
      </c>
      <c r="AH105" s="15" t="s">
        <v>16</v>
      </c>
      <c r="AI105" s="16">
        <v>42736</v>
      </c>
      <c r="AK105" s="15" t="s">
        <v>16</v>
      </c>
      <c r="AL105" s="16">
        <v>43070</v>
      </c>
      <c r="AN105" s="15" t="s">
        <v>16</v>
      </c>
      <c r="AO105" s="16">
        <v>43070</v>
      </c>
      <c r="AQ105" s="15" t="s">
        <v>16</v>
      </c>
      <c r="AR105" s="16">
        <v>43070</v>
      </c>
      <c r="AT105" s="15" t="s">
        <v>16</v>
      </c>
      <c r="AU105" s="16">
        <v>43070</v>
      </c>
      <c r="AW105" s="15" t="s">
        <v>16</v>
      </c>
      <c r="AX105" s="16">
        <v>42736</v>
      </c>
      <c r="AZ105" s="15" t="s">
        <v>16</v>
      </c>
      <c r="BA105" s="16">
        <v>42705</v>
      </c>
      <c r="BC105" s="15" t="s">
        <v>16</v>
      </c>
      <c r="BD105" s="16">
        <v>42736</v>
      </c>
      <c r="BF105" s="15" t="s">
        <v>16</v>
      </c>
      <c r="BG105" s="16">
        <v>42736</v>
      </c>
      <c r="BI105" s="15" t="s">
        <v>16</v>
      </c>
      <c r="BJ105" s="16">
        <v>42767</v>
      </c>
      <c r="BL105" s="15" t="s">
        <v>16</v>
      </c>
      <c r="BM105" s="16">
        <v>42767</v>
      </c>
      <c r="BO105" s="15" t="s">
        <v>16</v>
      </c>
      <c r="BP105" s="16">
        <v>42705</v>
      </c>
    </row>
    <row r="106" spans="1:68" x14ac:dyDescent="0.25">
      <c r="A106" s="50">
        <v>42705</v>
      </c>
      <c r="B106" s="49"/>
      <c r="D106" s="50">
        <v>42710</v>
      </c>
      <c r="E106" s="49"/>
      <c r="G106" s="50">
        <v>42710</v>
      </c>
      <c r="H106" s="49"/>
      <c r="J106" s="50">
        <v>42710</v>
      </c>
      <c r="K106" s="49"/>
      <c r="M106" s="50">
        <v>42710</v>
      </c>
      <c r="N106" s="49"/>
      <c r="P106" s="50">
        <v>42710</v>
      </c>
      <c r="Q106" s="49"/>
      <c r="S106" s="50">
        <v>42710</v>
      </c>
      <c r="T106" s="49"/>
      <c r="V106" s="50">
        <v>42710</v>
      </c>
      <c r="W106" s="49"/>
      <c r="Y106" s="50">
        <v>42710</v>
      </c>
      <c r="Z106" s="49"/>
      <c r="AB106" s="50">
        <v>42710</v>
      </c>
      <c r="AC106" s="49"/>
      <c r="AE106" s="50">
        <v>42710</v>
      </c>
      <c r="AF106" s="49"/>
      <c r="AH106" s="50">
        <v>42710</v>
      </c>
      <c r="AI106" s="49"/>
      <c r="AK106" s="50">
        <v>42710</v>
      </c>
      <c r="AL106" s="49"/>
      <c r="AN106" s="50">
        <v>42710</v>
      </c>
      <c r="AO106" s="49"/>
      <c r="AQ106" s="50">
        <v>42710</v>
      </c>
      <c r="AR106" s="49"/>
      <c r="AT106" s="50">
        <v>42711</v>
      </c>
      <c r="AU106" s="49"/>
      <c r="AW106" s="50">
        <v>42710</v>
      </c>
      <c r="AX106" s="49"/>
      <c r="AZ106" s="50">
        <v>42711</v>
      </c>
      <c r="BA106" s="49"/>
      <c r="BC106" s="50">
        <v>42711</v>
      </c>
      <c r="BD106" s="49"/>
      <c r="BF106" s="50">
        <v>42711</v>
      </c>
      <c r="BG106" s="49"/>
      <c r="BI106" s="50">
        <v>42711</v>
      </c>
      <c r="BJ106" s="49"/>
      <c r="BL106" s="50">
        <v>42711</v>
      </c>
      <c r="BM106" s="49"/>
      <c r="BO106" s="50">
        <v>42718</v>
      </c>
      <c r="BP106" s="4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79"/>
  <sheetViews>
    <sheetView workbookViewId="0">
      <selection activeCell="A82" sqref="A82:XFD107"/>
    </sheetView>
  </sheetViews>
  <sheetFormatPr defaultRowHeight="15" x14ac:dyDescent="0.25"/>
  <cols>
    <col min="1" max="1" width="30.7109375" bestFit="1" customWidth="1"/>
    <col min="2" max="2" width="41.85546875" bestFit="1" customWidth="1"/>
    <col min="4" max="4" width="30.7109375" bestFit="1" customWidth="1"/>
    <col min="5" max="5" width="41.85546875" bestFit="1" customWidth="1"/>
    <col min="7" max="7" width="30.7109375" bestFit="1" customWidth="1"/>
    <col min="8" max="8" width="30" bestFit="1" customWidth="1"/>
    <col min="9" max="9" width="10.28515625" bestFit="1" customWidth="1"/>
    <col min="10" max="10" width="30.7109375" bestFit="1" customWidth="1"/>
    <col min="11" max="11" width="21.7109375" bestFit="1" customWidth="1"/>
    <col min="13" max="13" width="30.7109375" bestFit="1" customWidth="1"/>
    <col min="14" max="14" width="21.7109375" bestFit="1" customWidth="1"/>
    <col min="16" max="16" width="30.7109375" bestFit="1" customWidth="1"/>
    <col min="17" max="17" width="21.7109375" bestFit="1" customWidth="1"/>
    <col min="19" max="19" width="30.7109375" bestFit="1" customWidth="1"/>
    <col min="20" max="20" width="21.7109375" bestFit="1" customWidth="1"/>
    <col min="22" max="22" width="30.7109375" bestFit="1" customWidth="1"/>
    <col min="23" max="23" width="19" bestFit="1" customWidth="1"/>
    <col min="25" max="25" width="30.7109375" bestFit="1" customWidth="1"/>
    <col min="26" max="26" width="28.7109375" bestFit="1" customWidth="1"/>
    <col min="28" max="28" width="30.7109375" bestFit="1" customWidth="1"/>
    <col min="29" max="29" width="27.85546875" bestFit="1" customWidth="1"/>
    <col min="31" max="31" width="30.7109375" bestFit="1" customWidth="1"/>
    <col min="32" max="32" width="21.42578125" bestFit="1" customWidth="1"/>
    <col min="34" max="34" width="30.7109375" bestFit="1" customWidth="1"/>
    <col min="35" max="35" width="19" bestFit="1" customWidth="1"/>
    <col min="37" max="37" width="30.7109375" bestFit="1" customWidth="1"/>
    <col min="38" max="38" width="19" bestFit="1" customWidth="1"/>
    <col min="40" max="40" width="30.7109375" bestFit="1" customWidth="1"/>
    <col min="41" max="41" width="23.5703125" bestFit="1" customWidth="1"/>
    <col min="43" max="43" width="30.7109375" bestFit="1" customWidth="1"/>
    <col min="44" max="44" width="19.85546875" bestFit="1" customWidth="1"/>
    <col min="46" max="46" width="30.7109375" bestFit="1" customWidth="1"/>
    <col min="47" max="47" width="19.42578125" bestFit="1" customWidth="1"/>
    <col min="49" max="49" width="30.7109375" bestFit="1" customWidth="1"/>
    <col min="50" max="50" width="19" bestFit="1" customWidth="1"/>
    <col min="52" max="52" width="30.7109375" bestFit="1" customWidth="1"/>
    <col min="53" max="53" width="19" bestFit="1" customWidth="1"/>
    <col min="55" max="55" width="30.7109375" bestFit="1" customWidth="1"/>
    <col min="56" max="56" width="26.28515625" bestFit="1" customWidth="1"/>
    <col min="58" max="58" width="30.7109375" bestFit="1" customWidth="1"/>
    <col min="59" max="59" width="30" bestFit="1" customWidth="1"/>
    <col min="61" max="61" width="30.7109375" bestFit="1" customWidth="1"/>
    <col min="62" max="62" width="19.7109375" bestFit="1" customWidth="1"/>
    <col min="64" max="64" width="30.7109375" bestFit="1" customWidth="1"/>
    <col min="65" max="65" width="28" bestFit="1" customWidth="1"/>
    <col min="67" max="68" width="30.7109375" bestFit="1" customWidth="1"/>
    <col min="70" max="70" width="30.7109375" bestFit="1" customWidth="1"/>
    <col min="71" max="71" width="27.85546875" bestFit="1" customWidth="1"/>
    <col min="73" max="73" width="30.7109375" bestFit="1" customWidth="1"/>
    <col min="74" max="74" width="27.85546875" bestFit="1" customWidth="1"/>
    <col min="76" max="76" width="30.7109375" bestFit="1" customWidth="1"/>
    <col min="77" max="77" width="19.140625" bestFit="1" customWidth="1"/>
    <col min="79" max="79" width="30.7109375" bestFit="1" customWidth="1"/>
    <col min="80" max="80" width="19" bestFit="1" customWidth="1"/>
    <col min="82" max="82" width="30.7109375" bestFit="1" customWidth="1"/>
    <col min="83" max="83" width="19" bestFit="1" customWidth="1"/>
    <col min="85" max="85" width="30.7109375" bestFit="1" customWidth="1"/>
    <col min="86" max="86" width="19" bestFit="1" customWidth="1"/>
    <col min="88" max="88" width="30.7109375" bestFit="1" customWidth="1"/>
    <col min="89" max="89" width="19" bestFit="1" customWidth="1"/>
    <col min="91" max="91" width="30.7109375" bestFit="1" customWidth="1"/>
    <col min="92" max="92" width="19" bestFit="1" customWidth="1"/>
    <col min="94" max="94" width="30.7109375" bestFit="1" customWidth="1"/>
    <col min="95" max="95" width="19" bestFit="1" customWidth="1"/>
    <col min="97" max="97" width="30.7109375" bestFit="1" customWidth="1"/>
    <col min="98" max="98" width="21.7109375" bestFit="1" customWidth="1"/>
    <col min="100" max="100" width="30.7109375" bestFit="1" customWidth="1"/>
    <col min="101" max="101" width="21.7109375" bestFit="1" customWidth="1"/>
    <col min="103" max="103" width="30.7109375" bestFit="1" customWidth="1"/>
    <col min="104" max="104" width="21.7109375" bestFit="1" customWidth="1"/>
    <col min="106" max="106" width="30.7109375" bestFit="1" customWidth="1"/>
    <col min="107" max="107" width="19" bestFit="1" customWidth="1"/>
  </cols>
  <sheetData>
    <row r="1" spans="1:74" x14ac:dyDescent="0.25">
      <c r="A1" s="1" t="s">
        <v>18</v>
      </c>
      <c r="B1" s="2" t="s">
        <v>362</v>
      </c>
      <c r="D1" s="1" t="s">
        <v>18</v>
      </c>
      <c r="E1" s="2" t="s">
        <v>362</v>
      </c>
      <c r="G1" s="1" t="s">
        <v>18</v>
      </c>
      <c r="H1" s="2" t="s">
        <v>185</v>
      </c>
      <c r="J1" s="1" t="s">
        <v>18</v>
      </c>
      <c r="K1" s="2" t="s">
        <v>185</v>
      </c>
      <c r="M1" s="1" t="s">
        <v>18</v>
      </c>
      <c r="N1" s="2" t="s">
        <v>185</v>
      </c>
      <c r="P1" s="1" t="s">
        <v>18</v>
      </c>
      <c r="Q1" s="2" t="s">
        <v>185</v>
      </c>
      <c r="S1" s="1" t="s">
        <v>18</v>
      </c>
      <c r="T1" s="2" t="s">
        <v>185</v>
      </c>
      <c r="V1" s="1" t="s">
        <v>18</v>
      </c>
      <c r="W1" s="2" t="s">
        <v>185</v>
      </c>
      <c r="Y1" s="1" t="s">
        <v>18</v>
      </c>
      <c r="Z1" s="2" t="s">
        <v>185</v>
      </c>
      <c r="AB1" s="1" t="s">
        <v>18</v>
      </c>
      <c r="AC1" s="2" t="s">
        <v>185</v>
      </c>
      <c r="AE1" s="1" t="s">
        <v>18</v>
      </c>
      <c r="AF1" s="2" t="s">
        <v>185</v>
      </c>
      <c r="AH1" s="1" t="s">
        <v>18</v>
      </c>
      <c r="AI1" s="2" t="s">
        <v>218</v>
      </c>
      <c r="AK1" s="1" t="s">
        <v>18</v>
      </c>
      <c r="AL1" s="2" t="s">
        <v>218</v>
      </c>
      <c r="AN1" s="1" t="s">
        <v>18</v>
      </c>
      <c r="AO1" s="2" t="s">
        <v>218</v>
      </c>
      <c r="AQ1" s="1" t="s">
        <v>18</v>
      </c>
      <c r="AR1" s="2" t="s">
        <v>392</v>
      </c>
      <c r="AT1" s="1" t="s">
        <v>18</v>
      </c>
      <c r="AU1" s="2" t="s">
        <v>395</v>
      </c>
      <c r="AW1" s="1" t="s">
        <v>18</v>
      </c>
      <c r="AX1" s="2" t="s">
        <v>218</v>
      </c>
      <c r="AZ1" s="1" t="s">
        <v>18</v>
      </c>
      <c r="BA1" s="2" t="s">
        <v>218</v>
      </c>
      <c r="BC1" s="1" t="s">
        <v>18</v>
      </c>
      <c r="BD1" s="2" t="s">
        <v>362</v>
      </c>
      <c r="BF1" s="1" t="s">
        <v>18</v>
      </c>
      <c r="BG1" s="2" t="s">
        <v>282</v>
      </c>
      <c r="BI1" s="1" t="s">
        <v>18</v>
      </c>
      <c r="BJ1" s="2" t="s">
        <v>218</v>
      </c>
      <c r="BL1" s="1" t="s">
        <v>18</v>
      </c>
      <c r="BM1" s="2" t="s">
        <v>218</v>
      </c>
      <c r="BO1" s="1" t="s">
        <v>18</v>
      </c>
      <c r="BP1" s="2" t="s">
        <v>282</v>
      </c>
      <c r="BR1" s="1" t="s">
        <v>18</v>
      </c>
      <c r="BS1" s="2" t="s">
        <v>88</v>
      </c>
      <c r="BU1" s="1" t="s">
        <v>18</v>
      </c>
      <c r="BV1" s="2" t="s">
        <v>88</v>
      </c>
    </row>
    <row r="2" spans="1:74" x14ac:dyDescent="0.25">
      <c r="A2" s="3" t="s">
        <v>0</v>
      </c>
      <c r="B2" s="4" t="s">
        <v>1</v>
      </c>
      <c r="D2" s="3" t="s">
        <v>0</v>
      </c>
      <c r="E2" s="4" t="s">
        <v>1</v>
      </c>
      <c r="G2" s="3" t="s">
        <v>0</v>
      </c>
      <c r="H2" s="4" t="s">
        <v>1</v>
      </c>
      <c r="J2" s="3" t="s">
        <v>0</v>
      </c>
      <c r="K2" s="4" t="s">
        <v>1</v>
      </c>
      <c r="M2" s="3" t="s">
        <v>0</v>
      </c>
      <c r="N2" s="4" t="s">
        <v>1</v>
      </c>
      <c r="P2" s="3" t="s">
        <v>0</v>
      </c>
      <c r="Q2" s="4" t="s">
        <v>1</v>
      </c>
      <c r="S2" s="3" t="s">
        <v>0</v>
      </c>
      <c r="T2" s="4" t="s">
        <v>1</v>
      </c>
      <c r="V2" s="3" t="s">
        <v>0</v>
      </c>
      <c r="W2" s="4" t="s">
        <v>1</v>
      </c>
      <c r="Y2" s="3" t="s">
        <v>0</v>
      </c>
      <c r="Z2" s="4" t="s">
        <v>1</v>
      </c>
      <c r="AB2" s="3" t="s">
        <v>0</v>
      </c>
      <c r="AC2" s="4" t="s">
        <v>1</v>
      </c>
      <c r="AE2" s="3" t="s">
        <v>0</v>
      </c>
      <c r="AF2" s="4" t="s">
        <v>1</v>
      </c>
      <c r="AH2" s="3" t="s">
        <v>0</v>
      </c>
      <c r="AI2" s="4" t="s">
        <v>1</v>
      </c>
      <c r="AK2" s="3" t="s">
        <v>0</v>
      </c>
      <c r="AL2" s="4" t="s">
        <v>1</v>
      </c>
      <c r="AN2" s="3" t="s">
        <v>0</v>
      </c>
      <c r="AO2" s="4" t="s">
        <v>1</v>
      </c>
      <c r="AQ2" s="3" t="s">
        <v>0</v>
      </c>
      <c r="AR2" s="4" t="s">
        <v>1</v>
      </c>
      <c r="AT2" s="3" t="s">
        <v>0</v>
      </c>
      <c r="AU2" s="4" t="s">
        <v>1</v>
      </c>
      <c r="AW2" s="3" t="s">
        <v>0</v>
      </c>
      <c r="AX2" s="4" t="s">
        <v>1</v>
      </c>
      <c r="AZ2" s="3" t="s">
        <v>0</v>
      </c>
      <c r="BA2" s="4" t="s">
        <v>1</v>
      </c>
      <c r="BC2" s="3" t="s">
        <v>0</v>
      </c>
      <c r="BD2" s="4" t="s">
        <v>1</v>
      </c>
      <c r="BF2" s="3" t="s">
        <v>0</v>
      </c>
      <c r="BG2" s="4" t="s">
        <v>1</v>
      </c>
      <c r="BI2" s="3" t="s">
        <v>0</v>
      </c>
      <c r="BJ2" s="4" t="s">
        <v>1</v>
      </c>
      <c r="BL2" s="3" t="s">
        <v>0</v>
      </c>
      <c r="BM2" s="4" t="s">
        <v>1</v>
      </c>
      <c r="BO2" s="3" t="s">
        <v>0</v>
      </c>
      <c r="BP2" s="4" t="s">
        <v>1</v>
      </c>
      <c r="BR2" s="3" t="s">
        <v>0</v>
      </c>
      <c r="BS2" s="4" t="s">
        <v>1</v>
      </c>
      <c r="BU2" s="3" t="s">
        <v>0</v>
      </c>
      <c r="BV2" s="4" t="s">
        <v>1</v>
      </c>
    </row>
    <row r="3" spans="1:74" x14ac:dyDescent="0.25">
      <c r="A3" s="5" t="s">
        <v>2</v>
      </c>
      <c r="B3" s="6" t="s">
        <v>374</v>
      </c>
      <c r="D3" s="5" t="s">
        <v>2</v>
      </c>
      <c r="E3" s="6" t="s">
        <v>374</v>
      </c>
      <c r="G3" s="5" t="s">
        <v>2</v>
      </c>
      <c r="H3" s="6" t="s">
        <v>30</v>
      </c>
      <c r="J3" s="5" t="s">
        <v>2</v>
      </c>
      <c r="K3" s="6" t="s">
        <v>30</v>
      </c>
      <c r="M3" s="5" t="s">
        <v>2</v>
      </c>
      <c r="N3" s="6" t="s">
        <v>30</v>
      </c>
      <c r="P3" s="5" t="s">
        <v>2</v>
      </c>
      <c r="Q3" s="6" t="s">
        <v>30</v>
      </c>
      <c r="S3" s="5" t="s">
        <v>2</v>
      </c>
      <c r="T3" s="6" t="s">
        <v>30</v>
      </c>
      <c r="V3" s="5" t="s">
        <v>2</v>
      </c>
      <c r="W3" s="6" t="s">
        <v>30</v>
      </c>
      <c r="Y3" s="5" t="s">
        <v>2</v>
      </c>
      <c r="Z3" s="6" t="s">
        <v>30</v>
      </c>
      <c r="AB3" s="5" t="s">
        <v>2</v>
      </c>
      <c r="AC3" s="6" t="s">
        <v>30</v>
      </c>
      <c r="AE3" s="5" t="s">
        <v>2</v>
      </c>
      <c r="AF3" s="6" t="s">
        <v>30</v>
      </c>
      <c r="AH3" s="5" t="s">
        <v>2</v>
      </c>
      <c r="AI3" s="6" t="s">
        <v>386</v>
      </c>
      <c r="AK3" s="5" t="s">
        <v>2</v>
      </c>
      <c r="AL3" s="6" t="s">
        <v>386</v>
      </c>
      <c r="AN3" s="5" t="s">
        <v>2</v>
      </c>
      <c r="AO3" s="6" t="s">
        <v>389</v>
      </c>
      <c r="AQ3" s="5" t="s">
        <v>2</v>
      </c>
      <c r="AR3" s="6" t="s">
        <v>393</v>
      </c>
      <c r="AT3" s="5" t="s">
        <v>2</v>
      </c>
      <c r="AU3" s="6" t="s">
        <v>30</v>
      </c>
      <c r="AW3" s="5" t="s">
        <v>2</v>
      </c>
      <c r="AX3" s="6" t="s">
        <v>304</v>
      </c>
      <c r="AZ3" s="5" t="s">
        <v>2</v>
      </c>
      <c r="BA3" s="6" t="s">
        <v>304</v>
      </c>
      <c r="BC3" s="5" t="s">
        <v>2</v>
      </c>
      <c r="BD3" s="6" t="s">
        <v>400</v>
      </c>
      <c r="BF3" s="5" t="s">
        <v>2</v>
      </c>
      <c r="BG3" s="6" t="s">
        <v>284</v>
      </c>
      <c r="BI3" s="5" t="s">
        <v>2</v>
      </c>
      <c r="BJ3" s="6" t="s">
        <v>326</v>
      </c>
      <c r="BL3" s="5" t="s">
        <v>2</v>
      </c>
      <c r="BM3" s="6" t="s">
        <v>326</v>
      </c>
      <c r="BO3" s="5" t="s">
        <v>2</v>
      </c>
      <c r="BP3" s="6" t="s">
        <v>404</v>
      </c>
      <c r="BR3" s="5" t="s">
        <v>2</v>
      </c>
      <c r="BS3" s="6" t="s">
        <v>298</v>
      </c>
      <c r="BU3" s="5" t="s">
        <v>2</v>
      </c>
      <c r="BV3" s="6" t="s">
        <v>298</v>
      </c>
    </row>
    <row r="4" spans="1:74" ht="26.25" x14ac:dyDescent="0.25">
      <c r="A4" s="7" t="s">
        <v>3</v>
      </c>
      <c r="B4" s="8">
        <v>4600009986</v>
      </c>
      <c r="D4" s="7" t="s">
        <v>3</v>
      </c>
      <c r="E4" s="8">
        <v>4600009985</v>
      </c>
      <c r="G4" s="7" t="s">
        <v>3</v>
      </c>
      <c r="H4" s="8" t="s">
        <v>377</v>
      </c>
      <c r="J4" s="7" t="s">
        <v>3</v>
      </c>
      <c r="K4" s="8" t="s">
        <v>378</v>
      </c>
      <c r="M4" s="7" t="s">
        <v>3</v>
      </c>
      <c r="N4" s="8" t="s">
        <v>379</v>
      </c>
      <c r="P4" s="7" t="s">
        <v>3</v>
      </c>
      <c r="Q4" s="8" t="s">
        <v>380</v>
      </c>
      <c r="S4" s="7" t="s">
        <v>3</v>
      </c>
      <c r="T4" s="8" t="s">
        <v>381</v>
      </c>
      <c r="V4" s="7" t="s">
        <v>3</v>
      </c>
      <c r="W4" s="8" t="s">
        <v>382</v>
      </c>
      <c r="Y4" s="7" t="s">
        <v>3</v>
      </c>
      <c r="Z4" s="8" t="s">
        <v>382</v>
      </c>
      <c r="AB4" s="7" t="s">
        <v>3</v>
      </c>
      <c r="AC4" s="8" t="s">
        <v>383</v>
      </c>
      <c r="AE4" s="7" t="s">
        <v>3</v>
      </c>
      <c r="AF4" s="8" t="s">
        <v>383</v>
      </c>
      <c r="AH4" s="7" t="s">
        <v>3</v>
      </c>
      <c r="AI4" s="8" t="s">
        <v>387</v>
      </c>
      <c r="AK4" s="7" t="s">
        <v>3</v>
      </c>
      <c r="AL4" s="8" t="s">
        <v>387</v>
      </c>
      <c r="AN4" s="7" t="s">
        <v>3</v>
      </c>
      <c r="AO4" s="8" t="s">
        <v>390</v>
      </c>
      <c r="AQ4" s="7" t="s">
        <v>3</v>
      </c>
      <c r="AR4" s="8" t="s">
        <v>394</v>
      </c>
      <c r="AT4" s="7" t="s">
        <v>3</v>
      </c>
      <c r="AU4" s="8" t="s">
        <v>396</v>
      </c>
      <c r="AW4" s="7" t="s">
        <v>3</v>
      </c>
      <c r="AX4" s="8" t="s">
        <v>398</v>
      </c>
      <c r="AZ4" s="7" t="s">
        <v>3</v>
      </c>
      <c r="BA4" s="8" t="s">
        <v>398</v>
      </c>
      <c r="BC4" s="7" t="s">
        <v>3</v>
      </c>
      <c r="BD4" s="8">
        <v>4600010016</v>
      </c>
      <c r="BF4" s="7" t="s">
        <v>3</v>
      </c>
      <c r="BG4" s="8" t="s">
        <v>402</v>
      </c>
      <c r="BI4" s="7" t="s">
        <v>3</v>
      </c>
      <c r="BJ4" s="8" t="s">
        <v>405</v>
      </c>
      <c r="BL4" s="7" t="s">
        <v>3</v>
      </c>
      <c r="BM4" s="8" t="s">
        <v>405</v>
      </c>
      <c r="BO4" s="7" t="s">
        <v>3</v>
      </c>
      <c r="BP4" s="8" t="s">
        <v>406</v>
      </c>
      <c r="BR4" s="7" t="s">
        <v>3</v>
      </c>
      <c r="BS4" s="8" t="s">
        <v>409</v>
      </c>
      <c r="BU4" s="7" t="s">
        <v>3</v>
      </c>
      <c r="BV4" s="8" t="s">
        <v>411</v>
      </c>
    </row>
    <row r="5" spans="1:74" x14ac:dyDescent="0.25">
      <c r="A5" s="9" t="s">
        <v>4</v>
      </c>
      <c r="B5" s="10" t="s">
        <v>300</v>
      </c>
      <c r="D5" s="9" t="s">
        <v>4</v>
      </c>
      <c r="E5" s="10" t="s">
        <v>376</v>
      </c>
      <c r="G5" s="9" t="s">
        <v>4</v>
      </c>
      <c r="H5" s="10" t="s">
        <v>39</v>
      </c>
      <c r="J5" s="9" t="s">
        <v>4</v>
      </c>
      <c r="K5" s="10" t="s">
        <v>39</v>
      </c>
      <c r="M5" s="9" t="s">
        <v>4</v>
      </c>
      <c r="N5" s="10" t="s">
        <v>39</v>
      </c>
      <c r="P5" s="9" t="s">
        <v>4</v>
      </c>
      <c r="Q5" s="10" t="s">
        <v>39</v>
      </c>
      <c r="S5" s="9" t="s">
        <v>4</v>
      </c>
      <c r="T5" s="10" t="s">
        <v>39</v>
      </c>
      <c r="V5" s="9" t="s">
        <v>4</v>
      </c>
      <c r="W5" s="10" t="s">
        <v>207</v>
      </c>
      <c r="Y5" s="9" t="s">
        <v>4</v>
      </c>
      <c r="Z5" s="10" t="s">
        <v>384</v>
      </c>
      <c r="AB5" s="9" t="s">
        <v>4</v>
      </c>
      <c r="AC5" s="10" t="s">
        <v>69</v>
      </c>
      <c r="AE5" s="9" t="s">
        <v>4</v>
      </c>
      <c r="AF5" s="10" t="s">
        <v>99</v>
      </c>
      <c r="AH5" s="9" t="s">
        <v>4</v>
      </c>
      <c r="AI5" s="10" t="s">
        <v>69</v>
      </c>
      <c r="AK5" s="9" t="s">
        <v>4</v>
      </c>
      <c r="AL5" s="10" t="s">
        <v>99</v>
      </c>
      <c r="AN5" s="9" t="s">
        <v>4</v>
      </c>
      <c r="AO5" s="10" t="s">
        <v>99</v>
      </c>
      <c r="AQ5" s="9" t="s">
        <v>4</v>
      </c>
      <c r="AR5" s="10" t="s">
        <v>376</v>
      </c>
      <c r="AT5" s="9" t="s">
        <v>4</v>
      </c>
      <c r="AU5" s="10" t="s">
        <v>397</v>
      </c>
      <c r="AW5" s="9" t="s">
        <v>4</v>
      </c>
      <c r="AX5" s="10" t="s">
        <v>207</v>
      </c>
      <c r="AZ5" s="9" t="s">
        <v>4</v>
      </c>
      <c r="BA5" s="10" t="s">
        <v>207</v>
      </c>
      <c r="BC5" s="9" t="s">
        <v>4</v>
      </c>
      <c r="BD5" s="10" t="s">
        <v>401</v>
      </c>
      <c r="BF5" s="9" t="s">
        <v>4</v>
      </c>
      <c r="BG5" s="10" t="s">
        <v>403</v>
      </c>
      <c r="BI5" s="9" t="s">
        <v>4</v>
      </c>
      <c r="BJ5" s="10" t="s">
        <v>290</v>
      </c>
      <c r="BL5" s="9" t="s">
        <v>4</v>
      </c>
      <c r="BM5" s="10" t="s">
        <v>407</v>
      </c>
      <c r="BO5" s="9" t="s">
        <v>4</v>
      </c>
      <c r="BP5" s="10" t="s">
        <v>27</v>
      </c>
      <c r="BR5" s="9" t="s">
        <v>4</v>
      </c>
      <c r="BS5" s="10" t="s">
        <v>300</v>
      </c>
      <c r="BU5" s="9" t="s">
        <v>4</v>
      </c>
      <c r="BV5" s="10" t="s">
        <v>112</v>
      </c>
    </row>
    <row r="6" spans="1:74" x14ac:dyDescent="0.25">
      <c r="A6" s="7" t="s">
        <v>5</v>
      </c>
      <c r="B6" s="11">
        <v>280</v>
      </c>
      <c r="D6" s="7" t="s">
        <v>5</v>
      </c>
      <c r="E6" s="11">
        <v>20</v>
      </c>
      <c r="G6" s="7" t="s">
        <v>5</v>
      </c>
      <c r="H6" s="11">
        <v>18.14</v>
      </c>
      <c r="J6" s="7" t="s">
        <v>5</v>
      </c>
      <c r="K6" s="11">
        <v>72</v>
      </c>
      <c r="M6" s="7" t="s">
        <v>5</v>
      </c>
      <c r="N6" s="11">
        <v>36.32</v>
      </c>
      <c r="P6" s="7" t="s">
        <v>5</v>
      </c>
      <c r="Q6" s="11">
        <v>100</v>
      </c>
      <c r="S6" s="7" t="s">
        <v>5</v>
      </c>
      <c r="T6" s="11">
        <v>100</v>
      </c>
      <c r="V6" s="7" t="s">
        <v>5</v>
      </c>
      <c r="W6" s="11">
        <v>14.175000000000001</v>
      </c>
      <c r="Y6" s="7" t="s">
        <v>5</v>
      </c>
      <c r="Z6" s="11">
        <v>5.67</v>
      </c>
      <c r="AB6" s="7" t="s">
        <v>5</v>
      </c>
      <c r="AC6" s="11">
        <v>18.143999999999998</v>
      </c>
      <c r="AE6" s="7" t="s">
        <v>5</v>
      </c>
      <c r="AF6" s="11">
        <v>18.143999999999998</v>
      </c>
      <c r="AH6" s="7" t="s">
        <v>5</v>
      </c>
      <c r="AI6" s="11">
        <v>1</v>
      </c>
      <c r="AK6" s="7" t="s">
        <v>5</v>
      </c>
      <c r="AL6" s="11">
        <v>3</v>
      </c>
      <c r="AN6" s="7" t="s">
        <v>5</v>
      </c>
      <c r="AO6" s="11">
        <v>48</v>
      </c>
      <c r="AQ6" s="7" t="s">
        <v>5</v>
      </c>
      <c r="AR6" s="11">
        <v>40</v>
      </c>
      <c r="AT6" s="7" t="s">
        <v>5</v>
      </c>
      <c r="AU6" s="11">
        <v>18.75</v>
      </c>
      <c r="AW6" s="7" t="s">
        <v>5</v>
      </c>
      <c r="AX6" s="11">
        <v>40</v>
      </c>
      <c r="AZ6" s="7" t="s">
        <v>5</v>
      </c>
      <c r="BA6" s="11">
        <v>8</v>
      </c>
      <c r="BC6" s="7" t="s">
        <v>5</v>
      </c>
      <c r="BD6" s="11">
        <v>140</v>
      </c>
      <c r="BF6" s="7" t="s">
        <v>5</v>
      </c>
      <c r="BG6" s="11">
        <v>144</v>
      </c>
      <c r="BI6" s="7" t="s">
        <v>5</v>
      </c>
      <c r="BJ6" s="11">
        <v>16</v>
      </c>
      <c r="BL6" s="7" t="s">
        <v>5</v>
      </c>
      <c r="BM6" s="11">
        <v>32</v>
      </c>
      <c r="BO6" s="7" t="s">
        <v>5</v>
      </c>
      <c r="BP6" s="11">
        <v>172.8</v>
      </c>
      <c r="BR6" s="7" t="s">
        <v>5</v>
      </c>
      <c r="BS6" s="11">
        <v>200</v>
      </c>
      <c r="BU6" s="7" t="s">
        <v>5</v>
      </c>
      <c r="BV6" s="11">
        <v>20</v>
      </c>
    </row>
    <row r="7" spans="1:74" x14ac:dyDescent="0.25">
      <c r="A7" s="9" t="s">
        <v>375</v>
      </c>
      <c r="B7" s="12">
        <v>3685</v>
      </c>
      <c r="D7" s="9" t="s">
        <v>375</v>
      </c>
      <c r="E7" s="12">
        <v>825</v>
      </c>
      <c r="G7" s="9" t="s">
        <v>33</v>
      </c>
      <c r="H7" s="12">
        <v>1539</v>
      </c>
      <c r="J7" s="9" t="s">
        <v>33</v>
      </c>
      <c r="K7" s="12">
        <v>1388</v>
      </c>
      <c r="M7" s="9" t="s">
        <v>161</v>
      </c>
      <c r="N7" s="12">
        <v>1511</v>
      </c>
      <c r="P7" s="9" t="s">
        <v>385</v>
      </c>
      <c r="Q7" s="12">
        <v>1424</v>
      </c>
      <c r="S7" s="9" t="s">
        <v>385</v>
      </c>
      <c r="T7" s="12">
        <v>1424</v>
      </c>
      <c r="V7" s="9" t="s">
        <v>159</v>
      </c>
      <c r="W7" s="12">
        <v>1484</v>
      </c>
      <c r="Y7" s="9" t="s">
        <v>159</v>
      </c>
      <c r="Z7" s="12">
        <v>3825</v>
      </c>
      <c r="AB7" s="9" t="s">
        <v>33</v>
      </c>
      <c r="AC7" s="12">
        <v>1544</v>
      </c>
      <c r="AE7" s="9" t="s">
        <v>33</v>
      </c>
      <c r="AF7" s="12">
        <v>1634</v>
      </c>
      <c r="AH7" s="9" t="s">
        <v>388</v>
      </c>
      <c r="AI7" s="12">
        <v>1450</v>
      </c>
      <c r="AK7" s="9" t="s">
        <v>388</v>
      </c>
      <c r="AL7" s="12">
        <v>1510</v>
      </c>
      <c r="AN7" s="9" t="s">
        <v>103</v>
      </c>
      <c r="AO7" s="12">
        <v>1500</v>
      </c>
      <c r="AQ7" s="9" t="s">
        <v>171</v>
      </c>
      <c r="AR7" s="52">
        <v>49140</v>
      </c>
      <c r="AT7" s="9" t="s">
        <v>33</v>
      </c>
      <c r="AU7" s="12">
        <v>1190</v>
      </c>
      <c r="AW7" s="9" t="s">
        <v>306</v>
      </c>
      <c r="AX7" s="12">
        <v>1320</v>
      </c>
      <c r="AZ7" s="9" t="s">
        <v>399</v>
      </c>
      <c r="BA7" s="12">
        <v>1480</v>
      </c>
      <c r="BC7" s="9" t="s">
        <v>399</v>
      </c>
      <c r="BD7" s="12">
        <v>3685</v>
      </c>
      <c r="BF7" s="9" t="s">
        <v>28</v>
      </c>
      <c r="BG7" s="12">
        <v>1050</v>
      </c>
      <c r="BI7" s="9" t="s">
        <v>103</v>
      </c>
      <c r="BJ7" s="12">
        <v>1430</v>
      </c>
      <c r="BL7" s="9" t="s">
        <v>103</v>
      </c>
      <c r="BM7" s="12">
        <v>1505</v>
      </c>
      <c r="BO7" s="9" t="s">
        <v>25</v>
      </c>
      <c r="BP7" s="12">
        <v>2900</v>
      </c>
      <c r="BR7" s="9" t="s">
        <v>25</v>
      </c>
      <c r="BS7" s="12">
        <v>3881</v>
      </c>
      <c r="BU7" s="9" t="s">
        <v>25</v>
      </c>
      <c r="BV7" s="12">
        <v>4793</v>
      </c>
    </row>
    <row r="8" spans="1:74" x14ac:dyDescent="0.25">
      <c r="A8" s="7" t="s">
        <v>19</v>
      </c>
      <c r="B8" s="13">
        <v>0</v>
      </c>
      <c r="D8" s="7" t="s">
        <v>19</v>
      </c>
      <c r="E8" s="13">
        <v>0</v>
      </c>
      <c r="G8" s="7" t="s">
        <v>19</v>
      </c>
      <c r="H8" s="13">
        <v>0</v>
      </c>
      <c r="J8" s="7" t="s">
        <v>19</v>
      </c>
      <c r="K8" s="13">
        <v>0</v>
      </c>
      <c r="M8" s="7" t="s">
        <v>19</v>
      </c>
      <c r="N8" s="13">
        <v>0</v>
      </c>
      <c r="P8" s="7" t="s">
        <v>19</v>
      </c>
      <c r="Q8" s="13">
        <v>0</v>
      </c>
      <c r="S8" s="7" t="s">
        <v>19</v>
      </c>
      <c r="T8" s="13">
        <v>0</v>
      </c>
      <c r="V8" s="7" t="s">
        <v>19</v>
      </c>
      <c r="W8" s="13">
        <v>0</v>
      </c>
      <c r="Y8" s="7" t="s">
        <v>19</v>
      </c>
      <c r="Z8" s="13">
        <v>0</v>
      </c>
      <c r="AB8" s="7" t="s">
        <v>19</v>
      </c>
      <c r="AC8" s="13">
        <v>0</v>
      </c>
      <c r="AE8" s="7" t="s">
        <v>19</v>
      </c>
      <c r="AF8" s="13">
        <v>0</v>
      </c>
      <c r="AH8" s="7" t="s">
        <v>19</v>
      </c>
      <c r="AI8" s="13">
        <v>0</v>
      </c>
      <c r="AK8" s="7" t="s">
        <v>19</v>
      </c>
      <c r="AL8" s="13">
        <v>0</v>
      </c>
      <c r="AN8" s="7" t="s">
        <v>19</v>
      </c>
      <c r="AO8" s="13">
        <v>0</v>
      </c>
      <c r="AQ8" s="7" t="s">
        <v>19</v>
      </c>
      <c r="AR8" s="53">
        <v>0</v>
      </c>
      <c r="AT8" s="7" t="s">
        <v>19</v>
      </c>
      <c r="AU8" s="13">
        <v>0</v>
      </c>
      <c r="AW8" s="7" t="s">
        <v>19</v>
      </c>
      <c r="AX8" s="13">
        <v>0</v>
      </c>
      <c r="AZ8" s="7" t="s">
        <v>19</v>
      </c>
      <c r="BA8" s="13">
        <v>0</v>
      </c>
      <c r="BC8" s="7" t="s">
        <v>19</v>
      </c>
      <c r="BD8" s="13">
        <v>0</v>
      </c>
      <c r="BF8" s="7" t="s">
        <v>19</v>
      </c>
      <c r="BG8" s="13">
        <v>0</v>
      </c>
      <c r="BI8" s="7" t="s">
        <v>19</v>
      </c>
      <c r="BJ8" s="13">
        <v>0</v>
      </c>
      <c r="BL8" s="7" t="s">
        <v>19</v>
      </c>
      <c r="BM8" s="13">
        <v>0</v>
      </c>
      <c r="BO8" s="7" t="s">
        <v>19</v>
      </c>
      <c r="BP8" s="13">
        <v>0</v>
      </c>
      <c r="BR8" s="7" t="s">
        <v>19</v>
      </c>
      <c r="BS8" s="13">
        <v>0</v>
      </c>
      <c r="BU8" s="7" t="s">
        <v>19</v>
      </c>
      <c r="BV8" s="13">
        <v>0</v>
      </c>
    </row>
    <row r="9" spans="1:74" x14ac:dyDescent="0.25">
      <c r="A9" s="9" t="s">
        <v>17</v>
      </c>
      <c r="B9" s="12">
        <v>0</v>
      </c>
      <c r="D9" s="9" t="s">
        <v>17</v>
      </c>
      <c r="E9" s="12">
        <v>0</v>
      </c>
      <c r="G9" s="9" t="s">
        <v>17</v>
      </c>
      <c r="H9" s="12">
        <v>0</v>
      </c>
      <c r="J9" s="9" t="s">
        <v>17</v>
      </c>
      <c r="K9" s="12">
        <v>0</v>
      </c>
      <c r="M9" s="9" t="s">
        <v>17</v>
      </c>
      <c r="N9" s="12">
        <v>0</v>
      </c>
      <c r="P9" s="9" t="s">
        <v>17</v>
      </c>
      <c r="Q9" s="12">
        <v>0</v>
      </c>
      <c r="S9" s="9" t="s">
        <v>17</v>
      </c>
      <c r="T9" s="12">
        <v>0</v>
      </c>
      <c r="V9" s="9" t="s">
        <v>17</v>
      </c>
      <c r="W9" s="12">
        <v>0</v>
      </c>
      <c r="Y9" s="9" t="s">
        <v>17</v>
      </c>
      <c r="Z9" s="12">
        <v>0</v>
      </c>
      <c r="AB9" s="9" t="s">
        <v>17</v>
      </c>
      <c r="AC9" s="12">
        <v>0</v>
      </c>
      <c r="AE9" s="9" t="s">
        <v>17</v>
      </c>
      <c r="AF9" s="12">
        <v>0</v>
      </c>
      <c r="AH9" s="9" t="s">
        <v>17</v>
      </c>
      <c r="AI9" s="12">
        <v>0</v>
      </c>
      <c r="AK9" s="9" t="s">
        <v>17</v>
      </c>
      <c r="AL9" s="12">
        <v>0</v>
      </c>
      <c r="AN9" s="9" t="s">
        <v>17</v>
      </c>
      <c r="AO9" s="12">
        <v>0</v>
      </c>
      <c r="AQ9" s="9" t="s">
        <v>17</v>
      </c>
      <c r="AR9" s="52">
        <v>0</v>
      </c>
      <c r="AT9" s="9" t="s">
        <v>17</v>
      </c>
      <c r="AU9" s="12">
        <v>0</v>
      </c>
      <c r="AW9" s="9" t="s">
        <v>17</v>
      </c>
      <c r="AX9" s="12">
        <v>0</v>
      </c>
      <c r="AZ9" s="9" t="s">
        <v>17</v>
      </c>
      <c r="BA9" s="12">
        <v>0</v>
      </c>
      <c r="BC9" s="9" t="s">
        <v>17</v>
      </c>
      <c r="BD9" s="12">
        <v>0</v>
      </c>
      <c r="BF9" s="9" t="s">
        <v>17</v>
      </c>
      <c r="BG9" s="12">
        <v>0</v>
      </c>
      <c r="BI9" s="9" t="s">
        <v>17</v>
      </c>
      <c r="BJ9" s="12">
        <v>0</v>
      </c>
      <c r="BL9" s="9" t="s">
        <v>17</v>
      </c>
      <c r="BM9" s="12">
        <v>0</v>
      </c>
      <c r="BO9" s="9" t="s">
        <v>17</v>
      </c>
      <c r="BP9" s="12">
        <v>0</v>
      </c>
      <c r="BR9" s="9" t="s">
        <v>17</v>
      </c>
      <c r="BS9" s="12">
        <v>0</v>
      </c>
      <c r="BU9" s="9" t="s">
        <v>17</v>
      </c>
      <c r="BV9" s="12">
        <v>0</v>
      </c>
    </row>
    <row r="10" spans="1:74" x14ac:dyDescent="0.25">
      <c r="A10" s="7" t="s">
        <v>201</v>
      </c>
      <c r="B10" s="13">
        <v>10</v>
      </c>
      <c r="D10" s="7" t="s">
        <v>201</v>
      </c>
      <c r="E10" s="13">
        <v>10</v>
      </c>
      <c r="G10" s="7" t="s">
        <v>201</v>
      </c>
      <c r="H10" s="13">
        <v>100</v>
      </c>
      <c r="J10" s="7" t="s">
        <v>201</v>
      </c>
      <c r="K10" s="13">
        <v>100</v>
      </c>
      <c r="M10" s="7" t="s">
        <v>201</v>
      </c>
      <c r="N10" s="13">
        <v>100</v>
      </c>
      <c r="P10" s="7" t="s">
        <v>201</v>
      </c>
      <c r="Q10" s="13">
        <v>55</v>
      </c>
      <c r="S10" s="7" t="s">
        <v>201</v>
      </c>
      <c r="T10" s="13">
        <v>55</v>
      </c>
      <c r="V10" s="7" t="s">
        <v>201</v>
      </c>
      <c r="W10" s="13">
        <v>90</v>
      </c>
      <c r="Y10" s="7" t="s">
        <v>201</v>
      </c>
      <c r="Z10" s="13">
        <v>90</v>
      </c>
      <c r="AB10" s="7" t="s">
        <v>201</v>
      </c>
      <c r="AC10" s="13">
        <v>100</v>
      </c>
      <c r="AE10" s="7" t="s">
        <v>201</v>
      </c>
      <c r="AF10" s="13">
        <v>100</v>
      </c>
      <c r="AH10" s="7" t="s">
        <v>201</v>
      </c>
      <c r="AI10" s="13">
        <v>0</v>
      </c>
      <c r="AK10" s="7" t="s">
        <v>201</v>
      </c>
      <c r="AL10" s="13">
        <v>0</v>
      </c>
      <c r="AN10" s="7" t="s">
        <v>201</v>
      </c>
      <c r="AO10" s="13">
        <v>0</v>
      </c>
      <c r="AQ10" s="7" t="s">
        <v>201</v>
      </c>
      <c r="AR10" s="53">
        <v>335</v>
      </c>
      <c r="AT10" s="7" t="s">
        <v>201</v>
      </c>
      <c r="AU10" s="13">
        <v>100</v>
      </c>
      <c r="AW10" s="7" t="s">
        <v>201</v>
      </c>
      <c r="AX10" s="13">
        <v>0</v>
      </c>
      <c r="AZ10" s="7" t="s">
        <v>201</v>
      </c>
      <c r="BA10" s="13">
        <v>0</v>
      </c>
      <c r="BC10" s="7" t="s">
        <v>201</v>
      </c>
      <c r="BD10" s="13">
        <v>10</v>
      </c>
      <c r="BF10" s="7" t="s">
        <v>201</v>
      </c>
      <c r="BG10" s="13">
        <v>3.125</v>
      </c>
      <c r="BI10" s="7" t="s">
        <v>201</v>
      </c>
      <c r="BJ10" s="13">
        <v>0</v>
      </c>
      <c r="BL10" s="7" t="s">
        <v>201</v>
      </c>
      <c r="BM10" s="13">
        <v>0</v>
      </c>
      <c r="BO10" s="7" t="s">
        <v>201</v>
      </c>
      <c r="BP10" s="13">
        <v>1.74</v>
      </c>
      <c r="BR10" s="7" t="s">
        <v>201</v>
      </c>
      <c r="BS10" s="13">
        <v>70</v>
      </c>
      <c r="BU10" s="7" t="s">
        <v>201</v>
      </c>
      <c r="BV10" s="13">
        <v>70</v>
      </c>
    </row>
    <row r="11" spans="1:74" x14ac:dyDescent="0.25">
      <c r="A11" s="9" t="s">
        <v>6</v>
      </c>
      <c r="B11" s="12">
        <v>0</v>
      </c>
      <c r="D11" s="9" t="s">
        <v>6</v>
      </c>
      <c r="E11" s="12">
        <v>0</v>
      </c>
      <c r="G11" s="9" t="s">
        <v>6</v>
      </c>
      <c r="H11" s="12">
        <v>0</v>
      </c>
      <c r="J11" s="9" t="s">
        <v>6</v>
      </c>
      <c r="K11" s="12">
        <v>0</v>
      </c>
      <c r="M11" s="9" t="s">
        <v>6</v>
      </c>
      <c r="N11" s="12">
        <v>0</v>
      </c>
      <c r="P11" s="9" t="s">
        <v>6</v>
      </c>
      <c r="Q11" s="12">
        <v>0</v>
      </c>
      <c r="S11" s="9" t="s">
        <v>6</v>
      </c>
      <c r="T11" s="12">
        <v>0</v>
      </c>
      <c r="V11" s="9" t="s">
        <v>6</v>
      </c>
      <c r="W11" s="12">
        <v>0</v>
      </c>
      <c r="Y11" s="9" t="s">
        <v>6</v>
      </c>
      <c r="Z11" s="12">
        <v>0</v>
      </c>
      <c r="AB11" s="9" t="s">
        <v>6</v>
      </c>
      <c r="AC11" s="12">
        <v>0</v>
      </c>
      <c r="AE11" s="9" t="s">
        <v>6</v>
      </c>
      <c r="AF11" s="12">
        <v>0</v>
      </c>
      <c r="AH11" s="9" t="s">
        <v>6</v>
      </c>
      <c r="AI11" s="12">
        <v>0</v>
      </c>
      <c r="AK11" s="9" t="s">
        <v>6</v>
      </c>
      <c r="AL11" s="12">
        <v>0</v>
      </c>
      <c r="AN11" s="9" t="s">
        <v>6</v>
      </c>
      <c r="AO11" s="12">
        <v>0</v>
      </c>
      <c r="AQ11" s="9" t="s">
        <v>6</v>
      </c>
      <c r="AR11" s="52">
        <v>0</v>
      </c>
      <c r="AT11" s="9" t="s">
        <v>6</v>
      </c>
      <c r="AU11" s="12">
        <v>0</v>
      </c>
      <c r="AW11" s="9" t="s">
        <v>6</v>
      </c>
      <c r="AX11" s="12">
        <v>0</v>
      </c>
      <c r="AZ11" s="9" t="s">
        <v>6</v>
      </c>
      <c r="BA11" s="12">
        <v>0</v>
      </c>
      <c r="BC11" s="9" t="s">
        <v>6</v>
      </c>
      <c r="BD11" s="12">
        <v>0</v>
      </c>
      <c r="BF11" s="9" t="s">
        <v>6</v>
      </c>
      <c r="BG11" s="12">
        <v>0</v>
      </c>
      <c r="BI11" s="9" t="s">
        <v>6</v>
      </c>
      <c r="BJ11" s="12">
        <v>0</v>
      </c>
      <c r="BL11" s="9" t="s">
        <v>6</v>
      </c>
      <c r="BM11" s="12">
        <v>0</v>
      </c>
      <c r="BO11" s="9" t="s">
        <v>6</v>
      </c>
      <c r="BP11" s="12">
        <v>0</v>
      </c>
      <c r="BR11" s="9" t="s">
        <v>6</v>
      </c>
      <c r="BS11" s="12">
        <v>0</v>
      </c>
      <c r="BU11" s="9" t="s">
        <v>6</v>
      </c>
      <c r="BV11" s="12">
        <v>0</v>
      </c>
    </row>
    <row r="12" spans="1:74" x14ac:dyDescent="0.25">
      <c r="A12" s="7" t="s">
        <v>7</v>
      </c>
      <c r="B12" s="13">
        <v>3675</v>
      </c>
      <c r="D12" s="7" t="s">
        <v>7</v>
      </c>
      <c r="E12" s="13">
        <v>815</v>
      </c>
      <c r="G12" s="7" t="s">
        <v>7</v>
      </c>
      <c r="H12" s="13">
        <v>1439</v>
      </c>
      <c r="J12" s="7" t="s">
        <v>7</v>
      </c>
      <c r="K12" s="13">
        <v>1288</v>
      </c>
      <c r="M12" s="7" t="s">
        <v>7</v>
      </c>
      <c r="N12" s="13">
        <v>1411</v>
      </c>
      <c r="P12" s="7" t="s">
        <v>7</v>
      </c>
      <c r="Q12" s="13">
        <v>1369</v>
      </c>
      <c r="S12" s="7" t="s">
        <v>7</v>
      </c>
      <c r="T12" s="13">
        <v>1369</v>
      </c>
      <c r="V12" s="7" t="s">
        <v>7</v>
      </c>
      <c r="W12" s="13">
        <v>1394</v>
      </c>
      <c r="Y12" s="7" t="s">
        <v>7</v>
      </c>
      <c r="Z12" s="13">
        <v>3735</v>
      </c>
      <c r="AB12" s="7" t="s">
        <v>7</v>
      </c>
      <c r="AC12" s="13">
        <v>1444</v>
      </c>
      <c r="AE12" s="7" t="s">
        <v>7</v>
      </c>
      <c r="AF12" s="13">
        <v>1534</v>
      </c>
      <c r="AH12" s="7" t="s">
        <v>7</v>
      </c>
      <c r="AI12" s="13">
        <v>1450</v>
      </c>
      <c r="AK12" s="7" t="s">
        <v>7</v>
      </c>
      <c r="AL12" s="13">
        <v>1510</v>
      </c>
      <c r="AN12" s="7" t="s">
        <v>7</v>
      </c>
      <c r="AO12" s="13">
        <v>1500</v>
      </c>
      <c r="AQ12" s="7" t="s">
        <v>7</v>
      </c>
      <c r="AR12" s="53">
        <v>48805</v>
      </c>
      <c r="AT12" s="7" t="s">
        <v>7</v>
      </c>
      <c r="AU12" s="13">
        <v>1090</v>
      </c>
      <c r="AW12" s="7" t="s">
        <v>7</v>
      </c>
      <c r="AX12" s="13">
        <v>1320</v>
      </c>
      <c r="AZ12" s="7" t="s">
        <v>7</v>
      </c>
      <c r="BA12" s="13">
        <v>1480</v>
      </c>
      <c r="BC12" s="7" t="s">
        <v>7</v>
      </c>
      <c r="BD12" s="13">
        <v>3675</v>
      </c>
      <c r="BF12" s="7" t="s">
        <v>7</v>
      </c>
      <c r="BG12" s="13">
        <v>1046.875</v>
      </c>
      <c r="BI12" s="7" t="s">
        <v>7</v>
      </c>
      <c r="BJ12" s="13">
        <v>1430</v>
      </c>
      <c r="BL12" s="7" t="s">
        <v>7</v>
      </c>
      <c r="BM12" s="13">
        <v>1505</v>
      </c>
      <c r="BO12" s="7" t="s">
        <v>7</v>
      </c>
      <c r="BP12" s="13">
        <v>2898.26</v>
      </c>
      <c r="BR12" s="7" t="s">
        <v>7</v>
      </c>
      <c r="BS12" s="13">
        <v>3811</v>
      </c>
      <c r="BU12" s="7" t="s">
        <v>7</v>
      </c>
      <c r="BV12" s="13">
        <v>4723</v>
      </c>
    </row>
    <row r="13" spans="1:74" x14ac:dyDescent="0.25">
      <c r="A13" s="9" t="s">
        <v>8</v>
      </c>
      <c r="B13" s="12"/>
      <c r="D13" s="9" t="s">
        <v>8</v>
      </c>
      <c r="E13" s="12"/>
      <c r="G13" s="9" t="s">
        <v>8</v>
      </c>
      <c r="H13" s="12"/>
      <c r="J13" s="9" t="s">
        <v>8</v>
      </c>
      <c r="K13" s="12"/>
      <c r="M13" s="9" t="s">
        <v>8</v>
      </c>
      <c r="N13" s="12"/>
      <c r="P13" s="9" t="s">
        <v>8</v>
      </c>
      <c r="Q13" s="12"/>
      <c r="S13" s="9" t="s">
        <v>8</v>
      </c>
      <c r="T13" s="12"/>
      <c r="V13" s="9" t="s">
        <v>8</v>
      </c>
      <c r="W13" s="12"/>
      <c r="Y13" s="9" t="s">
        <v>8</v>
      </c>
      <c r="Z13" s="12"/>
      <c r="AB13" s="9" t="s">
        <v>8</v>
      </c>
      <c r="AC13" s="12"/>
      <c r="AE13" s="9" t="s">
        <v>8</v>
      </c>
      <c r="AF13" s="12"/>
      <c r="AH13" s="9" t="s">
        <v>8</v>
      </c>
      <c r="AI13" s="12"/>
      <c r="AK13" s="9" t="s">
        <v>8</v>
      </c>
      <c r="AL13" s="12"/>
      <c r="AN13" s="9" t="s">
        <v>8</v>
      </c>
      <c r="AO13" s="12"/>
      <c r="AQ13" s="9" t="s">
        <v>8</v>
      </c>
      <c r="AR13" s="52"/>
      <c r="AT13" s="9" t="s">
        <v>8</v>
      </c>
      <c r="AU13" s="12"/>
      <c r="AW13" s="9" t="s">
        <v>8</v>
      </c>
      <c r="AX13" s="12"/>
      <c r="AZ13" s="9" t="s">
        <v>8</v>
      </c>
      <c r="BA13" s="12"/>
      <c r="BC13" s="9" t="s">
        <v>8</v>
      </c>
      <c r="BD13" s="12"/>
      <c r="BF13" s="9" t="s">
        <v>8</v>
      </c>
      <c r="BG13" s="12"/>
      <c r="BI13" s="9" t="s">
        <v>8</v>
      </c>
      <c r="BJ13" s="12"/>
      <c r="BL13" s="9" t="s">
        <v>8</v>
      </c>
      <c r="BM13" s="12"/>
      <c r="BO13" s="9" t="s">
        <v>8</v>
      </c>
      <c r="BP13" s="12"/>
      <c r="BR13" s="9" t="s">
        <v>8</v>
      </c>
      <c r="BS13" s="12"/>
      <c r="BU13" s="9" t="s">
        <v>8</v>
      </c>
      <c r="BV13" s="12"/>
    </row>
    <row r="14" spans="1:74" x14ac:dyDescent="0.25">
      <c r="A14" s="7" t="s">
        <v>9</v>
      </c>
      <c r="B14" s="13">
        <v>0</v>
      </c>
      <c r="D14" s="7" t="s">
        <v>9</v>
      </c>
      <c r="E14" s="13">
        <v>0</v>
      </c>
      <c r="G14" s="7" t="s">
        <v>9</v>
      </c>
      <c r="H14" s="13">
        <v>0</v>
      </c>
      <c r="J14" s="7" t="s">
        <v>9</v>
      </c>
      <c r="K14" s="13">
        <v>0</v>
      </c>
      <c r="M14" s="7" t="s">
        <v>9</v>
      </c>
      <c r="N14" s="13">
        <v>132</v>
      </c>
      <c r="P14" s="7" t="s">
        <v>9</v>
      </c>
      <c r="Q14" s="13">
        <v>0</v>
      </c>
      <c r="S14" s="7" t="s">
        <v>9</v>
      </c>
      <c r="T14" s="13">
        <v>0</v>
      </c>
      <c r="V14" s="7" t="s">
        <v>9</v>
      </c>
      <c r="W14" s="13">
        <v>0</v>
      </c>
      <c r="Y14" s="7" t="s">
        <v>9</v>
      </c>
      <c r="Z14" s="13">
        <v>0</v>
      </c>
      <c r="AB14" s="7" t="s">
        <v>9</v>
      </c>
      <c r="AC14" s="13">
        <v>0</v>
      </c>
      <c r="AE14" s="7" t="s">
        <v>9</v>
      </c>
      <c r="AF14" s="13">
        <v>0</v>
      </c>
      <c r="AH14" s="7" t="s">
        <v>9</v>
      </c>
      <c r="AI14" s="13">
        <v>0</v>
      </c>
      <c r="AK14" s="7" t="s">
        <v>9</v>
      </c>
      <c r="AL14" s="13">
        <v>0</v>
      </c>
      <c r="AN14" s="7" t="s">
        <v>9</v>
      </c>
      <c r="AO14" s="13">
        <v>0</v>
      </c>
      <c r="AQ14" s="7" t="s">
        <v>9</v>
      </c>
      <c r="AR14" s="53">
        <v>0</v>
      </c>
      <c r="AT14" s="7" t="s">
        <v>9</v>
      </c>
      <c r="AU14" s="13">
        <v>0</v>
      </c>
      <c r="AW14" s="7" t="s">
        <v>9</v>
      </c>
      <c r="AX14" s="13">
        <v>0</v>
      </c>
      <c r="AZ14" s="7" t="s">
        <v>9</v>
      </c>
      <c r="BA14" s="13">
        <v>0</v>
      </c>
      <c r="BC14" s="7" t="s">
        <v>9</v>
      </c>
      <c r="BD14" s="13">
        <v>0</v>
      </c>
      <c r="BF14" s="7" t="s">
        <v>9</v>
      </c>
      <c r="BG14" s="13">
        <v>0</v>
      </c>
      <c r="BI14" s="7" t="s">
        <v>9</v>
      </c>
      <c r="BJ14" s="13">
        <v>0</v>
      </c>
      <c r="BL14" s="7" t="s">
        <v>9</v>
      </c>
      <c r="BM14" s="13">
        <v>0</v>
      </c>
      <c r="BO14" s="7" t="s">
        <v>9</v>
      </c>
      <c r="BP14" s="13">
        <v>132</v>
      </c>
      <c r="BR14" s="7" t="s">
        <v>9</v>
      </c>
      <c r="BS14" s="13">
        <v>0</v>
      </c>
      <c r="BU14" s="7" t="s">
        <v>9</v>
      </c>
      <c r="BV14" s="13">
        <v>0</v>
      </c>
    </row>
    <row r="15" spans="1:74" x14ac:dyDescent="0.25">
      <c r="A15" s="9" t="s">
        <v>10</v>
      </c>
      <c r="B15" s="12">
        <v>0</v>
      </c>
      <c r="D15" s="9" t="s">
        <v>10</v>
      </c>
      <c r="E15" s="12">
        <v>0</v>
      </c>
      <c r="G15" s="9" t="s">
        <v>10</v>
      </c>
      <c r="H15" s="12">
        <v>15</v>
      </c>
      <c r="J15" s="9" t="s">
        <v>10</v>
      </c>
      <c r="K15" s="12">
        <v>15</v>
      </c>
      <c r="M15" s="9" t="s">
        <v>10</v>
      </c>
      <c r="N15" s="12">
        <v>15</v>
      </c>
      <c r="P15" s="9" t="s">
        <v>10</v>
      </c>
      <c r="Q15" s="12">
        <v>15</v>
      </c>
      <c r="S15" s="9" t="s">
        <v>10</v>
      </c>
      <c r="T15" s="12">
        <v>15</v>
      </c>
      <c r="V15" s="9" t="s">
        <v>10</v>
      </c>
      <c r="W15" s="12">
        <v>15</v>
      </c>
      <c r="Y15" s="9" t="s">
        <v>10</v>
      </c>
      <c r="Z15" s="12">
        <v>15</v>
      </c>
      <c r="AB15" s="9" t="s">
        <v>10</v>
      </c>
      <c r="AC15" s="12">
        <v>15</v>
      </c>
      <c r="AE15" s="9" t="s">
        <v>10</v>
      </c>
      <c r="AF15" s="12">
        <v>15</v>
      </c>
      <c r="AH15" s="9" t="s">
        <v>10</v>
      </c>
      <c r="AI15" s="12">
        <v>15</v>
      </c>
      <c r="AK15" s="9" t="s">
        <v>10</v>
      </c>
      <c r="AL15" s="12">
        <v>15</v>
      </c>
      <c r="AN15" s="9" t="s">
        <v>10</v>
      </c>
      <c r="AO15" s="12">
        <v>15</v>
      </c>
      <c r="AQ15" s="9" t="s">
        <v>10</v>
      </c>
      <c r="AR15" s="52">
        <v>0</v>
      </c>
      <c r="AT15" s="9" t="s">
        <v>10</v>
      </c>
      <c r="AU15" s="12">
        <v>5</v>
      </c>
      <c r="AW15" s="9" t="s">
        <v>10</v>
      </c>
      <c r="AX15" s="12">
        <v>15</v>
      </c>
      <c r="AZ15" s="9" t="s">
        <v>10</v>
      </c>
      <c r="BA15" s="12">
        <v>15</v>
      </c>
      <c r="BC15" s="9" t="s">
        <v>10</v>
      </c>
      <c r="BD15" s="12">
        <v>0</v>
      </c>
      <c r="BF15" s="9" t="s">
        <v>10</v>
      </c>
      <c r="BG15" s="12">
        <v>15</v>
      </c>
      <c r="BI15" s="9" t="s">
        <v>10</v>
      </c>
      <c r="BJ15" s="12">
        <v>15</v>
      </c>
      <c r="BL15" s="9" t="s">
        <v>10</v>
      </c>
      <c r="BM15" s="12">
        <v>15</v>
      </c>
      <c r="BO15" s="9" t="s">
        <v>10</v>
      </c>
      <c r="BP15" s="12">
        <v>0</v>
      </c>
      <c r="BR15" s="9" t="s">
        <v>10</v>
      </c>
      <c r="BS15" s="12">
        <v>0</v>
      </c>
      <c r="BU15" s="9" t="s">
        <v>10</v>
      </c>
      <c r="BV15" s="12">
        <v>0</v>
      </c>
    </row>
    <row r="16" spans="1:74" x14ac:dyDescent="0.25">
      <c r="A16" s="7" t="s">
        <v>11</v>
      </c>
      <c r="B16" s="13">
        <v>0</v>
      </c>
      <c r="D16" s="7" t="s">
        <v>11</v>
      </c>
      <c r="E16" s="13">
        <v>0</v>
      </c>
      <c r="G16" s="7" t="s">
        <v>11</v>
      </c>
      <c r="H16" s="13">
        <v>24</v>
      </c>
      <c r="J16" s="7" t="s">
        <v>11</v>
      </c>
      <c r="K16" s="13">
        <v>24</v>
      </c>
      <c r="M16" s="7" t="s">
        <v>11</v>
      </c>
      <c r="N16" s="13">
        <v>0</v>
      </c>
      <c r="P16" s="7" t="s">
        <v>11</v>
      </c>
      <c r="Q16" s="13">
        <v>24</v>
      </c>
      <c r="S16" s="7" t="s">
        <v>11</v>
      </c>
      <c r="T16" s="13">
        <v>24</v>
      </c>
      <c r="V16" s="7" t="s">
        <v>11</v>
      </c>
      <c r="W16" s="13">
        <v>24</v>
      </c>
      <c r="Y16" s="7" t="s">
        <v>11</v>
      </c>
      <c r="Z16" s="13">
        <v>24</v>
      </c>
      <c r="AB16" s="7" t="s">
        <v>11</v>
      </c>
      <c r="AC16" s="13">
        <v>24</v>
      </c>
      <c r="AE16" s="7" t="s">
        <v>11</v>
      </c>
      <c r="AF16" s="13">
        <v>24</v>
      </c>
      <c r="AH16" s="7" t="s">
        <v>11</v>
      </c>
      <c r="AI16" s="13">
        <v>15</v>
      </c>
      <c r="AK16" s="7" t="s">
        <v>11</v>
      </c>
      <c r="AL16" s="13">
        <v>15</v>
      </c>
      <c r="AN16" s="7" t="s">
        <v>11</v>
      </c>
      <c r="AO16" s="13">
        <v>15</v>
      </c>
      <c r="AQ16" s="7" t="s">
        <v>11</v>
      </c>
      <c r="AR16" s="53">
        <v>0</v>
      </c>
      <c r="AT16" s="7" t="s">
        <v>11</v>
      </c>
      <c r="AU16" s="13">
        <v>24</v>
      </c>
      <c r="AW16" s="7" t="s">
        <v>11</v>
      </c>
      <c r="AX16" s="13">
        <v>15</v>
      </c>
      <c r="AZ16" s="7" t="s">
        <v>11</v>
      </c>
      <c r="BA16" s="13">
        <v>15</v>
      </c>
      <c r="BC16" s="7" t="s">
        <v>11</v>
      </c>
      <c r="BD16" s="13">
        <v>0</v>
      </c>
      <c r="BF16" s="7" t="s">
        <v>11</v>
      </c>
      <c r="BG16" s="13">
        <v>15</v>
      </c>
      <c r="BI16" s="7" t="s">
        <v>11</v>
      </c>
      <c r="BJ16" s="13">
        <v>15</v>
      </c>
      <c r="BL16" s="7" t="s">
        <v>11</v>
      </c>
      <c r="BM16" s="13">
        <v>15</v>
      </c>
      <c r="BO16" s="7" t="s">
        <v>11</v>
      </c>
      <c r="BP16" s="13">
        <v>0</v>
      </c>
      <c r="BR16" s="7" t="s">
        <v>11</v>
      </c>
      <c r="BS16" s="13">
        <v>0</v>
      </c>
      <c r="BU16" s="7" t="s">
        <v>11</v>
      </c>
      <c r="BV16" s="13">
        <v>0</v>
      </c>
    </row>
    <row r="17" spans="1:107" x14ac:dyDescent="0.25">
      <c r="A17" s="9" t="s">
        <v>12</v>
      </c>
      <c r="B17" s="12">
        <v>0</v>
      </c>
      <c r="D17" s="9" t="s">
        <v>12</v>
      </c>
      <c r="E17" s="12">
        <v>0</v>
      </c>
      <c r="G17" s="9" t="s">
        <v>12</v>
      </c>
      <c r="H17" s="12">
        <v>40</v>
      </c>
      <c r="J17" s="9" t="s">
        <v>12</v>
      </c>
      <c r="K17" s="12">
        <v>40</v>
      </c>
      <c r="M17" s="9" t="s">
        <v>12</v>
      </c>
      <c r="N17" s="12">
        <v>40</v>
      </c>
      <c r="P17" s="9" t="s">
        <v>12</v>
      </c>
      <c r="Q17" s="12">
        <v>40</v>
      </c>
      <c r="S17" s="9" t="s">
        <v>12</v>
      </c>
      <c r="T17" s="12">
        <v>40</v>
      </c>
      <c r="V17" s="9" t="s">
        <v>12</v>
      </c>
      <c r="W17" s="12">
        <v>40</v>
      </c>
      <c r="Y17" s="9" t="s">
        <v>12</v>
      </c>
      <c r="Z17" s="12">
        <v>40</v>
      </c>
      <c r="AB17" s="9" t="s">
        <v>12</v>
      </c>
      <c r="AC17" s="12">
        <v>40</v>
      </c>
      <c r="AE17" s="9" t="s">
        <v>12</v>
      </c>
      <c r="AF17" s="12">
        <v>40</v>
      </c>
      <c r="AH17" s="9" t="s">
        <v>12</v>
      </c>
      <c r="AI17" s="12">
        <v>0</v>
      </c>
      <c r="AK17" s="9" t="s">
        <v>12</v>
      </c>
      <c r="AL17" s="12">
        <v>0</v>
      </c>
      <c r="AN17" s="9" t="s">
        <v>12</v>
      </c>
      <c r="AO17" s="12">
        <v>0</v>
      </c>
      <c r="AQ17" s="9" t="s">
        <v>12</v>
      </c>
      <c r="AR17" s="52">
        <v>0</v>
      </c>
      <c r="AT17" s="9" t="s">
        <v>12</v>
      </c>
      <c r="AU17" s="12">
        <v>40</v>
      </c>
      <c r="AW17" s="9" t="s">
        <v>12</v>
      </c>
      <c r="AX17" s="12">
        <v>0</v>
      </c>
      <c r="AZ17" s="9" t="s">
        <v>12</v>
      </c>
      <c r="BA17" s="12">
        <v>0</v>
      </c>
      <c r="BC17" s="9" t="s">
        <v>12</v>
      </c>
      <c r="BD17" s="12">
        <v>0</v>
      </c>
      <c r="BF17" s="9" t="s">
        <v>12</v>
      </c>
      <c r="BG17" s="12">
        <v>0</v>
      </c>
      <c r="BI17" s="9" t="s">
        <v>12</v>
      </c>
      <c r="BJ17" s="12">
        <v>0</v>
      </c>
      <c r="BL17" s="9" t="s">
        <v>12</v>
      </c>
      <c r="BM17" s="12">
        <v>0</v>
      </c>
      <c r="BO17" s="9" t="s">
        <v>12</v>
      </c>
      <c r="BP17" s="12">
        <v>0</v>
      </c>
      <c r="BR17" s="9" t="s">
        <v>12</v>
      </c>
      <c r="BS17" s="12">
        <v>0</v>
      </c>
      <c r="BU17" s="9" t="s">
        <v>12</v>
      </c>
      <c r="BV17" s="12">
        <v>0</v>
      </c>
    </row>
    <row r="18" spans="1:107" x14ac:dyDescent="0.25">
      <c r="A18" s="7" t="s">
        <v>13</v>
      </c>
      <c r="B18" s="13">
        <v>3675</v>
      </c>
      <c r="D18" s="7" t="s">
        <v>13</v>
      </c>
      <c r="E18" s="13">
        <v>815</v>
      </c>
      <c r="G18" s="7" t="s">
        <v>13</v>
      </c>
      <c r="H18" s="13">
        <f>+H12-H15-H16-H17</f>
        <v>1360</v>
      </c>
      <c r="I18" s="17"/>
      <c r="J18" s="7" t="s">
        <v>13</v>
      </c>
      <c r="K18" s="13">
        <v>1209</v>
      </c>
      <c r="M18" s="7" t="s">
        <v>13</v>
      </c>
      <c r="N18" s="13">
        <v>1224</v>
      </c>
      <c r="P18" s="7" t="s">
        <v>13</v>
      </c>
      <c r="Q18" s="13">
        <v>1290</v>
      </c>
      <c r="S18" s="7" t="s">
        <v>13</v>
      </c>
      <c r="T18" s="13">
        <v>1290</v>
      </c>
      <c r="V18" s="7" t="s">
        <v>13</v>
      </c>
      <c r="W18" s="13">
        <v>1315</v>
      </c>
      <c r="Y18" s="7" t="s">
        <v>13</v>
      </c>
      <c r="Z18" s="13">
        <v>3656</v>
      </c>
      <c r="AB18" s="7" t="s">
        <v>13</v>
      </c>
      <c r="AC18" s="13">
        <v>1365</v>
      </c>
      <c r="AE18" s="7" t="s">
        <v>13</v>
      </c>
      <c r="AF18" s="13">
        <v>1455</v>
      </c>
      <c r="AH18" s="7" t="s">
        <v>13</v>
      </c>
      <c r="AI18" s="13">
        <v>1420</v>
      </c>
      <c r="AK18" s="7" t="s">
        <v>13</v>
      </c>
      <c r="AL18" s="13">
        <v>1480</v>
      </c>
      <c r="AN18" s="7" t="s">
        <v>13</v>
      </c>
      <c r="AO18" s="13">
        <v>1470</v>
      </c>
      <c r="AQ18" s="7" t="s">
        <v>13</v>
      </c>
      <c r="AR18" s="53">
        <v>48805</v>
      </c>
      <c r="AT18" s="7" t="s">
        <v>13</v>
      </c>
      <c r="AU18" s="13">
        <v>1021</v>
      </c>
      <c r="AW18" s="7" t="s">
        <v>13</v>
      </c>
      <c r="AX18" s="13">
        <v>1290</v>
      </c>
      <c r="AZ18" s="7" t="s">
        <v>13</v>
      </c>
      <c r="BA18" s="13">
        <v>1450</v>
      </c>
      <c r="BC18" s="7" t="s">
        <v>13</v>
      </c>
      <c r="BD18" s="13">
        <v>3675</v>
      </c>
      <c r="BF18" s="7" t="s">
        <v>13</v>
      </c>
      <c r="BG18" s="13">
        <v>1016.875</v>
      </c>
      <c r="BI18" s="7" t="s">
        <v>13</v>
      </c>
      <c r="BJ18" s="13">
        <v>1400</v>
      </c>
      <c r="BL18" s="7" t="s">
        <v>13</v>
      </c>
      <c r="BM18" s="13">
        <v>1475</v>
      </c>
      <c r="BO18" s="7" t="s">
        <v>13</v>
      </c>
      <c r="BP18" s="13">
        <v>2766.26</v>
      </c>
      <c r="BR18" s="7" t="s">
        <v>13</v>
      </c>
      <c r="BS18" s="13">
        <v>3811</v>
      </c>
      <c r="BU18" s="7" t="s">
        <v>13</v>
      </c>
      <c r="BV18" s="13">
        <v>4723</v>
      </c>
    </row>
    <row r="19" spans="1:107" x14ac:dyDescent="0.25">
      <c r="A19" s="9"/>
      <c r="B19" s="12"/>
      <c r="D19" s="9"/>
      <c r="E19" s="12"/>
      <c r="G19" s="9"/>
      <c r="H19" s="12"/>
      <c r="J19" s="9"/>
      <c r="K19" s="12"/>
      <c r="M19" s="9"/>
      <c r="N19" s="12"/>
      <c r="P19" s="9"/>
      <c r="Q19" s="12"/>
      <c r="S19" s="9"/>
      <c r="T19" s="12"/>
      <c r="V19" s="9"/>
      <c r="W19" s="12"/>
      <c r="Y19" s="9"/>
      <c r="Z19" s="12"/>
      <c r="AB19" s="9"/>
      <c r="AC19" s="12"/>
      <c r="AE19" s="9"/>
      <c r="AF19" s="12"/>
      <c r="AH19" s="9"/>
      <c r="AI19" s="12"/>
      <c r="AK19" s="9"/>
      <c r="AL19" s="12"/>
      <c r="AN19" s="9"/>
      <c r="AO19" s="12"/>
      <c r="AQ19" s="9"/>
      <c r="AR19" s="52"/>
      <c r="AT19" s="9"/>
      <c r="AU19" s="12"/>
      <c r="AW19" s="9"/>
      <c r="AX19" s="12"/>
      <c r="AZ19" s="9"/>
      <c r="BA19" s="12"/>
      <c r="BC19" s="9"/>
      <c r="BD19" s="12"/>
      <c r="BF19" s="9"/>
      <c r="BG19" s="12"/>
      <c r="BI19" s="9"/>
      <c r="BJ19" s="12"/>
      <c r="BL19" s="9"/>
      <c r="BM19" s="12"/>
      <c r="BO19" s="9"/>
      <c r="BP19" s="12"/>
      <c r="BR19" s="9"/>
      <c r="BS19" s="12"/>
      <c r="BU19" s="9"/>
      <c r="BV19" s="12"/>
    </row>
    <row r="20" spans="1:107" x14ac:dyDescent="0.25">
      <c r="A20" s="7" t="s">
        <v>14</v>
      </c>
      <c r="B20" s="13">
        <v>1031800</v>
      </c>
      <c r="D20" s="7" t="s">
        <v>14</v>
      </c>
      <c r="E20" s="13">
        <v>16500</v>
      </c>
      <c r="G20" s="7" t="s">
        <v>14</v>
      </c>
      <c r="H20" s="13">
        <v>27917.46</v>
      </c>
      <c r="J20" s="7" t="s">
        <v>14</v>
      </c>
      <c r="K20" s="13">
        <v>99936</v>
      </c>
      <c r="M20" s="7" t="s">
        <v>14</v>
      </c>
      <c r="N20" s="13">
        <v>54879.519999999997</v>
      </c>
      <c r="P20" s="7" t="s">
        <v>14</v>
      </c>
      <c r="Q20" s="13">
        <v>142400</v>
      </c>
      <c r="S20" s="7" t="s">
        <v>14</v>
      </c>
      <c r="T20" s="13">
        <v>142400</v>
      </c>
      <c r="V20" s="7" t="s">
        <v>14</v>
      </c>
      <c r="W20" s="13">
        <v>21035.7</v>
      </c>
      <c r="Y20" s="7" t="s">
        <v>14</v>
      </c>
      <c r="Z20" s="13">
        <v>21687.75</v>
      </c>
      <c r="AB20" s="7" t="s">
        <v>14</v>
      </c>
      <c r="AC20" s="13">
        <v>28014.335999999996</v>
      </c>
      <c r="AE20" s="7" t="s">
        <v>14</v>
      </c>
      <c r="AF20" s="13">
        <v>29647.295999999998</v>
      </c>
      <c r="AH20" s="7" t="s">
        <v>14</v>
      </c>
      <c r="AI20" s="13">
        <v>1450</v>
      </c>
      <c r="AK20" s="7" t="s">
        <v>14</v>
      </c>
      <c r="AL20" s="13">
        <v>4530</v>
      </c>
      <c r="AN20" s="7" t="s">
        <v>14</v>
      </c>
      <c r="AO20" s="13">
        <v>72000</v>
      </c>
      <c r="AQ20" s="7" t="s">
        <v>14</v>
      </c>
      <c r="AR20" s="53">
        <v>1965600</v>
      </c>
      <c r="AT20" s="7" t="s">
        <v>14</v>
      </c>
      <c r="AU20" s="13">
        <v>22312.5</v>
      </c>
      <c r="AW20" s="7" t="s">
        <v>14</v>
      </c>
      <c r="AX20" s="13">
        <v>52800</v>
      </c>
      <c r="AZ20" s="7" t="s">
        <v>14</v>
      </c>
      <c r="BA20" s="13">
        <v>11840</v>
      </c>
      <c r="BC20" s="7" t="s">
        <v>14</v>
      </c>
      <c r="BD20" s="13">
        <v>515900</v>
      </c>
      <c r="BF20" s="7" t="s">
        <v>14</v>
      </c>
      <c r="BG20" s="13">
        <v>151200</v>
      </c>
      <c r="BI20" s="7" t="s">
        <v>14</v>
      </c>
      <c r="BJ20" s="13">
        <v>22880</v>
      </c>
      <c r="BL20" s="7" t="s">
        <v>14</v>
      </c>
      <c r="BM20" s="13">
        <v>48160</v>
      </c>
      <c r="BO20" s="7" t="s">
        <v>14</v>
      </c>
      <c r="BP20" s="13">
        <v>501120.00000000006</v>
      </c>
      <c r="BR20" s="7" t="s">
        <v>14</v>
      </c>
      <c r="BS20" s="13">
        <v>776200</v>
      </c>
      <c r="BU20" s="7" t="s">
        <v>14</v>
      </c>
      <c r="BV20" s="13">
        <v>95860</v>
      </c>
    </row>
    <row r="21" spans="1:107" x14ac:dyDescent="0.25">
      <c r="A21" s="9"/>
      <c r="B21" s="10"/>
      <c r="D21" s="9"/>
      <c r="E21" s="10"/>
      <c r="G21" s="9"/>
      <c r="H21" s="10"/>
      <c r="J21" s="9"/>
      <c r="K21" s="10"/>
      <c r="M21" s="9"/>
      <c r="N21" s="10"/>
      <c r="P21" s="9"/>
      <c r="Q21" s="10"/>
      <c r="S21" s="9"/>
      <c r="T21" s="10"/>
      <c r="V21" s="9"/>
      <c r="W21" s="10"/>
      <c r="Y21" s="9"/>
      <c r="Z21" s="10"/>
      <c r="AB21" s="9"/>
      <c r="AC21" s="10"/>
      <c r="AE21" s="9"/>
      <c r="AF21" s="10"/>
      <c r="AH21" s="9"/>
      <c r="AI21" s="10"/>
      <c r="AK21" s="9"/>
      <c r="AL21" s="10"/>
      <c r="AN21" s="9"/>
      <c r="AO21" s="10"/>
      <c r="AQ21" s="9"/>
      <c r="AR21" s="52"/>
      <c r="AT21" s="9"/>
      <c r="AU21" s="10"/>
      <c r="AW21" s="9"/>
      <c r="AX21" s="10"/>
      <c r="AZ21" s="9"/>
      <c r="BA21" s="10"/>
      <c r="BC21" s="9"/>
      <c r="BD21" s="10"/>
      <c r="BF21" s="9"/>
      <c r="BG21" s="10"/>
      <c r="BI21" s="9"/>
      <c r="BJ21" s="10"/>
      <c r="BL21" s="9"/>
      <c r="BM21" s="10"/>
      <c r="BO21" s="9"/>
      <c r="BP21" s="10"/>
      <c r="BR21" s="9"/>
      <c r="BS21" s="10"/>
      <c r="BU21" s="9"/>
      <c r="BV21" s="10"/>
    </row>
    <row r="22" spans="1:107" x14ac:dyDescent="0.25">
      <c r="A22" s="7" t="s">
        <v>15</v>
      </c>
      <c r="B22" s="14">
        <v>0</v>
      </c>
      <c r="D22" s="7" t="s">
        <v>15</v>
      </c>
      <c r="E22" s="14">
        <v>0</v>
      </c>
      <c r="G22" s="7" t="s">
        <v>15</v>
      </c>
      <c r="H22" s="14">
        <v>0</v>
      </c>
      <c r="J22" s="7" t="s">
        <v>15</v>
      </c>
      <c r="K22" s="14">
        <v>0</v>
      </c>
      <c r="M22" s="7" t="s">
        <v>15</v>
      </c>
      <c r="N22" s="14">
        <v>0</v>
      </c>
      <c r="P22" s="7" t="s">
        <v>15</v>
      </c>
      <c r="Q22" s="14">
        <v>0</v>
      </c>
      <c r="S22" s="7" t="s">
        <v>15</v>
      </c>
      <c r="T22" s="14">
        <v>0</v>
      </c>
      <c r="V22" s="7" t="s">
        <v>15</v>
      </c>
      <c r="W22" s="14">
        <v>0</v>
      </c>
      <c r="Y22" s="7" t="s">
        <v>15</v>
      </c>
      <c r="Z22" s="14">
        <v>0</v>
      </c>
      <c r="AB22" s="7" t="s">
        <v>15</v>
      </c>
      <c r="AC22" s="14">
        <v>0</v>
      </c>
      <c r="AE22" s="7" t="s">
        <v>15</v>
      </c>
      <c r="AF22" s="14">
        <v>0</v>
      </c>
      <c r="AH22" s="7" t="s">
        <v>15</v>
      </c>
      <c r="AI22" s="14">
        <v>0</v>
      </c>
      <c r="AK22" s="7" t="s">
        <v>15</v>
      </c>
      <c r="AL22" s="14">
        <v>0</v>
      </c>
      <c r="AN22" s="7" t="s">
        <v>15</v>
      </c>
      <c r="AO22" s="14">
        <v>0</v>
      </c>
      <c r="AQ22" s="7" t="s">
        <v>15</v>
      </c>
      <c r="AR22" s="14">
        <v>0</v>
      </c>
      <c r="AT22" s="7" t="s">
        <v>15</v>
      </c>
      <c r="AU22" s="14">
        <v>0</v>
      </c>
      <c r="AW22" s="7" t="s">
        <v>15</v>
      </c>
      <c r="AX22" s="14">
        <v>0</v>
      </c>
      <c r="AZ22" s="7" t="s">
        <v>15</v>
      </c>
      <c r="BA22" s="14">
        <v>0</v>
      </c>
      <c r="BC22" s="7" t="s">
        <v>15</v>
      </c>
      <c r="BD22" s="14">
        <v>0</v>
      </c>
      <c r="BF22" s="7" t="s">
        <v>15</v>
      </c>
      <c r="BG22" s="14">
        <v>0</v>
      </c>
      <c r="BI22" s="7" t="s">
        <v>15</v>
      </c>
      <c r="BJ22" s="14">
        <v>0</v>
      </c>
      <c r="BL22" s="7" t="s">
        <v>15</v>
      </c>
      <c r="BM22" s="14">
        <v>0</v>
      </c>
      <c r="BO22" s="7" t="s">
        <v>15</v>
      </c>
      <c r="BP22" s="14">
        <v>0</v>
      </c>
      <c r="BR22" s="7" t="s">
        <v>15</v>
      </c>
      <c r="BS22" s="14">
        <v>0</v>
      </c>
      <c r="BU22" s="7" t="s">
        <v>15</v>
      </c>
      <c r="BV22" s="14">
        <v>0</v>
      </c>
    </row>
    <row r="23" spans="1:107" x14ac:dyDescent="0.25">
      <c r="A23" s="9"/>
      <c r="B23" s="10"/>
      <c r="D23" s="9"/>
      <c r="E23" s="10"/>
      <c r="G23" s="9"/>
      <c r="H23" s="10"/>
      <c r="J23" s="9"/>
      <c r="K23" s="10"/>
      <c r="M23" s="9"/>
      <c r="N23" s="10"/>
      <c r="P23" s="9"/>
      <c r="Q23" s="10"/>
      <c r="S23" s="9"/>
      <c r="T23" s="10"/>
      <c r="V23" s="9"/>
      <c r="W23" s="10"/>
      <c r="Y23" s="9"/>
      <c r="Z23" s="10"/>
      <c r="AB23" s="9"/>
      <c r="AC23" s="10"/>
      <c r="AE23" s="9"/>
      <c r="AF23" s="10"/>
      <c r="AH23" s="9"/>
      <c r="AI23" s="10"/>
      <c r="AK23" s="9"/>
      <c r="AL23" s="10"/>
      <c r="AN23" s="9"/>
      <c r="AO23" s="10"/>
      <c r="AQ23" s="9"/>
      <c r="AR23" s="10"/>
      <c r="AT23" s="9"/>
      <c r="AU23" s="10"/>
      <c r="AW23" s="9"/>
      <c r="AX23" s="10"/>
      <c r="AZ23" s="9"/>
      <c r="BA23" s="10"/>
      <c r="BC23" s="9"/>
      <c r="BD23" s="10"/>
      <c r="BF23" s="9"/>
      <c r="BG23" s="10"/>
      <c r="BI23" s="9"/>
      <c r="BJ23" s="10"/>
      <c r="BL23" s="9"/>
      <c r="BM23" s="10"/>
      <c r="BO23" s="9"/>
      <c r="BP23" s="10"/>
      <c r="BR23" s="9"/>
      <c r="BS23" s="10"/>
      <c r="BU23" s="9"/>
      <c r="BV23" s="10"/>
    </row>
    <row r="24" spans="1:107" x14ac:dyDescent="0.25">
      <c r="A24" s="15" t="s">
        <v>16</v>
      </c>
      <c r="B24" s="16">
        <v>42736</v>
      </c>
      <c r="D24" s="15" t="s">
        <v>16</v>
      </c>
      <c r="E24" s="16">
        <v>42736</v>
      </c>
      <c r="G24" s="15" t="s">
        <v>16</v>
      </c>
      <c r="H24" s="16">
        <v>42736</v>
      </c>
      <c r="J24" s="15" t="s">
        <v>16</v>
      </c>
      <c r="K24" s="16">
        <v>42736</v>
      </c>
      <c r="M24" s="15" t="s">
        <v>16</v>
      </c>
      <c r="N24" s="16">
        <v>42736</v>
      </c>
      <c r="P24" s="15" t="s">
        <v>16</v>
      </c>
      <c r="Q24" s="16">
        <v>42767</v>
      </c>
      <c r="S24" s="15" t="s">
        <v>16</v>
      </c>
      <c r="T24" s="16">
        <v>42767</v>
      </c>
      <c r="V24" s="15" t="s">
        <v>16</v>
      </c>
      <c r="W24" s="16">
        <v>42767</v>
      </c>
      <c r="Y24" s="15" t="s">
        <v>16</v>
      </c>
      <c r="Z24" s="16">
        <v>42767</v>
      </c>
      <c r="AB24" s="15" t="s">
        <v>16</v>
      </c>
      <c r="AC24" s="16">
        <v>42767</v>
      </c>
      <c r="AE24" s="15" t="s">
        <v>16</v>
      </c>
      <c r="AF24" s="16">
        <v>42767</v>
      </c>
      <c r="AH24" s="15" t="s">
        <v>16</v>
      </c>
      <c r="AI24" s="16">
        <v>42736</v>
      </c>
      <c r="AK24" s="15" t="s">
        <v>16</v>
      </c>
      <c r="AL24" s="16">
        <v>42736</v>
      </c>
      <c r="AN24" s="15" t="s">
        <v>16</v>
      </c>
      <c r="AO24" s="16" t="s">
        <v>391</v>
      </c>
      <c r="AQ24" s="15" t="s">
        <v>16</v>
      </c>
      <c r="AR24" s="16">
        <v>42736</v>
      </c>
      <c r="AT24" s="15" t="s">
        <v>16</v>
      </c>
      <c r="AU24" s="16">
        <v>42767</v>
      </c>
      <c r="AW24" s="15" t="s">
        <v>16</v>
      </c>
      <c r="AX24" s="16">
        <v>42736</v>
      </c>
      <c r="AZ24" s="15" t="s">
        <v>16</v>
      </c>
      <c r="BA24" s="16">
        <v>42736</v>
      </c>
      <c r="BC24" s="15" t="s">
        <v>16</v>
      </c>
      <c r="BD24" s="16">
        <v>42736</v>
      </c>
      <c r="BF24" s="15" t="s">
        <v>16</v>
      </c>
      <c r="BG24" s="16">
        <v>42736</v>
      </c>
      <c r="BI24" s="15" t="s">
        <v>16</v>
      </c>
      <c r="BJ24" s="16">
        <v>42736</v>
      </c>
      <c r="BL24" s="15" t="s">
        <v>16</v>
      </c>
      <c r="BM24" s="16">
        <v>42736</v>
      </c>
      <c r="BO24" s="15" t="s">
        <v>16</v>
      </c>
      <c r="BP24" s="16" t="s">
        <v>408</v>
      </c>
      <c r="BR24" s="15" t="s">
        <v>16</v>
      </c>
      <c r="BS24" s="16" t="s">
        <v>410</v>
      </c>
      <c r="BU24" s="15" t="s">
        <v>16</v>
      </c>
      <c r="BV24" s="16">
        <v>42736</v>
      </c>
    </row>
    <row r="25" spans="1:107" x14ac:dyDescent="0.25">
      <c r="A25" s="50">
        <v>42738</v>
      </c>
      <c r="B25" s="49"/>
      <c r="D25" s="50">
        <v>42738</v>
      </c>
      <c r="E25" s="49"/>
      <c r="G25" s="50">
        <v>42741</v>
      </c>
      <c r="H25" s="49"/>
      <c r="J25" s="50">
        <v>42741</v>
      </c>
      <c r="K25" s="49"/>
      <c r="M25" s="50">
        <v>42744</v>
      </c>
      <c r="N25" s="49"/>
      <c r="P25" s="50">
        <v>42747</v>
      </c>
      <c r="Q25" s="49"/>
      <c r="S25" s="50">
        <v>42747</v>
      </c>
      <c r="T25" s="49"/>
      <c r="V25" s="50">
        <v>42747</v>
      </c>
      <c r="W25" s="49"/>
      <c r="Y25" s="50">
        <v>42747</v>
      </c>
      <c r="Z25" s="49"/>
      <c r="AB25" s="50">
        <v>42747</v>
      </c>
      <c r="AC25" s="49"/>
      <c r="AE25" s="50">
        <v>42747</v>
      </c>
      <c r="AF25" s="49"/>
      <c r="AH25" s="50">
        <v>42748</v>
      </c>
      <c r="AI25" s="49"/>
      <c r="AK25" s="50">
        <v>42748</v>
      </c>
      <c r="AL25" s="49"/>
      <c r="AN25" s="50">
        <v>42752</v>
      </c>
      <c r="AO25" s="49"/>
      <c r="AQ25" s="50">
        <v>42753</v>
      </c>
      <c r="AR25" s="49"/>
      <c r="AT25" s="50">
        <v>42753</v>
      </c>
      <c r="AU25" s="49"/>
      <c r="AW25" s="50">
        <v>42754</v>
      </c>
      <c r="AX25" s="49"/>
      <c r="AZ25" s="50">
        <v>42754</v>
      </c>
      <c r="BA25" s="49"/>
      <c r="BC25" s="50">
        <v>42754</v>
      </c>
      <c r="BD25" s="49"/>
      <c r="BF25" s="50">
        <v>42754</v>
      </c>
      <c r="BG25" s="49"/>
      <c r="BI25" s="50">
        <v>42755</v>
      </c>
      <c r="BJ25" s="49"/>
      <c r="BL25" s="50">
        <v>42755</v>
      </c>
      <c r="BM25" s="49"/>
      <c r="BO25" s="50">
        <v>42755</v>
      </c>
      <c r="BP25" s="49"/>
      <c r="BR25" s="50">
        <v>42760</v>
      </c>
      <c r="BS25" s="49"/>
      <c r="BU25" s="50">
        <v>42760</v>
      </c>
      <c r="BV25" s="49"/>
    </row>
    <row r="28" spans="1:107" x14ac:dyDescent="0.25">
      <c r="A28" s="1" t="s">
        <v>18</v>
      </c>
      <c r="B28" s="2" t="s">
        <v>88</v>
      </c>
      <c r="D28" s="1" t="s">
        <v>18</v>
      </c>
      <c r="E28" s="2" t="s">
        <v>80</v>
      </c>
      <c r="G28" s="1" t="s">
        <v>18</v>
      </c>
      <c r="H28" s="2" t="s">
        <v>282</v>
      </c>
      <c r="J28" s="1" t="s">
        <v>18</v>
      </c>
      <c r="K28" s="2" t="s">
        <v>416</v>
      </c>
      <c r="M28" s="1" t="s">
        <v>18</v>
      </c>
      <c r="N28" s="2" t="s">
        <v>416</v>
      </c>
      <c r="P28" s="1" t="s">
        <v>18</v>
      </c>
      <c r="Q28" s="2" t="s">
        <v>416</v>
      </c>
      <c r="S28" s="1" t="s">
        <v>18</v>
      </c>
      <c r="T28" s="2" t="s">
        <v>416</v>
      </c>
      <c r="V28" s="1" t="s">
        <v>18</v>
      </c>
      <c r="W28" s="2" t="s">
        <v>416</v>
      </c>
      <c r="Y28" s="1" t="s">
        <v>18</v>
      </c>
      <c r="Z28" s="2" t="s">
        <v>227</v>
      </c>
      <c r="AB28" s="1" t="s">
        <v>18</v>
      </c>
      <c r="AC28" s="2" t="s">
        <v>425</v>
      </c>
      <c r="AE28" s="1" t="s">
        <v>18</v>
      </c>
      <c r="AF28" s="2" t="s">
        <v>362</v>
      </c>
      <c r="AH28" s="1" t="s">
        <v>18</v>
      </c>
      <c r="AI28" s="2" t="s">
        <v>218</v>
      </c>
      <c r="AK28" s="1" t="s">
        <v>18</v>
      </c>
      <c r="AL28" s="2" t="s">
        <v>218</v>
      </c>
      <c r="AN28" s="1" t="s">
        <v>18</v>
      </c>
      <c r="AO28" s="2" t="s">
        <v>218</v>
      </c>
      <c r="AQ28" s="1" t="s">
        <v>18</v>
      </c>
      <c r="AR28" s="2" t="s">
        <v>218</v>
      </c>
      <c r="AT28" s="1" t="s">
        <v>18</v>
      </c>
      <c r="AU28" s="2" t="s">
        <v>432</v>
      </c>
      <c r="AW28" s="1" t="s">
        <v>18</v>
      </c>
      <c r="AX28" s="2" t="s">
        <v>432</v>
      </c>
      <c r="AZ28" s="1" t="s">
        <v>18</v>
      </c>
      <c r="BA28" s="2" t="s">
        <v>432</v>
      </c>
      <c r="BC28" s="1" t="s">
        <v>18</v>
      </c>
      <c r="BD28" s="2" t="s">
        <v>432</v>
      </c>
      <c r="BF28" s="1" t="s">
        <v>18</v>
      </c>
      <c r="BG28" s="2" t="s">
        <v>432</v>
      </c>
      <c r="BI28" s="1" t="s">
        <v>18</v>
      </c>
      <c r="BJ28" s="2" t="s">
        <v>432</v>
      </c>
      <c r="BL28" s="1" t="s">
        <v>18</v>
      </c>
      <c r="BM28" s="2" t="s">
        <v>80</v>
      </c>
      <c r="BO28" s="1" t="s">
        <v>18</v>
      </c>
      <c r="BP28" s="2" t="s">
        <v>432</v>
      </c>
      <c r="BR28" s="1" t="s">
        <v>18</v>
      </c>
      <c r="BS28" s="2" t="s">
        <v>432</v>
      </c>
      <c r="BU28" s="1" t="s">
        <v>18</v>
      </c>
      <c r="BV28" s="2" t="s">
        <v>432</v>
      </c>
      <c r="BX28" s="1" t="s">
        <v>18</v>
      </c>
      <c r="BY28" s="2" t="s">
        <v>432</v>
      </c>
      <c r="CA28" s="1" t="s">
        <v>18</v>
      </c>
      <c r="CB28" s="2" t="s">
        <v>432</v>
      </c>
      <c r="CD28" s="1" t="s">
        <v>18</v>
      </c>
      <c r="CE28" s="2" t="s">
        <v>432</v>
      </c>
      <c r="CG28" s="1" t="s">
        <v>18</v>
      </c>
      <c r="CH28" s="2" t="s">
        <v>432</v>
      </c>
      <c r="CJ28" s="1" t="s">
        <v>18</v>
      </c>
      <c r="CK28" s="2" t="s">
        <v>432</v>
      </c>
      <c r="CM28" s="1" t="s">
        <v>18</v>
      </c>
      <c r="CN28" s="2" t="s">
        <v>432</v>
      </c>
      <c r="CP28" s="1" t="s">
        <v>18</v>
      </c>
      <c r="CQ28" s="2" t="s">
        <v>432</v>
      </c>
      <c r="CS28" s="1" t="s">
        <v>18</v>
      </c>
      <c r="CT28" s="2" t="s">
        <v>432</v>
      </c>
      <c r="CV28" s="1" t="s">
        <v>18</v>
      </c>
      <c r="CW28" s="2" t="s">
        <v>432</v>
      </c>
      <c r="CY28" s="1" t="s">
        <v>18</v>
      </c>
      <c r="CZ28" s="2" t="s">
        <v>432</v>
      </c>
      <c r="DB28" s="1" t="s">
        <v>18</v>
      </c>
      <c r="DC28" s="2" t="s">
        <v>432</v>
      </c>
    </row>
    <row r="29" spans="1:107" x14ac:dyDescent="0.25">
      <c r="A29" s="3" t="s">
        <v>0</v>
      </c>
      <c r="B29" s="4" t="s">
        <v>1</v>
      </c>
      <c r="D29" s="3" t="s">
        <v>0</v>
      </c>
      <c r="E29" s="4" t="s">
        <v>1</v>
      </c>
      <c r="G29" s="3" t="s">
        <v>0</v>
      </c>
      <c r="H29" s="4" t="s">
        <v>1</v>
      </c>
      <c r="J29" s="3" t="s">
        <v>0</v>
      </c>
      <c r="K29" s="4" t="s">
        <v>1</v>
      </c>
      <c r="M29" s="3" t="s">
        <v>0</v>
      </c>
      <c r="N29" s="4" t="s">
        <v>1</v>
      </c>
      <c r="P29" s="3" t="s">
        <v>0</v>
      </c>
      <c r="Q29" s="4" t="s">
        <v>1</v>
      </c>
      <c r="S29" s="3" t="s">
        <v>0</v>
      </c>
      <c r="T29" s="4" t="s">
        <v>1</v>
      </c>
      <c r="V29" s="3" t="s">
        <v>0</v>
      </c>
      <c r="W29" s="4" t="s">
        <v>1</v>
      </c>
      <c r="Y29" s="3" t="s">
        <v>0</v>
      </c>
      <c r="Z29" s="4" t="s">
        <v>1</v>
      </c>
      <c r="AB29" s="3" t="s">
        <v>0</v>
      </c>
      <c r="AC29" s="4" t="s">
        <v>1</v>
      </c>
      <c r="AE29" s="3" t="s">
        <v>0</v>
      </c>
      <c r="AF29" s="4" t="s">
        <v>1</v>
      </c>
      <c r="AH29" s="3" t="s">
        <v>0</v>
      </c>
      <c r="AI29" s="4" t="s">
        <v>1</v>
      </c>
      <c r="AK29" s="3" t="s">
        <v>0</v>
      </c>
      <c r="AL29" s="4" t="s">
        <v>1</v>
      </c>
      <c r="AN29" s="3" t="s">
        <v>0</v>
      </c>
      <c r="AO29" s="4" t="s">
        <v>1</v>
      </c>
      <c r="AQ29" s="3" t="s">
        <v>0</v>
      </c>
      <c r="AR29" s="4" t="s">
        <v>1</v>
      </c>
      <c r="AT29" s="3" t="s">
        <v>0</v>
      </c>
      <c r="AU29" s="4" t="s">
        <v>1</v>
      </c>
      <c r="AW29" s="3" t="s">
        <v>0</v>
      </c>
      <c r="AX29" s="4" t="s">
        <v>1</v>
      </c>
      <c r="AZ29" s="3" t="s">
        <v>0</v>
      </c>
      <c r="BA29" s="4" t="s">
        <v>1</v>
      </c>
      <c r="BC29" s="3" t="s">
        <v>0</v>
      </c>
      <c r="BD29" s="4" t="s">
        <v>1</v>
      </c>
      <c r="BF29" s="3" t="s">
        <v>0</v>
      </c>
      <c r="BG29" s="4" t="s">
        <v>1</v>
      </c>
      <c r="BI29" s="3" t="s">
        <v>0</v>
      </c>
      <c r="BJ29" s="4" t="s">
        <v>1</v>
      </c>
      <c r="BL29" s="3" t="s">
        <v>0</v>
      </c>
      <c r="BM29" s="4" t="s">
        <v>1</v>
      </c>
      <c r="BO29" s="3" t="s">
        <v>0</v>
      </c>
      <c r="BP29" s="4" t="s">
        <v>1</v>
      </c>
      <c r="BR29" s="3" t="s">
        <v>0</v>
      </c>
      <c r="BS29" s="4" t="s">
        <v>1</v>
      </c>
      <c r="BU29" s="3" t="s">
        <v>0</v>
      </c>
      <c r="BV29" s="4" t="s">
        <v>1</v>
      </c>
      <c r="BX29" s="3" t="s">
        <v>0</v>
      </c>
      <c r="BY29" s="4" t="s">
        <v>1</v>
      </c>
      <c r="CA29" s="3" t="s">
        <v>0</v>
      </c>
      <c r="CB29" s="4" t="s">
        <v>1</v>
      </c>
      <c r="CD29" s="3" t="s">
        <v>0</v>
      </c>
      <c r="CE29" s="4" t="s">
        <v>1</v>
      </c>
      <c r="CG29" s="3" t="s">
        <v>0</v>
      </c>
      <c r="CH29" s="4" t="s">
        <v>1</v>
      </c>
      <c r="CJ29" s="3" t="s">
        <v>0</v>
      </c>
      <c r="CK29" s="4" t="s">
        <v>1</v>
      </c>
      <c r="CM29" s="3" t="s">
        <v>0</v>
      </c>
      <c r="CN29" s="4" t="s">
        <v>1</v>
      </c>
      <c r="CP29" s="3" t="s">
        <v>0</v>
      </c>
      <c r="CQ29" s="4" t="s">
        <v>1</v>
      </c>
      <c r="CS29" s="3" t="s">
        <v>0</v>
      </c>
      <c r="CT29" s="4" t="s">
        <v>1</v>
      </c>
      <c r="CV29" s="3" t="s">
        <v>0</v>
      </c>
      <c r="CW29" s="4" t="s">
        <v>1</v>
      </c>
      <c r="CY29" s="3" t="s">
        <v>0</v>
      </c>
      <c r="CZ29" s="4" t="s">
        <v>1</v>
      </c>
      <c r="DB29" s="3" t="s">
        <v>0</v>
      </c>
      <c r="DC29" s="4" t="s">
        <v>1</v>
      </c>
    </row>
    <row r="30" spans="1:107" x14ac:dyDescent="0.25">
      <c r="A30" s="5" t="s">
        <v>2</v>
      </c>
      <c r="B30" s="6" t="s">
        <v>298</v>
      </c>
      <c r="D30" s="5" t="s">
        <v>2</v>
      </c>
      <c r="E30" s="6" t="s">
        <v>412</v>
      </c>
      <c r="G30" s="5" t="s">
        <v>2</v>
      </c>
      <c r="H30" s="6" t="s">
        <v>284</v>
      </c>
      <c r="J30" s="5" t="s">
        <v>2</v>
      </c>
      <c r="K30" s="6" t="s">
        <v>30</v>
      </c>
      <c r="M30" s="5" t="s">
        <v>2</v>
      </c>
      <c r="N30" s="6" t="s">
        <v>30</v>
      </c>
      <c r="P30" s="5" t="s">
        <v>2</v>
      </c>
      <c r="Q30" s="6" t="s">
        <v>30</v>
      </c>
      <c r="S30" s="5" t="s">
        <v>2</v>
      </c>
      <c r="T30" s="6" t="s">
        <v>30</v>
      </c>
      <c r="V30" s="5" t="s">
        <v>2</v>
      </c>
      <c r="W30" s="6" t="s">
        <v>30</v>
      </c>
      <c r="Y30" s="5" t="s">
        <v>2</v>
      </c>
      <c r="Z30" s="6" t="s">
        <v>423</v>
      </c>
      <c r="AB30" s="5" t="s">
        <v>2</v>
      </c>
      <c r="AC30" s="6" t="s">
        <v>298</v>
      </c>
      <c r="AE30" s="5" t="s">
        <v>2</v>
      </c>
      <c r="AF30" s="6" t="s">
        <v>428</v>
      </c>
      <c r="AH30" s="5" t="s">
        <v>2</v>
      </c>
      <c r="AI30" s="6" t="s">
        <v>304</v>
      </c>
      <c r="AK30" s="5" t="s">
        <v>2</v>
      </c>
      <c r="AL30" s="6" t="s">
        <v>304</v>
      </c>
      <c r="AN30" s="5" t="s">
        <v>2</v>
      </c>
      <c r="AO30" s="6" t="s">
        <v>304</v>
      </c>
      <c r="AQ30" s="5" t="s">
        <v>2</v>
      </c>
      <c r="AR30" s="6" t="s">
        <v>304</v>
      </c>
      <c r="AT30" s="5" t="s">
        <v>2</v>
      </c>
      <c r="AU30" s="6" t="s">
        <v>30</v>
      </c>
      <c r="AW30" s="5" t="s">
        <v>2</v>
      </c>
      <c r="AX30" s="6" t="s">
        <v>30</v>
      </c>
      <c r="AZ30" s="5" t="s">
        <v>2</v>
      </c>
      <c r="BA30" s="6" t="s">
        <v>30</v>
      </c>
      <c r="BC30" s="5" t="s">
        <v>2</v>
      </c>
      <c r="BD30" s="6" t="s">
        <v>30</v>
      </c>
      <c r="BF30" s="5" t="s">
        <v>2</v>
      </c>
      <c r="BG30" s="6" t="s">
        <v>30</v>
      </c>
      <c r="BI30" s="5" t="s">
        <v>2</v>
      </c>
      <c r="BJ30" s="6" t="s">
        <v>30</v>
      </c>
      <c r="BL30" s="5" t="s">
        <v>2</v>
      </c>
      <c r="BM30" s="6" t="s">
        <v>444</v>
      </c>
      <c r="BO30" s="5" t="s">
        <v>2</v>
      </c>
      <c r="BP30" s="6" t="s">
        <v>30</v>
      </c>
      <c r="BR30" s="5" t="s">
        <v>2</v>
      </c>
      <c r="BS30" s="6" t="s">
        <v>30</v>
      </c>
      <c r="BU30" s="5" t="s">
        <v>2</v>
      </c>
      <c r="BV30" s="6" t="s">
        <v>30</v>
      </c>
      <c r="BX30" s="5" t="s">
        <v>2</v>
      </c>
      <c r="BY30" s="6" t="s">
        <v>30</v>
      </c>
      <c r="CA30" s="5" t="s">
        <v>2</v>
      </c>
      <c r="CB30" s="6" t="s">
        <v>30</v>
      </c>
      <c r="CD30" s="5" t="s">
        <v>2</v>
      </c>
      <c r="CE30" s="6" t="s">
        <v>30</v>
      </c>
      <c r="CG30" s="5" t="s">
        <v>2</v>
      </c>
      <c r="CH30" s="6" t="s">
        <v>30</v>
      </c>
      <c r="CJ30" s="5" t="s">
        <v>2</v>
      </c>
      <c r="CK30" s="6" t="s">
        <v>30</v>
      </c>
      <c r="CM30" s="5" t="s">
        <v>2</v>
      </c>
      <c r="CN30" s="6" t="s">
        <v>30</v>
      </c>
      <c r="CP30" s="5" t="s">
        <v>2</v>
      </c>
      <c r="CQ30" s="6" t="s">
        <v>30</v>
      </c>
      <c r="CS30" s="5" t="s">
        <v>2</v>
      </c>
      <c r="CT30" s="6" t="s">
        <v>30</v>
      </c>
      <c r="CV30" s="5" t="s">
        <v>2</v>
      </c>
      <c r="CW30" s="6" t="s">
        <v>30</v>
      </c>
      <c r="CY30" s="5" t="s">
        <v>2</v>
      </c>
      <c r="CZ30" s="6" t="s">
        <v>30</v>
      </c>
      <c r="DB30" s="5" t="s">
        <v>2</v>
      </c>
      <c r="DC30" s="6" t="s">
        <v>30</v>
      </c>
    </row>
    <row r="31" spans="1:107" ht="26.25" x14ac:dyDescent="0.25">
      <c r="A31" s="7" t="s">
        <v>3</v>
      </c>
      <c r="B31" s="8" t="s">
        <v>413</v>
      </c>
      <c r="D31" s="7" t="s">
        <v>3</v>
      </c>
      <c r="E31" s="8">
        <v>42752</v>
      </c>
      <c r="G31" s="7" t="s">
        <v>3</v>
      </c>
      <c r="H31" s="8" t="s">
        <v>417</v>
      </c>
      <c r="J31" s="7" t="s">
        <v>3</v>
      </c>
      <c r="K31" s="8" t="s">
        <v>418</v>
      </c>
      <c r="M31" s="7" t="s">
        <v>3</v>
      </c>
      <c r="N31" s="8" t="s">
        <v>418</v>
      </c>
      <c r="P31" s="7" t="s">
        <v>3</v>
      </c>
      <c r="Q31" s="8" t="s">
        <v>419</v>
      </c>
      <c r="S31" s="7" t="s">
        <v>3</v>
      </c>
      <c r="T31" s="8" t="s">
        <v>420</v>
      </c>
      <c r="V31" s="7" t="s">
        <v>3</v>
      </c>
      <c r="W31" s="8" t="s">
        <v>421</v>
      </c>
      <c r="Y31" s="7" t="s">
        <v>3</v>
      </c>
      <c r="Z31" s="8">
        <v>27632</v>
      </c>
      <c r="AB31" s="7" t="s">
        <v>3</v>
      </c>
      <c r="AC31" s="8" t="s">
        <v>426</v>
      </c>
      <c r="AE31" s="7" t="s">
        <v>3</v>
      </c>
      <c r="AF31" s="8" t="s">
        <v>429</v>
      </c>
      <c r="AH31" s="7" t="s">
        <v>3</v>
      </c>
      <c r="AI31" s="8" t="s">
        <v>431</v>
      </c>
      <c r="AK31" s="7" t="s">
        <v>3</v>
      </c>
      <c r="AL31" s="8" t="s">
        <v>431</v>
      </c>
      <c r="AN31" s="7" t="s">
        <v>3</v>
      </c>
      <c r="AO31" s="8" t="s">
        <v>431</v>
      </c>
      <c r="AQ31" s="7" t="s">
        <v>3</v>
      </c>
      <c r="AR31" s="8" t="s">
        <v>433</v>
      </c>
      <c r="AT31" s="7" t="s">
        <v>3</v>
      </c>
      <c r="AU31" s="8" t="s">
        <v>434</v>
      </c>
      <c r="AW31" s="7" t="s">
        <v>3</v>
      </c>
      <c r="AX31" s="8" t="s">
        <v>435</v>
      </c>
      <c r="AZ31" s="7" t="s">
        <v>3</v>
      </c>
      <c r="BA31" s="8" t="s">
        <v>436</v>
      </c>
      <c r="BC31" s="7" t="s">
        <v>3</v>
      </c>
      <c r="BD31" s="8" t="s">
        <v>437</v>
      </c>
      <c r="BF31" s="7" t="s">
        <v>3</v>
      </c>
      <c r="BG31" s="8" t="s">
        <v>438</v>
      </c>
      <c r="BI31" s="7" t="s">
        <v>3</v>
      </c>
      <c r="BJ31" s="8" t="s">
        <v>439</v>
      </c>
      <c r="BL31" s="7" t="s">
        <v>3</v>
      </c>
      <c r="BM31" s="8">
        <v>808052</v>
      </c>
      <c r="BO31" s="7" t="s">
        <v>3</v>
      </c>
      <c r="BP31" s="8" t="s">
        <v>445</v>
      </c>
      <c r="BR31" s="7" t="s">
        <v>3</v>
      </c>
      <c r="BS31" s="8" t="s">
        <v>446</v>
      </c>
      <c r="BU31" s="7" t="s">
        <v>3</v>
      </c>
      <c r="BV31" s="8" t="s">
        <v>447</v>
      </c>
      <c r="BX31" s="7" t="s">
        <v>3</v>
      </c>
      <c r="BY31" s="8" t="s">
        <v>448</v>
      </c>
      <c r="CA31" s="7" t="s">
        <v>3</v>
      </c>
      <c r="CB31" s="8" t="s">
        <v>448</v>
      </c>
      <c r="CD31" s="7" t="s">
        <v>3</v>
      </c>
      <c r="CE31" s="8" t="s">
        <v>449</v>
      </c>
      <c r="CG31" s="7" t="s">
        <v>3</v>
      </c>
      <c r="CH31" s="8" t="s">
        <v>450</v>
      </c>
      <c r="CJ31" s="7" t="s">
        <v>3</v>
      </c>
      <c r="CK31" s="8" t="s">
        <v>451</v>
      </c>
      <c r="CM31" s="7" t="s">
        <v>3</v>
      </c>
      <c r="CN31" s="8" t="s">
        <v>452</v>
      </c>
      <c r="CP31" s="7" t="s">
        <v>3</v>
      </c>
      <c r="CQ31" s="8" t="s">
        <v>453</v>
      </c>
      <c r="CS31" s="7" t="s">
        <v>3</v>
      </c>
      <c r="CT31" s="8" t="s">
        <v>454</v>
      </c>
      <c r="CV31" s="7" t="s">
        <v>3</v>
      </c>
      <c r="CW31" s="8" t="s">
        <v>454</v>
      </c>
      <c r="CY31" s="7" t="s">
        <v>3</v>
      </c>
      <c r="CZ31" s="8" t="s">
        <v>455</v>
      </c>
      <c r="DB31" s="7" t="s">
        <v>3</v>
      </c>
      <c r="DC31" s="8" t="s">
        <v>456</v>
      </c>
    </row>
    <row r="32" spans="1:107" x14ac:dyDescent="0.25">
      <c r="A32" s="9" t="s">
        <v>4</v>
      </c>
      <c r="B32" s="10" t="s">
        <v>300</v>
      </c>
      <c r="D32" s="9" t="s">
        <v>4</v>
      </c>
      <c r="E32" s="10" t="s">
        <v>414</v>
      </c>
      <c r="G32" s="9" t="s">
        <v>4</v>
      </c>
      <c r="H32" s="10" t="s">
        <v>422</v>
      </c>
      <c r="J32" s="9" t="s">
        <v>4</v>
      </c>
      <c r="K32" s="10" t="s">
        <v>191</v>
      </c>
      <c r="M32" s="9" t="s">
        <v>4</v>
      </c>
      <c r="N32" s="10" t="s">
        <v>191</v>
      </c>
      <c r="P32" s="9" t="s">
        <v>4</v>
      </c>
      <c r="Q32" s="10" t="s">
        <v>132</v>
      </c>
      <c r="S32" s="9" t="s">
        <v>4</v>
      </c>
      <c r="T32" s="10" t="s">
        <v>39</v>
      </c>
      <c r="V32" s="9" t="s">
        <v>4</v>
      </c>
      <c r="W32" s="10" t="s">
        <v>296</v>
      </c>
      <c r="Y32" s="9" t="s">
        <v>4</v>
      </c>
      <c r="Z32" s="10" t="s">
        <v>424</v>
      </c>
      <c r="AB32" s="9" t="s">
        <v>4</v>
      </c>
      <c r="AC32" s="10" t="s">
        <v>427</v>
      </c>
      <c r="AE32" s="9" t="s">
        <v>4</v>
      </c>
      <c r="AF32" s="10" t="s">
        <v>376</v>
      </c>
      <c r="AH32" s="9" t="s">
        <v>4</v>
      </c>
      <c r="AI32" s="10" t="s">
        <v>69</v>
      </c>
      <c r="AK32" s="9" t="s">
        <v>4</v>
      </c>
      <c r="AL32" s="10" t="s">
        <v>99</v>
      </c>
      <c r="AN32" s="9" t="s">
        <v>4</v>
      </c>
      <c r="AO32" s="10" t="s">
        <v>430</v>
      </c>
      <c r="AQ32" s="9" t="s">
        <v>4</v>
      </c>
      <c r="AR32" s="10" t="s">
        <v>207</v>
      </c>
      <c r="AT32" s="9" t="s">
        <v>4</v>
      </c>
      <c r="AU32" s="10" t="s">
        <v>440</v>
      </c>
      <c r="AW32" s="9" t="s">
        <v>4</v>
      </c>
      <c r="AX32" s="10" t="s">
        <v>441</v>
      </c>
      <c r="AZ32" s="9" t="s">
        <v>4</v>
      </c>
      <c r="BA32" s="10" t="s">
        <v>70</v>
      </c>
      <c r="BC32" s="9" t="s">
        <v>4</v>
      </c>
      <c r="BD32" s="10" t="s">
        <v>69</v>
      </c>
      <c r="BF32" s="9" t="s">
        <v>4</v>
      </c>
      <c r="BG32" s="10" t="s">
        <v>69</v>
      </c>
      <c r="BI32" s="9" t="s">
        <v>4</v>
      </c>
      <c r="BJ32" s="10" t="s">
        <v>69</v>
      </c>
      <c r="BL32" s="9" t="s">
        <v>4</v>
      </c>
      <c r="BM32" s="10" t="s">
        <v>424</v>
      </c>
      <c r="BO32" s="9" t="s">
        <v>4</v>
      </c>
      <c r="BP32" s="10" t="s">
        <v>457</v>
      </c>
      <c r="BR32" s="9" t="s">
        <v>4</v>
      </c>
      <c r="BS32" s="10" t="s">
        <v>458</v>
      </c>
      <c r="BU32" s="9" t="s">
        <v>4</v>
      </c>
      <c r="BV32" s="10" t="s">
        <v>459</v>
      </c>
      <c r="BX32" s="9" t="s">
        <v>4</v>
      </c>
      <c r="BY32" s="10" t="s">
        <v>459</v>
      </c>
      <c r="CA32" s="9" t="s">
        <v>4</v>
      </c>
      <c r="CB32" s="10" t="s">
        <v>384</v>
      </c>
      <c r="CD32" s="9" t="s">
        <v>4</v>
      </c>
      <c r="CE32" s="10" t="s">
        <v>69</v>
      </c>
      <c r="CG32" s="9" t="s">
        <v>4</v>
      </c>
      <c r="CH32" s="10" t="s">
        <v>69</v>
      </c>
      <c r="CJ32" s="9" t="s">
        <v>4</v>
      </c>
      <c r="CK32" s="10" t="s">
        <v>69</v>
      </c>
      <c r="CM32" s="9" t="s">
        <v>4</v>
      </c>
      <c r="CN32" s="10" t="s">
        <v>69</v>
      </c>
      <c r="CP32" s="9" t="s">
        <v>4</v>
      </c>
      <c r="CQ32" s="10" t="s">
        <v>132</v>
      </c>
      <c r="CS32" s="9" t="s">
        <v>4</v>
      </c>
      <c r="CT32" s="10" t="s">
        <v>39</v>
      </c>
      <c r="CV32" s="9" t="s">
        <v>4</v>
      </c>
      <c r="CW32" s="10" t="s">
        <v>39</v>
      </c>
      <c r="CY32" s="9" t="s">
        <v>4</v>
      </c>
      <c r="CZ32" s="10" t="s">
        <v>39</v>
      </c>
      <c r="DB32" s="9" t="s">
        <v>4</v>
      </c>
      <c r="DC32" s="10" t="s">
        <v>177</v>
      </c>
    </row>
    <row r="33" spans="1:107" x14ac:dyDescent="0.25">
      <c r="A33" s="7" t="s">
        <v>5</v>
      </c>
      <c r="B33" s="11">
        <v>100</v>
      </c>
      <c r="D33" s="7" t="s">
        <v>5</v>
      </c>
      <c r="E33" s="11">
        <v>1.08</v>
      </c>
      <c r="G33" s="7" t="s">
        <v>5</v>
      </c>
      <c r="H33" s="11">
        <v>43.2</v>
      </c>
      <c r="J33" s="7" t="s">
        <v>5</v>
      </c>
      <c r="K33" s="11">
        <v>39.69</v>
      </c>
      <c r="M33" s="7" t="s">
        <v>5</v>
      </c>
      <c r="N33" s="11">
        <v>111</v>
      </c>
      <c r="P33" s="7" t="s">
        <v>5</v>
      </c>
      <c r="Q33" s="11">
        <v>59.534999999999997</v>
      </c>
      <c r="S33" s="7" t="s">
        <v>5</v>
      </c>
      <c r="T33" s="11">
        <v>18.143999999999998</v>
      </c>
      <c r="V33" s="7" t="s">
        <v>5</v>
      </c>
      <c r="W33" s="11">
        <v>37.5</v>
      </c>
      <c r="Y33" s="7" t="s">
        <v>5</v>
      </c>
      <c r="Z33" s="11">
        <v>45</v>
      </c>
      <c r="AB33" s="7" t="s">
        <v>5</v>
      </c>
      <c r="AC33" s="11">
        <v>20</v>
      </c>
      <c r="AE33" s="7" t="s">
        <v>5</v>
      </c>
      <c r="AF33" s="11">
        <v>40</v>
      </c>
      <c r="AH33" s="7" t="s">
        <v>5</v>
      </c>
      <c r="AI33" s="11">
        <v>5</v>
      </c>
      <c r="AK33" s="7" t="s">
        <v>5</v>
      </c>
      <c r="AL33" s="11">
        <v>5</v>
      </c>
      <c r="AN33" s="7" t="s">
        <v>5</v>
      </c>
      <c r="AO33" s="11">
        <v>6</v>
      </c>
      <c r="AQ33" s="7" t="s">
        <v>5</v>
      </c>
      <c r="AR33" s="11">
        <v>27</v>
      </c>
      <c r="AT33" s="7" t="s">
        <v>5</v>
      </c>
      <c r="AU33" s="11">
        <v>21.875</v>
      </c>
      <c r="AW33" s="7" t="s">
        <v>5</v>
      </c>
      <c r="AX33" s="11">
        <v>19.844999999999999</v>
      </c>
      <c r="AZ33" s="7" t="s">
        <v>5</v>
      </c>
      <c r="BA33" s="11">
        <v>18.143999999999998</v>
      </c>
      <c r="BC33" s="7" t="s">
        <v>5</v>
      </c>
      <c r="BD33" s="11">
        <v>21.875</v>
      </c>
      <c r="BF33" s="7" t="s">
        <v>5</v>
      </c>
      <c r="BG33" s="11">
        <v>18.143999999999998</v>
      </c>
      <c r="BI33" s="7" t="s">
        <v>5</v>
      </c>
      <c r="BJ33" s="11">
        <v>19.844999999999999</v>
      </c>
      <c r="BL33" s="7" t="s">
        <v>5</v>
      </c>
      <c r="BM33" s="11">
        <v>24</v>
      </c>
      <c r="BO33" s="7" t="s">
        <v>5</v>
      </c>
      <c r="BP33" s="11">
        <v>500</v>
      </c>
      <c r="BR33" s="7" t="s">
        <v>5</v>
      </c>
      <c r="BS33" s="11">
        <v>500</v>
      </c>
      <c r="BU33" s="7" t="s">
        <v>5</v>
      </c>
      <c r="BV33" s="11">
        <v>43.75</v>
      </c>
      <c r="BX33" s="7" t="s">
        <v>5</v>
      </c>
      <c r="BY33" s="11">
        <v>17</v>
      </c>
      <c r="CA33" s="7" t="s">
        <v>5</v>
      </c>
      <c r="CB33" s="11">
        <v>2.8340000000000001</v>
      </c>
      <c r="CD33" s="7" t="s">
        <v>5</v>
      </c>
      <c r="CE33" s="11">
        <v>39.69</v>
      </c>
      <c r="CG33" s="7" t="s">
        <v>5</v>
      </c>
      <c r="CH33" s="11">
        <v>19.84</v>
      </c>
      <c r="CJ33" s="7" t="s">
        <v>5</v>
      </c>
      <c r="CK33" s="11">
        <v>19.84</v>
      </c>
      <c r="CM33" s="7" t="s">
        <v>5</v>
      </c>
      <c r="CN33" s="11">
        <v>19.844999999999999</v>
      </c>
      <c r="CP33" s="7" t="s">
        <v>5</v>
      </c>
      <c r="CQ33" s="11">
        <v>39.69</v>
      </c>
      <c r="CS33" s="7" t="s">
        <v>5</v>
      </c>
      <c r="CT33" s="11">
        <v>32</v>
      </c>
      <c r="CV33" s="7" t="s">
        <v>5</v>
      </c>
      <c r="CW33" s="11">
        <v>2.27</v>
      </c>
      <c r="CY33" s="7" t="s">
        <v>5</v>
      </c>
      <c r="CZ33" s="11">
        <v>18.16</v>
      </c>
      <c r="DB33" s="7" t="s">
        <v>5</v>
      </c>
      <c r="DC33" s="11">
        <v>21.875</v>
      </c>
    </row>
    <row r="34" spans="1:107" x14ac:dyDescent="0.25">
      <c r="A34" s="9" t="s">
        <v>147</v>
      </c>
      <c r="B34" s="12">
        <v>3924</v>
      </c>
      <c r="D34" s="9" t="s">
        <v>415</v>
      </c>
      <c r="E34" s="12">
        <v>1200</v>
      </c>
      <c r="G34" s="9" t="s">
        <v>25</v>
      </c>
      <c r="H34" s="12">
        <v>1050</v>
      </c>
      <c r="J34" s="9" t="s">
        <v>161</v>
      </c>
      <c r="K34" s="12">
        <v>1950</v>
      </c>
      <c r="M34" s="9" t="s">
        <v>161</v>
      </c>
      <c r="N34" s="12">
        <v>1938</v>
      </c>
      <c r="P34" s="9" t="s">
        <v>160</v>
      </c>
      <c r="Q34" s="12">
        <v>3419</v>
      </c>
      <c r="S34" s="9" t="s">
        <v>33</v>
      </c>
      <c r="T34" s="12">
        <v>1625</v>
      </c>
      <c r="V34" s="9" t="s">
        <v>161</v>
      </c>
      <c r="W34" s="12">
        <v>4203</v>
      </c>
      <c r="Y34" s="9" t="s">
        <v>103</v>
      </c>
      <c r="Z34" s="12">
        <v>950</v>
      </c>
      <c r="AB34" s="9" t="s">
        <v>147</v>
      </c>
      <c r="AC34" s="12">
        <v>3924</v>
      </c>
      <c r="AE34" s="9" t="s">
        <v>375</v>
      </c>
      <c r="AF34" s="12">
        <v>845</v>
      </c>
      <c r="AH34" s="9" t="s">
        <v>103</v>
      </c>
      <c r="AI34" s="12">
        <v>1580</v>
      </c>
      <c r="AK34" s="9" t="s">
        <v>103</v>
      </c>
      <c r="AL34" s="12">
        <v>1580</v>
      </c>
      <c r="AN34" s="9" t="s">
        <v>103</v>
      </c>
      <c r="AO34" s="12">
        <v>1886</v>
      </c>
      <c r="AQ34" s="9" t="s">
        <v>103</v>
      </c>
      <c r="AR34" s="12">
        <v>1537</v>
      </c>
      <c r="AT34" s="9" t="s">
        <v>442</v>
      </c>
      <c r="AU34" s="12">
        <v>1619</v>
      </c>
      <c r="AW34" s="9" t="s">
        <v>161</v>
      </c>
      <c r="AX34" s="12">
        <v>1589</v>
      </c>
      <c r="AZ34" s="9" t="s">
        <v>33</v>
      </c>
      <c r="BA34" s="12">
        <v>1639</v>
      </c>
      <c r="BC34" s="9" t="s">
        <v>443</v>
      </c>
      <c r="BD34" s="12">
        <v>1659</v>
      </c>
      <c r="BF34" s="9" t="s">
        <v>33</v>
      </c>
      <c r="BG34" s="12">
        <v>1659</v>
      </c>
      <c r="BI34" s="9" t="s">
        <v>161</v>
      </c>
      <c r="BJ34" s="12">
        <v>1679</v>
      </c>
      <c r="BL34" s="9" t="s">
        <v>103</v>
      </c>
      <c r="BM34" s="12">
        <v>895</v>
      </c>
      <c r="BO34" s="9" t="s">
        <v>209</v>
      </c>
      <c r="BP34" s="12">
        <v>1655</v>
      </c>
      <c r="BR34" s="9" t="s">
        <v>209</v>
      </c>
      <c r="BS34" s="12">
        <v>1545</v>
      </c>
      <c r="BU34" s="9" t="s">
        <v>442</v>
      </c>
      <c r="BV34" s="12">
        <v>1705</v>
      </c>
      <c r="BX34" s="9" t="s">
        <v>161</v>
      </c>
      <c r="BY34" s="12">
        <v>1736</v>
      </c>
      <c r="CA34" s="9" t="s">
        <v>161</v>
      </c>
      <c r="CB34" s="12">
        <v>3686</v>
      </c>
      <c r="CD34" s="9" t="s">
        <v>33</v>
      </c>
      <c r="CE34" s="12">
        <v>1685</v>
      </c>
      <c r="CG34" s="9" t="s">
        <v>160</v>
      </c>
      <c r="CH34" s="12">
        <v>1729</v>
      </c>
      <c r="CJ34" s="9" t="s">
        <v>161</v>
      </c>
      <c r="CK34" s="12">
        <v>1716</v>
      </c>
      <c r="CM34" s="9" t="s">
        <v>159</v>
      </c>
      <c r="CN34" s="12">
        <v>1685</v>
      </c>
      <c r="CP34" s="9" t="s">
        <v>160</v>
      </c>
      <c r="CQ34" s="12">
        <v>3455</v>
      </c>
      <c r="CS34" s="9" t="s">
        <v>442</v>
      </c>
      <c r="CT34" s="12">
        <v>1681</v>
      </c>
      <c r="CV34" s="9" t="s">
        <v>442</v>
      </c>
      <c r="CW34" s="12">
        <v>1737</v>
      </c>
      <c r="CY34" s="9" t="s">
        <v>161</v>
      </c>
      <c r="CZ34" s="12">
        <v>1781</v>
      </c>
      <c r="DB34" s="9" t="s">
        <v>442</v>
      </c>
      <c r="DC34" s="12">
        <v>1755</v>
      </c>
    </row>
    <row r="35" spans="1:107" x14ac:dyDescent="0.25">
      <c r="A35" s="7" t="s">
        <v>19</v>
      </c>
      <c r="B35" s="13">
        <v>0</v>
      </c>
      <c r="D35" s="7" t="s">
        <v>19</v>
      </c>
      <c r="E35" s="13">
        <v>0</v>
      </c>
      <c r="G35" s="7" t="s">
        <v>19</v>
      </c>
      <c r="H35" s="13">
        <v>0</v>
      </c>
      <c r="J35" s="7" t="s">
        <v>19</v>
      </c>
      <c r="K35" s="13">
        <v>0</v>
      </c>
      <c r="M35" s="7" t="s">
        <v>19</v>
      </c>
      <c r="N35" s="13">
        <v>0</v>
      </c>
      <c r="P35" s="7" t="s">
        <v>19</v>
      </c>
      <c r="Q35" s="13">
        <v>0</v>
      </c>
      <c r="S35" s="7" t="s">
        <v>19</v>
      </c>
      <c r="T35" s="13">
        <v>0</v>
      </c>
      <c r="V35" s="7" t="s">
        <v>19</v>
      </c>
      <c r="W35" s="13">
        <v>0</v>
      </c>
      <c r="Y35" s="7" t="s">
        <v>19</v>
      </c>
      <c r="Z35" s="13">
        <v>0</v>
      </c>
      <c r="AB35" s="7" t="s">
        <v>19</v>
      </c>
      <c r="AC35" s="13">
        <v>0</v>
      </c>
      <c r="AE35" s="7" t="s">
        <v>19</v>
      </c>
      <c r="AF35" s="13">
        <v>0</v>
      </c>
      <c r="AH35" s="7" t="s">
        <v>19</v>
      </c>
      <c r="AI35" s="13">
        <v>0</v>
      </c>
      <c r="AK35" s="7" t="s">
        <v>19</v>
      </c>
      <c r="AL35" s="13">
        <v>0</v>
      </c>
      <c r="AN35" s="7" t="s">
        <v>19</v>
      </c>
      <c r="AO35" s="13">
        <v>0</v>
      </c>
      <c r="AQ35" s="7" t="s">
        <v>19</v>
      </c>
      <c r="AR35" s="13">
        <v>0</v>
      </c>
      <c r="AT35" s="7" t="s">
        <v>19</v>
      </c>
      <c r="AU35" s="13">
        <v>0</v>
      </c>
      <c r="AW35" s="7" t="s">
        <v>19</v>
      </c>
      <c r="AX35" s="13">
        <v>0</v>
      </c>
      <c r="AZ35" s="7" t="s">
        <v>19</v>
      </c>
      <c r="BA35" s="13">
        <v>0</v>
      </c>
      <c r="BC35" s="7" t="s">
        <v>19</v>
      </c>
      <c r="BD35" s="13">
        <v>0</v>
      </c>
      <c r="BF35" s="7" t="s">
        <v>19</v>
      </c>
      <c r="BG35" s="13">
        <v>0</v>
      </c>
      <c r="BI35" s="7" t="s">
        <v>19</v>
      </c>
      <c r="BJ35" s="13">
        <v>0</v>
      </c>
      <c r="BL35" s="7" t="s">
        <v>19</v>
      </c>
      <c r="BM35" s="13">
        <v>0</v>
      </c>
      <c r="BO35" s="7" t="s">
        <v>19</v>
      </c>
      <c r="BP35" s="13">
        <v>0</v>
      </c>
      <c r="BR35" s="7" t="s">
        <v>19</v>
      </c>
      <c r="BS35" s="13">
        <v>0</v>
      </c>
      <c r="BU35" s="7" t="s">
        <v>19</v>
      </c>
      <c r="BV35" s="13">
        <v>0</v>
      </c>
      <c r="BX35" s="7" t="s">
        <v>19</v>
      </c>
      <c r="BY35" s="13">
        <v>0</v>
      </c>
      <c r="CA35" s="7" t="s">
        <v>19</v>
      </c>
      <c r="CB35" s="13">
        <v>0</v>
      </c>
      <c r="CD35" s="7" t="s">
        <v>19</v>
      </c>
      <c r="CE35" s="13">
        <v>0</v>
      </c>
      <c r="CG35" s="7" t="s">
        <v>19</v>
      </c>
      <c r="CH35" s="13">
        <v>0</v>
      </c>
      <c r="CJ35" s="7" t="s">
        <v>19</v>
      </c>
      <c r="CK35" s="13">
        <v>0</v>
      </c>
      <c r="CM35" s="7" t="s">
        <v>19</v>
      </c>
      <c r="CN35" s="13">
        <v>0</v>
      </c>
      <c r="CP35" s="7" t="s">
        <v>19</v>
      </c>
      <c r="CQ35" s="13">
        <v>0</v>
      </c>
      <c r="CS35" s="7" t="s">
        <v>19</v>
      </c>
      <c r="CT35" s="13">
        <v>0</v>
      </c>
      <c r="CV35" s="7" t="s">
        <v>19</v>
      </c>
      <c r="CW35" s="13">
        <v>0</v>
      </c>
      <c r="CY35" s="7" t="s">
        <v>19</v>
      </c>
      <c r="CZ35" s="13">
        <v>0</v>
      </c>
      <c r="DB35" s="7" t="s">
        <v>19</v>
      </c>
      <c r="DC35" s="13">
        <v>0</v>
      </c>
    </row>
    <row r="36" spans="1:107" x14ac:dyDescent="0.25">
      <c r="A36" s="9" t="s">
        <v>17</v>
      </c>
      <c r="B36" s="12">
        <v>0</v>
      </c>
      <c r="D36" s="9" t="s">
        <v>17</v>
      </c>
      <c r="E36" s="12">
        <v>0</v>
      </c>
      <c r="G36" s="9" t="s">
        <v>17</v>
      </c>
      <c r="H36" s="12">
        <v>0</v>
      </c>
      <c r="J36" s="9" t="s">
        <v>17</v>
      </c>
      <c r="K36" s="12">
        <v>0</v>
      </c>
      <c r="M36" s="9" t="s">
        <v>17</v>
      </c>
      <c r="N36" s="12">
        <v>0</v>
      </c>
      <c r="P36" s="9" t="s">
        <v>17</v>
      </c>
      <c r="Q36" s="12">
        <v>0</v>
      </c>
      <c r="S36" s="9" t="s">
        <v>17</v>
      </c>
      <c r="T36" s="12">
        <v>0</v>
      </c>
      <c r="V36" s="9" t="s">
        <v>17</v>
      </c>
      <c r="W36" s="12">
        <v>0</v>
      </c>
      <c r="Y36" s="9" t="s">
        <v>17</v>
      </c>
      <c r="Z36" s="12">
        <v>0</v>
      </c>
      <c r="AB36" s="9" t="s">
        <v>17</v>
      </c>
      <c r="AC36" s="12">
        <v>0</v>
      </c>
      <c r="AE36" s="9" t="s">
        <v>17</v>
      </c>
      <c r="AF36" s="12">
        <v>0</v>
      </c>
      <c r="AH36" s="9" t="s">
        <v>17</v>
      </c>
      <c r="AI36" s="12">
        <v>0</v>
      </c>
      <c r="AK36" s="9" t="s">
        <v>17</v>
      </c>
      <c r="AL36" s="12">
        <v>0</v>
      </c>
      <c r="AN36" s="9" t="s">
        <v>17</v>
      </c>
      <c r="AO36" s="12">
        <v>0</v>
      </c>
      <c r="AQ36" s="9" t="s">
        <v>17</v>
      </c>
      <c r="AR36" s="12">
        <v>0</v>
      </c>
      <c r="AT36" s="9" t="s">
        <v>17</v>
      </c>
      <c r="AU36" s="12">
        <v>0</v>
      </c>
      <c r="AW36" s="9" t="s">
        <v>17</v>
      </c>
      <c r="AX36" s="12">
        <v>0</v>
      </c>
      <c r="AZ36" s="9" t="s">
        <v>17</v>
      </c>
      <c r="BA36" s="12">
        <v>0</v>
      </c>
      <c r="BC36" s="9" t="s">
        <v>17</v>
      </c>
      <c r="BD36" s="12">
        <v>0</v>
      </c>
      <c r="BF36" s="9" t="s">
        <v>17</v>
      </c>
      <c r="BG36" s="12">
        <v>0</v>
      </c>
      <c r="BI36" s="9" t="s">
        <v>17</v>
      </c>
      <c r="BJ36" s="12">
        <v>0</v>
      </c>
      <c r="BL36" s="9" t="s">
        <v>17</v>
      </c>
      <c r="BM36" s="12">
        <v>0</v>
      </c>
      <c r="BO36" s="9" t="s">
        <v>17</v>
      </c>
      <c r="BP36" s="12">
        <v>0</v>
      </c>
      <c r="BR36" s="9" t="s">
        <v>17</v>
      </c>
      <c r="BS36" s="12">
        <v>0</v>
      </c>
      <c r="BU36" s="9" t="s">
        <v>17</v>
      </c>
      <c r="BV36" s="12">
        <v>0</v>
      </c>
      <c r="BX36" s="9" t="s">
        <v>17</v>
      </c>
      <c r="BY36" s="12">
        <v>0</v>
      </c>
      <c r="CA36" s="9" t="s">
        <v>17</v>
      </c>
      <c r="CB36" s="12">
        <v>0</v>
      </c>
      <c r="CD36" s="9" t="s">
        <v>17</v>
      </c>
      <c r="CE36" s="12">
        <v>0</v>
      </c>
      <c r="CG36" s="9" t="s">
        <v>17</v>
      </c>
      <c r="CH36" s="12">
        <v>0</v>
      </c>
      <c r="CJ36" s="9" t="s">
        <v>17</v>
      </c>
      <c r="CK36" s="12">
        <v>0</v>
      </c>
      <c r="CM36" s="9" t="s">
        <v>17</v>
      </c>
      <c r="CN36" s="12">
        <v>0</v>
      </c>
      <c r="CP36" s="9" t="s">
        <v>17</v>
      </c>
      <c r="CQ36" s="12">
        <v>0</v>
      </c>
      <c r="CS36" s="9" t="s">
        <v>17</v>
      </c>
      <c r="CT36" s="12">
        <v>0</v>
      </c>
      <c r="CV36" s="9" t="s">
        <v>17</v>
      </c>
      <c r="CW36" s="12">
        <v>0</v>
      </c>
      <c r="CY36" s="9" t="s">
        <v>17</v>
      </c>
      <c r="CZ36" s="12">
        <v>0</v>
      </c>
      <c r="DB36" s="9" t="s">
        <v>17</v>
      </c>
      <c r="DC36" s="12">
        <v>0</v>
      </c>
    </row>
    <row r="37" spans="1:107" x14ac:dyDescent="0.25">
      <c r="A37" s="7" t="s">
        <v>201</v>
      </c>
      <c r="B37" s="13">
        <v>90</v>
      </c>
      <c r="D37" s="7" t="s">
        <v>201</v>
      </c>
      <c r="E37" s="13">
        <v>50</v>
      </c>
      <c r="G37" s="7" t="s">
        <v>201</v>
      </c>
      <c r="H37" s="13">
        <v>10</v>
      </c>
      <c r="J37" s="7" t="s">
        <v>201</v>
      </c>
      <c r="K37" s="13">
        <v>120</v>
      </c>
      <c r="M37" s="7" t="s">
        <v>201</v>
      </c>
      <c r="N37" s="13">
        <v>184</v>
      </c>
      <c r="P37" s="7" t="s">
        <v>201</v>
      </c>
      <c r="Q37" s="13">
        <v>136</v>
      </c>
      <c r="S37" s="7" t="s">
        <v>201</v>
      </c>
      <c r="T37" s="13">
        <v>100</v>
      </c>
      <c r="V37" s="7" t="s">
        <v>201</v>
      </c>
      <c r="W37" s="13">
        <v>128</v>
      </c>
      <c r="Y37" s="7" t="s">
        <v>201</v>
      </c>
      <c r="Z37" s="13">
        <v>0</v>
      </c>
      <c r="AB37" s="7" t="s">
        <v>201</v>
      </c>
      <c r="AC37" s="13">
        <v>90</v>
      </c>
      <c r="AE37" s="7" t="s">
        <v>201</v>
      </c>
      <c r="AF37" s="13">
        <v>13</v>
      </c>
      <c r="AH37" s="7" t="s">
        <v>201</v>
      </c>
      <c r="AI37" s="13">
        <v>0</v>
      </c>
      <c r="AK37" s="7" t="s">
        <v>201</v>
      </c>
      <c r="AL37" s="13">
        <v>0</v>
      </c>
      <c r="AN37" s="7" t="s">
        <v>201</v>
      </c>
      <c r="AO37" s="13">
        <v>0</v>
      </c>
      <c r="AQ37" s="7" t="s">
        <v>201</v>
      </c>
      <c r="AR37" s="13">
        <v>0</v>
      </c>
      <c r="AT37" s="7" t="s">
        <v>201</v>
      </c>
      <c r="AU37" s="13">
        <v>100</v>
      </c>
      <c r="AW37" s="7" t="s">
        <v>201</v>
      </c>
      <c r="AX37" s="13">
        <v>100</v>
      </c>
      <c r="AZ37" s="7" t="s">
        <v>201</v>
      </c>
      <c r="BA37" s="13">
        <v>100</v>
      </c>
      <c r="BC37" s="7" t="s">
        <v>201</v>
      </c>
      <c r="BD37" s="13">
        <v>100</v>
      </c>
      <c r="BF37" s="7" t="s">
        <v>201</v>
      </c>
      <c r="BG37" s="13">
        <v>179</v>
      </c>
      <c r="BI37" s="7" t="s">
        <v>201</v>
      </c>
      <c r="BJ37" s="13">
        <v>120</v>
      </c>
      <c r="BL37" s="7" t="s">
        <v>201</v>
      </c>
      <c r="BM37" s="13">
        <v>0</v>
      </c>
      <c r="BO37" s="7" t="s">
        <v>201</v>
      </c>
      <c r="BP37" s="13">
        <v>170</v>
      </c>
      <c r="BR37" s="7" t="s">
        <v>201</v>
      </c>
      <c r="BS37" s="13">
        <v>170</v>
      </c>
      <c r="BU37" s="7" t="s">
        <v>201</v>
      </c>
      <c r="BV37" s="13">
        <v>85</v>
      </c>
      <c r="BX37" s="7" t="s">
        <v>201</v>
      </c>
      <c r="BY37" s="13">
        <v>124</v>
      </c>
      <c r="CA37" s="7" t="s">
        <v>201</v>
      </c>
      <c r="CB37" s="13">
        <v>124</v>
      </c>
      <c r="CD37" s="7" t="s">
        <v>201</v>
      </c>
      <c r="CE37" s="13">
        <v>85</v>
      </c>
      <c r="CG37" s="7" t="s">
        <v>201</v>
      </c>
      <c r="CH37" s="13">
        <v>136</v>
      </c>
      <c r="CJ37" s="7" t="s">
        <v>201</v>
      </c>
      <c r="CK37" s="13">
        <v>124</v>
      </c>
      <c r="CM37" s="7" t="s">
        <v>201</v>
      </c>
      <c r="CN37" s="13">
        <v>93</v>
      </c>
      <c r="CP37" s="7" t="s">
        <v>201</v>
      </c>
      <c r="CQ37" s="13">
        <v>136</v>
      </c>
      <c r="CS37" s="7" t="s">
        <v>201</v>
      </c>
      <c r="CT37" s="13">
        <v>108</v>
      </c>
      <c r="CV37" s="7" t="s">
        <v>201</v>
      </c>
      <c r="CW37" s="13">
        <v>108</v>
      </c>
      <c r="CY37" s="7" t="s">
        <v>201</v>
      </c>
      <c r="CZ37" s="13">
        <v>135</v>
      </c>
      <c r="DB37" s="7" t="s">
        <v>201</v>
      </c>
      <c r="DC37" s="13">
        <v>85</v>
      </c>
    </row>
    <row r="38" spans="1:107" x14ac:dyDescent="0.25">
      <c r="A38" s="9" t="s">
        <v>6</v>
      </c>
      <c r="B38" s="12">
        <v>0</v>
      </c>
      <c r="D38" s="9" t="s">
        <v>6</v>
      </c>
      <c r="E38" s="12">
        <v>0</v>
      </c>
      <c r="G38" s="9" t="s">
        <v>6</v>
      </c>
      <c r="H38" s="12">
        <v>0</v>
      </c>
      <c r="J38" s="9" t="s">
        <v>6</v>
      </c>
      <c r="K38" s="12">
        <v>0</v>
      </c>
      <c r="M38" s="9" t="s">
        <v>6</v>
      </c>
      <c r="N38" s="12">
        <v>0</v>
      </c>
      <c r="P38" s="9" t="s">
        <v>6</v>
      </c>
      <c r="Q38" s="12">
        <v>0</v>
      </c>
      <c r="S38" s="9" t="s">
        <v>6</v>
      </c>
      <c r="T38" s="12">
        <v>0</v>
      </c>
      <c r="V38" s="9" t="s">
        <v>6</v>
      </c>
      <c r="W38" s="12">
        <v>0</v>
      </c>
      <c r="Y38" s="9" t="s">
        <v>6</v>
      </c>
      <c r="Z38" s="12">
        <v>0</v>
      </c>
      <c r="AB38" s="9" t="s">
        <v>6</v>
      </c>
      <c r="AC38" s="12">
        <v>0</v>
      </c>
      <c r="AE38" s="9" t="s">
        <v>6</v>
      </c>
      <c r="AF38" s="12">
        <v>0</v>
      </c>
      <c r="AH38" s="9" t="s">
        <v>6</v>
      </c>
      <c r="AI38" s="12">
        <v>0</v>
      </c>
      <c r="AK38" s="9" t="s">
        <v>6</v>
      </c>
      <c r="AL38" s="12">
        <v>0</v>
      </c>
      <c r="AN38" s="9" t="s">
        <v>6</v>
      </c>
      <c r="AO38" s="12">
        <v>0</v>
      </c>
      <c r="AQ38" s="9" t="s">
        <v>6</v>
      </c>
      <c r="AR38" s="12">
        <v>0</v>
      </c>
      <c r="AT38" s="9" t="s">
        <v>6</v>
      </c>
      <c r="AU38" s="12">
        <v>0</v>
      </c>
      <c r="AW38" s="9" t="s">
        <v>6</v>
      </c>
      <c r="AX38" s="12">
        <v>0</v>
      </c>
      <c r="AZ38" s="9" t="s">
        <v>6</v>
      </c>
      <c r="BA38" s="12">
        <v>0</v>
      </c>
      <c r="BC38" s="9" t="s">
        <v>6</v>
      </c>
      <c r="BD38" s="12">
        <v>0</v>
      </c>
      <c r="BF38" s="9" t="s">
        <v>6</v>
      </c>
      <c r="BG38" s="12">
        <v>0</v>
      </c>
      <c r="BI38" s="9" t="s">
        <v>6</v>
      </c>
      <c r="BJ38" s="12">
        <v>0</v>
      </c>
      <c r="BL38" s="9" t="s">
        <v>6</v>
      </c>
      <c r="BM38" s="12">
        <v>0</v>
      </c>
      <c r="BO38" s="9" t="s">
        <v>6</v>
      </c>
      <c r="BP38" s="12">
        <v>0</v>
      </c>
      <c r="BR38" s="9" t="s">
        <v>6</v>
      </c>
      <c r="BS38" s="12">
        <v>0</v>
      </c>
      <c r="BU38" s="9" t="s">
        <v>6</v>
      </c>
      <c r="BV38" s="12">
        <v>0</v>
      </c>
      <c r="BX38" s="9" t="s">
        <v>6</v>
      </c>
      <c r="BY38" s="12">
        <v>0</v>
      </c>
      <c r="CA38" s="9" t="s">
        <v>6</v>
      </c>
      <c r="CB38" s="12">
        <v>0</v>
      </c>
      <c r="CD38" s="9" t="s">
        <v>6</v>
      </c>
      <c r="CE38" s="12">
        <v>0</v>
      </c>
      <c r="CG38" s="9" t="s">
        <v>6</v>
      </c>
      <c r="CH38" s="12">
        <v>0</v>
      </c>
      <c r="CJ38" s="9" t="s">
        <v>6</v>
      </c>
      <c r="CK38" s="12">
        <v>0</v>
      </c>
      <c r="CM38" s="9" t="s">
        <v>6</v>
      </c>
      <c r="CN38" s="12">
        <v>0</v>
      </c>
      <c r="CP38" s="9" t="s">
        <v>6</v>
      </c>
      <c r="CQ38" s="12">
        <v>0</v>
      </c>
      <c r="CS38" s="9" t="s">
        <v>6</v>
      </c>
      <c r="CT38" s="12">
        <v>0</v>
      </c>
      <c r="CV38" s="9" t="s">
        <v>6</v>
      </c>
      <c r="CW38" s="12">
        <v>0</v>
      </c>
      <c r="CY38" s="9" t="s">
        <v>6</v>
      </c>
      <c r="CZ38" s="12">
        <v>0</v>
      </c>
      <c r="DB38" s="9" t="s">
        <v>6</v>
      </c>
      <c r="DC38" s="12">
        <v>0</v>
      </c>
    </row>
    <row r="39" spans="1:107" x14ac:dyDescent="0.25">
      <c r="A39" s="7" t="s">
        <v>7</v>
      </c>
      <c r="B39" s="13">
        <v>3834</v>
      </c>
      <c r="D39" s="7" t="s">
        <v>7</v>
      </c>
      <c r="E39" s="13">
        <v>1150</v>
      </c>
      <c r="G39" s="7" t="s">
        <v>7</v>
      </c>
      <c r="H39" s="13">
        <v>1040</v>
      </c>
      <c r="J39" s="7" t="s">
        <v>7</v>
      </c>
      <c r="K39" s="13">
        <v>1830</v>
      </c>
      <c r="M39" s="7" t="s">
        <v>7</v>
      </c>
      <c r="N39" s="13">
        <v>1754</v>
      </c>
      <c r="P39" s="7" t="s">
        <v>7</v>
      </c>
      <c r="Q39" s="13">
        <v>3283</v>
      </c>
      <c r="S39" s="7" t="s">
        <v>7</v>
      </c>
      <c r="T39" s="13">
        <v>1525</v>
      </c>
      <c r="V39" s="7" t="s">
        <v>7</v>
      </c>
      <c r="W39" s="13">
        <v>4075</v>
      </c>
      <c r="Y39" s="7" t="s">
        <v>7</v>
      </c>
      <c r="Z39" s="13">
        <v>950</v>
      </c>
      <c r="AB39" s="7" t="s">
        <v>7</v>
      </c>
      <c r="AC39" s="13">
        <v>3834</v>
      </c>
      <c r="AE39" s="7" t="s">
        <v>7</v>
      </c>
      <c r="AF39" s="13">
        <v>832</v>
      </c>
      <c r="AH39" s="7" t="s">
        <v>7</v>
      </c>
      <c r="AI39" s="13">
        <v>1580</v>
      </c>
      <c r="AK39" s="7" t="s">
        <v>7</v>
      </c>
      <c r="AL39" s="13">
        <v>1580</v>
      </c>
      <c r="AN39" s="7" t="s">
        <v>7</v>
      </c>
      <c r="AO39" s="13">
        <v>1886</v>
      </c>
      <c r="AQ39" s="7" t="s">
        <v>7</v>
      </c>
      <c r="AR39" s="13">
        <v>1537</v>
      </c>
      <c r="AT39" s="7" t="s">
        <v>7</v>
      </c>
      <c r="AU39" s="13">
        <v>1519</v>
      </c>
      <c r="AW39" s="7" t="s">
        <v>7</v>
      </c>
      <c r="AX39" s="13">
        <v>1489</v>
      </c>
      <c r="AZ39" s="7" t="s">
        <v>7</v>
      </c>
      <c r="BA39" s="13">
        <v>1539</v>
      </c>
      <c r="BC39" s="7" t="s">
        <v>7</v>
      </c>
      <c r="BD39" s="13">
        <v>1559</v>
      </c>
      <c r="BF39" s="7" t="s">
        <v>7</v>
      </c>
      <c r="BG39" s="13">
        <v>1480</v>
      </c>
      <c r="BI39" s="7" t="s">
        <v>7</v>
      </c>
      <c r="BJ39" s="13">
        <v>1559</v>
      </c>
      <c r="BL39" s="7" t="s">
        <v>7</v>
      </c>
      <c r="BM39" s="13">
        <v>895</v>
      </c>
      <c r="BO39" s="7" t="s">
        <v>7</v>
      </c>
      <c r="BP39" s="13">
        <v>1485</v>
      </c>
      <c r="BR39" s="7" t="s">
        <v>7</v>
      </c>
      <c r="BS39" s="13">
        <v>1375</v>
      </c>
      <c r="BU39" s="7" t="s">
        <v>7</v>
      </c>
      <c r="BV39" s="13">
        <v>1620</v>
      </c>
      <c r="BX39" s="7" t="s">
        <v>7</v>
      </c>
      <c r="BY39" s="13">
        <v>1612</v>
      </c>
      <c r="CA39" s="7" t="s">
        <v>7</v>
      </c>
      <c r="CB39" s="13">
        <v>3562</v>
      </c>
      <c r="CD39" s="7" t="s">
        <v>7</v>
      </c>
      <c r="CE39" s="13">
        <v>1600</v>
      </c>
      <c r="CG39" s="7" t="s">
        <v>7</v>
      </c>
      <c r="CH39" s="13">
        <v>1593</v>
      </c>
      <c r="CJ39" s="7" t="s">
        <v>7</v>
      </c>
      <c r="CK39" s="13">
        <v>1592</v>
      </c>
      <c r="CM39" s="7" t="s">
        <v>7</v>
      </c>
      <c r="CN39" s="13">
        <v>1592</v>
      </c>
      <c r="CP39" s="7" t="s">
        <v>7</v>
      </c>
      <c r="CQ39" s="13">
        <v>3319</v>
      </c>
      <c r="CS39" s="7" t="s">
        <v>7</v>
      </c>
      <c r="CT39" s="13">
        <v>1573</v>
      </c>
      <c r="CV39" s="7" t="s">
        <v>7</v>
      </c>
      <c r="CW39" s="13">
        <v>1629</v>
      </c>
      <c r="CY39" s="7" t="s">
        <v>7</v>
      </c>
      <c r="CZ39" s="13">
        <v>1646</v>
      </c>
      <c r="DB39" s="7" t="s">
        <v>7</v>
      </c>
      <c r="DC39" s="13">
        <v>1670</v>
      </c>
    </row>
    <row r="40" spans="1:107" x14ac:dyDescent="0.25">
      <c r="A40" s="9" t="s">
        <v>8</v>
      </c>
      <c r="B40" s="12"/>
      <c r="D40" s="9" t="s">
        <v>8</v>
      </c>
      <c r="E40" s="12"/>
      <c r="G40" s="9" t="s">
        <v>8</v>
      </c>
      <c r="H40" s="12"/>
      <c r="J40" s="9" t="s">
        <v>8</v>
      </c>
      <c r="K40" s="12"/>
      <c r="M40" s="9" t="s">
        <v>8</v>
      </c>
      <c r="N40" s="12"/>
      <c r="P40" s="9" t="s">
        <v>8</v>
      </c>
      <c r="Q40" s="12"/>
      <c r="S40" s="9" t="s">
        <v>8</v>
      </c>
      <c r="T40" s="12"/>
      <c r="V40" s="9" t="s">
        <v>8</v>
      </c>
      <c r="W40" s="12"/>
      <c r="Y40" s="9" t="s">
        <v>8</v>
      </c>
      <c r="Z40" s="12"/>
      <c r="AB40" s="9" t="s">
        <v>8</v>
      </c>
      <c r="AC40" s="12"/>
      <c r="AE40" s="9" t="s">
        <v>8</v>
      </c>
      <c r="AF40" s="12"/>
      <c r="AH40" s="9" t="s">
        <v>8</v>
      </c>
      <c r="AI40" s="12"/>
      <c r="AK40" s="9" t="s">
        <v>8</v>
      </c>
      <c r="AL40" s="12"/>
      <c r="AN40" s="9" t="s">
        <v>8</v>
      </c>
      <c r="AO40" s="12"/>
      <c r="AQ40" s="9" t="s">
        <v>8</v>
      </c>
      <c r="AR40" s="12"/>
      <c r="AT40" s="9" t="s">
        <v>8</v>
      </c>
      <c r="AU40" s="12"/>
      <c r="AW40" s="9" t="s">
        <v>8</v>
      </c>
      <c r="AX40" s="12"/>
      <c r="AZ40" s="9" t="s">
        <v>8</v>
      </c>
      <c r="BA40" s="12"/>
      <c r="BC40" s="9" t="s">
        <v>8</v>
      </c>
      <c r="BD40" s="12"/>
      <c r="BF40" s="9" t="s">
        <v>8</v>
      </c>
      <c r="BG40" s="12"/>
      <c r="BI40" s="9" t="s">
        <v>8</v>
      </c>
      <c r="BJ40" s="12"/>
      <c r="BL40" s="9" t="s">
        <v>8</v>
      </c>
      <c r="BM40" s="12"/>
      <c r="BO40" s="9" t="s">
        <v>8</v>
      </c>
      <c r="BP40" s="12"/>
      <c r="BR40" s="9" t="s">
        <v>8</v>
      </c>
      <c r="BS40" s="12"/>
      <c r="BU40" s="9" t="s">
        <v>8</v>
      </c>
      <c r="BV40" s="12"/>
      <c r="BX40" s="9" t="s">
        <v>8</v>
      </c>
      <c r="BY40" s="12"/>
      <c r="CA40" s="9" t="s">
        <v>8</v>
      </c>
      <c r="CB40" s="12"/>
      <c r="CD40" s="9" t="s">
        <v>8</v>
      </c>
      <c r="CE40" s="12"/>
      <c r="CG40" s="9" t="s">
        <v>8</v>
      </c>
      <c r="CH40" s="12"/>
      <c r="CJ40" s="9" t="s">
        <v>8</v>
      </c>
      <c r="CK40" s="12"/>
      <c r="CM40" s="9" t="s">
        <v>8</v>
      </c>
      <c r="CN40" s="12"/>
      <c r="CP40" s="9" t="s">
        <v>8</v>
      </c>
      <c r="CQ40" s="12"/>
      <c r="CS40" s="9" t="s">
        <v>8</v>
      </c>
      <c r="CT40" s="12"/>
      <c r="CV40" s="9" t="s">
        <v>8</v>
      </c>
      <c r="CW40" s="12"/>
      <c r="CY40" s="9" t="s">
        <v>8</v>
      </c>
      <c r="CZ40" s="12"/>
      <c r="DB40" s="9" t="s">
        <v>8</v>
      </c>
      <c r="DC40" s="12"/>
    </row>
    <row r="41" spans="1:107" x14ac:dyDescent="0.25">
      <c r="A41" s="7" t="s">
        <v>9</v>
      </c>
      <c r="B41" s="13">
        <v>0</v>
      </c>
      <c r="D41" s="7" t="s">
        <v>9</v>
      </c>
      <c r="E41" s="13">
        <v>132</v>
      </c>
      <c r="G41" s="7" t="s">
        <v>9</v>
      </c>
      <c r="H41" s="13">
        <v>132</v>
      </c>
      <c r="J41" s="7" t="s">
        <v>9</v>
      </c>
      <c r="K41" s="13">
        <v>0</v>
      </c>
      <c r="M41" s="7" t="s">
        <v>9</v>
      </c>
      <c r="N41" s="13">
        <v>0</v>
      </c>
      <c r="P41" s="7" t="s">
        <v>9</v>
      </c>
      <c r="Q41" s="13">
        <v>0</v>
      </c>
      <c r="S41" s="7" t="s">
        <v>9</v>
      </c>
      <c r="T41" s="13">
        <v>0</v>
      </c>
      <c r="V41" s="7" t="s">
        <v>9</v>
      </c>
      <c r="W41" s="13">
        <v>0</v>
      </c>
      <c r="Y41" s="7" t="s">
        <v>9</v>
      </c>
      <c r="Z41" s="13">
        <v>0</v>
      </c>
      <c r="AB41" s="7" t="s">
        <v>9</v>
      </c>
      <c r="AC41" s="13">
        <v>0</v>
      </c>
      <c r="AE41" s="7" t="s">
        <v>9</v>
      </c>
      <c r="AF41" s="13">
        <v>0</v>
      </c>
      <c r="AH41" s="7" t="s">
        <v>9</v>
      </c>
      <c r="AI41" s="13">
        <v>0</v>
      </c>
      <c r="AK41" s="7" t="s">
        <v>9</v>
      </c>
      <c r="AL41" s="13">
        <v>0</v>
      </c>
      <c r="AN41" s="7" t="s">
        <v>9</v>
      </c>
      <c r="AO41" s="13">
        <v>0</v>
      </c>
      <c r="AQ41" s="7" t="s">
        <v>9</v>
      </c>
      <c r="AR41" s="13">
        <v>0</v>
      </c>
      <c r="AT41" s="7" t="s">
        <v>9</v>
      </c>
      <c r="AU41" s="13">
        <v>0</v>
      </c>
      <c r="AW41" s="7" t="s">
        <v>9</v>
      </c>
      <c r="AX41" s="13">
        <v>0</v>
      </c>
      <c r="AZ41" s="7" t="s">
        <v>9</v>
      </c>
      <c r="BA41" s="13">
        <v>0</v>
      </c>
      <c r="BC41" s="7" t="s">
        <v>9</v>
      </c>
      <c r="BD41" s="13">
        <v>0</v>
      </c>
      <c r="BF41" s="7" t="s">
        <v>9</v>
      </c>
      <c r="BG41" s="13">
        <v>0</v>
      </c>
      <c r="BI41" s="7" t="s">
        <v>9</v>
      </c>
      <c r="BJ41" s="13">
        <v>0</v>
      </c>
      <c r="BL41" s="7" t="s">
        <v>9</v>
      </c>
      <c r="BM41" s="13">
        <v>0</v>
      </c>
      <c r="BO41" s="7" t="s">
        <v>9</v>
      </c>
      <c r="BP41" s="13">
        <v>0</v>
      </c>
      <c r="BR41" s="7" t="s">
        <v>9</v>
      </c>
      <c r="BS41" s="13">
        <v>0</v>
      </c>
      <c r="BU41" s="7" t="s">
        <v>9</v>
      </c>
      <c r="BV41" s="13">
        <v>0</v>
      </c>
      <c r="BX41" s="7" t="s">
        <v>9</v>
      </c>
      <c r="BY41" s="13">
        <v>0</v>
      </c>
      <c r="CA41" s="7" t="s">
        <v>9</v>
      </c>
      <c r="CB41" s="13">
        <v>0</v>
      </c>
      <c r="CD41" s="7" t="s">
        <v>9</v>
      </c>
      <c r="CE41" s="13">
        <v>0</v>
      </c>
      <c r="CG41" s="7" t="s">
        <v>9</v>
      </c>
      <c r="CH41" s="13">
        <v>0</v>
      </c>
      <c r="CJ41" s="7" t="s">
        <v>9</v>
      </c>
      <c r="CK41" s="13">
        <v>0</v>
      </c>
      <c r="CM41" s="7" t="s">
        <v>9</v>
      </c>
      <c r="CN41" s="13">
        <v>0</v>
      </c>
      <c r="CP41" s="7" t="s">
        <v>9</v>
      </c>
      <c r="CQ41" s="13">
        <v>0</v>
      </c>
      <c r="CS41" s="7" t="s">
        <v>9</v>
      </c>
      <c r="CT41" s="13">
        <v>0</v>
      </c>
      <c r="CV41" s="7" t="s">
        <v>9</v>
      </c>
      <c r="CW41" s="13">
        <v>132</v>
      </c>
      <c r="CY41" s="7" t="s">
        <v>9</v>
      </c>
      <c r="CZ41" s="13">
        <v>132</v>
      </c>
      <c r="DB41" s="7" t="s">
        <v>9</v>
      </c>
      <c r="DC41" s="13">
        <v>0</v>
      </c>
    </row>
    <row r="42" spans="1:107" x14ac:dyDescent="0.25">
      <c r="A42" s="9" t="s">
        <v>10</v>
      </c>
      <c r="B42" s="12">
        <v>0</v>
      </c>
      <c r="D42" s="9" t="s">
        <v>10</v>
      </c>
      <c r="E42" s="12">
        <v>0</v>
      </c>
      <c r="G42" s="9" t="s">
        <v>10</v>
      </c>
      <c r="H42" s="12">
        <v>0</v>
      </c>
      <c r="J42" s="9" t="s">
        <v>10</v>
      </c>
      <c r="K42" s="12">
        <v>15</v>
      </c>
      <c r="M42" s="9" t="s">
        <v>10</v>
      </c>
      <c r="N42" s="12">
        <v>0</v>
      </c>
      <c r="P42" s="9" t="s">
        <v>10</v>
      </c>
      <c r="Q42" s="12">
        <v>15</v>
      </c>
      <c r="S42" s="9" t="s">
        <v>10</v>
      </c>
      <c r="T42" s="12">
        <v>15</v>
      </c>
      <c r="V42" s="9" t="s">
        <v>10</v>
      </c>
      <c r="W42" s="12">
        <v>15</v>
      </c>
      <c r="Y42" s="9" t="s">
        <v>10</v>
      </c>
      <c r="Z42" s="12">
        <v>5</v>
      </c>
      <c r="AB42" s="9" t="s">
        <v>10</v>
      </c>
      <c r="AC42" s="12">
        <v>0</v>
      </c>
      <c r="AE42" s="9" t="s">
        <v>10</v>
      </c>
      <c r="AF42" s="12">
        <v>0</v>
      </c>
      <c r="AH42" s="9" t="s">
        <v>10</v>
      </c>
      <c r="AI42" s="12">
        <v>15</v>
      </c>
      <c r="AK42" s="9" t="s">
        <v>10</v>
      </c>
      <c r="AL42" s="12">
        <v>15</v>
      </c>
      <c r="AN42" s="9" t="s">
        <v>10</v>
      </c>
      <c r="AO42" s="12">
        <v>15</v>
      </c>
      <c r="AQ42" s="9" t="s">
        <v>10</v>
      </c>
      <c r="AR42" s="12">
        <v>15</v>
      </c>
      <c r="AT42" s="9" t="s">
        <v>10</v>
      </c>
      <c r="AU42" s="12">
        <v>15</v>
      </c>
      <c r="AW42" s="9" t="s">
        <v>10</v>
      </c>
      <c r="AX42" s="12">
        <v>15</v>
      </c>
      <c r="AZ42" s="9" t="s">
        <v>10</v>
      </c>
      <c r="BA42" s="12">
        <v>15</v>
      </c>
      <c r="BC42" s="9" t="s">
        <v>10</v>
      </c>
      <c r="BD42" s="12">
        <v>15</v>
      </c>
      <c r="BF42" s="9" t="s">
        <v>10</v>
      </c>
      <c r="BG42" s="12">
        <v>15</v>
      </c>
      <c r="BI42" s="9" t="s">
        <v>10</v>
      </c>
      <c r="BJ42" s="12">
        <v>15</v>
      </c>
      <c r="BL42" s="9" t="s">
        <v>10</v>
      </c>
      <c r="BM42" s="12">
        <v>5</v>
      </c>
      <c r="BO42" s="9" t="s">
        <v>10</v>
      </c>
      <c r="BP42" s="12">
        <v>0</v>
      </c>
      <c r="BR42" s="9" t="s">
        <v>10</v>
      </c>
      <c r="BS42" s="12">
        <v>0</v>
      </c>
      <c r="BU42" s="9" t="s">
        <v>10</v>
      </c>
      <c r="BV42" s="12">
        <v>15</v>
      </c>
      <c r="BX42" s="9" t="s">
        <v>10</v>
      </c>
      <c r="BY42" s="12">
        <v>15</v>
      </c>
      <c r="CA42" s="9" t="s">
        <v>10</v>
      </c>
      <c r="CB42" s="12">
        <v>15</v>
      </c>
      <c r="CD42" s="9" t="s">
        <v>10</v>
      </c>
      <c r="CE42" s="12">
        <v>15</v>
      </c>
      <c r="CG42" s="9" t="s">
        <v>10</v>
      </c>
      <c r="CH42" s="12">
        <v>15</v>
      </c>
      <c r="CJ42" s="9" t="s">
        <v>10</v>
      </c>
      <c r="CK42" s="12">
        <v>15</v>
      </c>
      <c r="CM42" s="9" t="s">
        <v>10</v>
      </c>
      <c r="CN42" s="12">
        <v>15</v>
      </c>
      <c r="CP42" s="9" t="s">
        <v>10</v>
      </c>
      <c r="CQ42" s="12">
        <v>15</v>
      </c>
      <c r="CS42" s="9" t="s">
        <v>10</v>
      </c>
      <c r="CT42" s="12">
        <v>15</v>
      </c>
      <c r="CV42" s="9" t="s">
        <v>10</v>
      </c>
      <c r="CW42" s="12">
        <v>15</v>
      </c>
      <c r="CY42" s="9" t="s">
        <v>10</v>
      </c>
      <c r="CZ42" s="12">
        <v>15</v>
      </c>
      <c r="DB42" s="9" t="s">
        <v>10</v>
      </c>
      <c r="DC42" s="12">
        <v>15</v>
      </c>
    </row>
    <row r="43" spans="1:107" x14ac:dyDescent="0.25">
      <c r="A43" s="7" t="s">
        <v>11</v>
      </c>
      <c r="B43" s="13">
        <v>0</v>
      </c>
      <c r="D43" s="7" t="s">
        <v>11</v>
      </c>
      <c r="E43" s="13">
        <v>0</v>
      </c>
      <c r="G43" s="7" t="s">
        <v>11</v>
      </c>
      <c r="H43" s="13">
        <v>0</v>
      </c>
      <c r="J43" s="7" t="s">
        <v>11</v>
      </c>
      <c r="K43" s="13">
        <v>24</v>
      </c>
      <c r="M43" s="7" t="s">
        <v>11</v>
      </c>
      <c r="N43" s="13">
        <v>0</v>
      </c>
      <c r="P43" s="7" t="s">
        <v>11</v>
      </c>
      <c r="Q43" s="13">
        <v>24</v>
      </c>
      <c r="S43" s="7" t="s">
        <v>11</v>
      </c>
      <c r="T43" s="13">
        <v>24</v>
      </c>
      <c r="V43" s="7" t="s">
        <v>11</v>
      </c>
      <c r="W43" s="13">
        <v>24</v>
      </c>
      <c r="Y43" s="7" t="s">
        <v>11</v>
      </c>
      <c r="Z43" s="13">
        <v>15</v>
      </c>
      <c r="AB43" s="7" t="s">
        <v>11</v>
      </c>
      <c r="AC43" s="13">
        <v>0</v>
      </c>
      <c r="AE43" s="7" t="s">
        <v>11</v>
      </c>
      <c r="AF43" s="13">
        <v>0</v>
      </c>
      <c r="AH43" s="7" t="s">
        <v>11</v>
      </c>
      <c r="AI43" s="13">
        <v>15</v>
      </c>
      <c r="AK43" s="7" t="s">
        <v>11</v>
      </c>
      <c r="AL43" s="13">
        <v>15</v>
      </c>
      <c r="AN43" s="7" t="s">
        <v>11</v>
      </c>
      <c r="AO43" s="13">
        <v>15</v>
      </c>
      <c r="AQ43" s="7" t="s">
        <v>11</v>
      </c>
      <c r="AR43" s="13">
        <v>15</v>
      </c>
      <c r="AT43" s="7" t="s">
        <v>11</v>
      </c>
      <c r="AU43" s="13">
        <v>24</v>
      </c>
      <c r="AW43" s="7" t="s">
        <v>11</v>
      </c>
      <c r="AX43" s="13">
        <v>24</v>
      </c>
      <c r="AZ43" s="7" t="s">
        <v>11</v>
      </c>
      <c r="BA43" s="13">
        <v>24</v>
      </c>
      <c r="BC43" s="7" t="s">
        <v>11</v>
      </c>
      <c r="BD43" s="13">
        <v>24</v>
      </c>
      <c r="BF43" s="7" t="s">
        <v>11</v>
      </c>
      <c r="BG43" s="13">
        <v>24</v>
      </c>
      <c r="BI43" s="7" t="s">
        <v>11</v>
      </c>
      <c r="BJ43" s="13">
        <v>24</v>
      </c>
      <c r="BL43" s="7" t="s">
        <v>11</v>
      </c>
      <c r="BM43" s="13">
        <v>15</v>
      </c>
      <c r="BO43" s="7" t="s">
        <v>11</v>
      </c>
      <c r="BP43" s="13">
        <v>0</v>
      </c>
      <c r="BR43" s="7" t="s">
        <v>11</v>
      </c>
      <c r="BS43" s="13">
        <v>0</v>
      </c>
      <c r="BU43" s="7" t="s">
        <v>11</v>
      </c>
      <c r="BV43" s="13">
        <v>24</v>
      </c>
      <c r="BX43" s="7" t="s">
        <v>11</v>
      </c>
      <c r="BY43" s="13">
        <v>24</v>
      </c>
      <c r="CA43" s="7" t="s">
        <v>11</v>
      </c>
      <c r="CB43" s="13">
        <v>24</v>
      </c>
      <c r="CD43" s="7" t="s">
        <v>11</v>
      </c>
      <c r="CE43" s="13">
        <v>24</v>
      </c>
      <c r="CG43" s="7" t="s">
        <v>11</v>
      </c>
      <c r="CH43" s="13">
        <v>24</v>
      </c>
      <c r="CJ43" s="7" t="s">
        <v>11</v>
      </c>
      <c r="CK43" s="13">
        <v>24</v>
      </c>
      <c r="CM43" s="7" t="s">
        <v>11</v>
      </c>
      <c r="CN43" s="13">
        <v>24</v>
      </c>
      <c r="CP43" s="7" t="s">
        <v>11</v>
      </c>
      <c r="CQ43" s="13">
        <v>24</v>
      </c>
      <c r="CS43" s="7" t="s">
        <v>11</v>
      </c>
      <c r="CT43" s="13">
        <v>24</v>
      </c>
      <c r="CV43" s="7" t="s">
        <v>11</v>
      </c>
      <c r="CW43" s="13">
        <v>0</v>
      </c>
      <c r="CY43" s="7" t="s">
        <v>11</v>
      </c>
      <c r="CZ43" s="13">
        <v>0</v>
      </c>
      <c r="DB43" s="7" t="s">
        <v>11</v>
      </c>
      <c r="DC43" s="13">
        <v>24</v>
      </c>
    </row>
    <row r="44" spans="1:107" x14ac:dyDescent="0.25">
      <c r="A44" s="9" t="s">
        <v>12</v>
      </c>
      <c r="B44" s="12">
        <v>0</v>
      </c>
      <c r="D44" s="9" t="s">
        <v>12</v>
      </c>
      <c r="E44" s="12">
        <v>40</v>
      </c>
      <c r="G44" s="9" t="s">
        <v>12</v>
      </c>
      <c r="H44" s="12">
        <v>0</v>
      </c>
      <c r="J44" s="9" t="s">
        <v>12</v>
      </c>
      <c r="K44" s="12">
        <v>40</v>
      </c>
      <c r="M44" s="9" t="s">
        <v>12</v>
      </c>
      <c r="N44" s="12">
        <v>0</v>
      </c>
      <c r="P44" s="9" t="s">
        <v>12</v>
      </c>
      <c r="Q44" s="12">
        <v>40</v>
      </c>
      <c r="S44" s="9" t="s">
        <v>12</v>
      </c>
      <c r="T44" s="12">
        <v>40</v>
      </c>
      <c r="V44" s="9" t="s">
        <v>12</v>
      </c>
      <c r="W44" s="12">
        <v>40</v>
      </c>
      <c r="Y44" s="9" t="s">
        <v>12</v>
      </c>
      <c r="Z44" s="12">
        <v>0</v>
      </c>
      <c r="AB44" s="9" t="s">
        <v>12</v>
      </c>
      <c r="AC44" s="12">
        <v>0</v>
      </c>
      <c r="AE44" s="9" t="s">
        <v>12</v>
      </c>
      <c r="AF44" s="12">
        <v>0</v>
      </c>
      <c r="AH44" s="9" t="s">
        <v>12</v>
      </c>
      <c r="AI44" s="12">
        <v>0</v>
      </c>
      <c r="AK44" s="9" t="s">
        <v>12</v>
      </c>
      <c r="AL44" s="12">
        <v>0</v>
      </c>
      <c r="AN44" s="9" t="s">
        <v>12</v>
      </c>
      <c r="AO44" s="12">
        <v>0</v>
      </c>
      <c r="AQ44" s="9" t="s">
        <v>12</v>
      </c>
      <c r="AR44" s="12">
        <v>0</v>
      </c>
      <c r="AT44" s="9" t="s">
        <v>12</v>
      </c>
      <c r="AU44" s="12">
        <v>40</v>
      </c>
      <c r="AW44" s="9" t="s">
        <v>12</v>
      </c>
      <c r="AX44" s="12">
        <v>40</v>
      </c>
      <c r="AZ44" s="9" t="s">
        <v>12</v>
      </c>
      <c r="BA44" s="12">
        <v>40</v>
      </c>
      <c r="BC44" s="9" t="s">
        <v>12</v>
      </c>
      <c r="BD44" s="12">
        <v>40</v>
      </c>
      <c r="BF44" s="9" t="s">
        <v>12</v>
      </c>
      <c r="BG44" s="12">
        <v>40</v>
      </c>
      <c r="BI44" s="9" t="s">
        <v>12</v>
      </c>
      <c r="BJ44" s="12">
        <v>40</v>
      </c>
      <c r="BL44" s="9" t="s">
        <v>12</v>
      </c>
      <c r="BM44" s="12">
        <v>0</v>
      </c>
      <c r="BO44" s="9" t="s">
        <v>12</v>
      </c>
      <c r="BP44" s="12">
        <v>0</v>
      </c>
      <c r="BR44" s="9" t="s">
        <v>12</v>
      </c>
      <c r="BS44" s="12">
        <v>0</v>
      </c>
      <c r="BU44" s="9" t="s">
        <v>12</v>
      </c>
      <c r="BV44" s="12">
        <v>40</v>
      </c>
      <c r="BX44" s="9" t="s">
        <v>12</v>
      </c>
      <c r="BY44" s="12">
        <v>40</v>
      </c>
      <c r="CA44" s="9" t="s">
        <v>12</v>
      </c>
      <c r="CB44" s="12">
        <v>40</v>
      </c>
      <c r="CD44" s="9" t="s">
        <v>12</v>
      </c>
      <c r="CE44" s="12">
        <v>40</v>
      </c>
      <c r="CG44" s="9" t="s">
        <v>12</v>
      </c>
      <c r="CH44" s="12">
        <v>40</v>
      </c>
      <c r="CJ44" s="9" t="s">
        <v>12</v>
      </c>
      <c r="CK44" s="12">
        <v>40</v>
      </c>
      <c r="CM44" s="9" t="s">
        <v>12</v>
      </c>
      <c r="CN44" s="12">
        <v>40</v>
      </c>
      <c r="CP44" s="9" t="s">
        <v>12</v>
      </c>
      <c r="CQ44" s="12">
        <v>40</v>
      </c>
      <c r="CS44" s="9" t="s">
        <v>12</v>
      </c>
      <c r="CT44" s="12">
        <v>40</v>
      </c>
      <c r="CV44" s="9" t="s">
        <v>12</v>
      </c>
      <c r="CW44" s="12">
        <v>40</v>
      </c>
      <c r="CY44" s="9" t="s">
        <v>12</v>
      </c>
      <c r="CZ44" s="12">
        <v>40</v>
      </c>
      <c r="DB44" s="9" t="s">
        <v>12</v>
      </c>
      <c r="DC44" s="12">
        <v>40</v>
      </c>
    </row>
    <row r="45" spans="1:107" x14ac:dyDescent="0.25">
      <c r="A45" s="7" t="s">
        <v>13</v>
      </c>
      <c r="B45" s="13">
        <v>3834</v>
      </c>
      <c r="D45" s="7" t="s">
        <v>13</v>
      </c>
      <c r="E45" s="13">
        <v>978</v>
      </c>
      <c r="G45" s="7" t="s">
        <v>13</v>
      </c>
      <c r="H45" s="13">
        <v>908</v>
      </c>
      <c r="J45" s="7" t="s">
        <v>13</v>
      </c>
      <c r="K45" s="13">
        <v>1751</v>
      </c>
      <c r="M45" s="7" t="s">
        <v>13</v>
      </c>
      <c r="N45" s="13">
        <v>1754</v>
      </c>
      <c r="P45" s="7" t="s">
        <v>13</v>
      </c>
      <c r="Q45" s="13">
        <v>3204</v>
      </c>
      <c r="S45" s="7" t="s">
        <v>13</v>
      </c>
      <c r="T45" s="13">
        <v>1446</v>
      </c>
      <c r="V45" s="7" t="s">
        <v>13</v>
      </c>
      <c r="W45" s="13">
        <v>3996</v>
      </c>
      <c r="Y45" s="7" t="s">
        <v>13</v>
      </c>
      <c r="Z45" s="13">
        <v>930</v>
      </c>
      <c r="AB45" s="7" t="s">
        <v>13</v>
      </c>
      <c r="AC45" s="13">
        <v>3834</v>
      </c>
      <c r="AE45" s="7" t="s">
        <v>13</v>
      </c>
      <c r="AF45" s="13">
        <v>832</v>
      </c>
      <c r="AH45" s="7" t="s">
        <v>13</v>
      </c>
      <c r="AI45" s="13">
        <v>1550</v>
      </c>
      <c r="AK45" s="7" t="s">
        <v>13</v>
      </c>
      <c r="AL45" s="13">
        <v>1550</v>
      </c>
      <c r="AN45" s="7" t="s">
        <v>13</v>
      </c>
      <c r="AO45" s="13">
        <v>1856</v>
      </c>
      <c r="AQ45" s="7" t="s">
        <v>13</v>
      </c>
      <c r="AR45" s="13">
        <v>1507</v>
      </c>
      <c r="AT45" s="7" t="s">
        <v>13</v>
      </c>
      <c r="AU45" s="13">
        <v>1440</v>
      </c>
      <c r="AW45" s="7" t="s">
        <v>13</v>
      </c>
      <c r="AX45" s="13">
        <v>1410</v>
      </c>
      <c r="AZ45" s="7" t="s">
        <v>13</v>
      </c>
      <c r="BA45" s="13">
        <v>1460</v>
      </c>
      <c r="BC45" s="7" t="s">
        <v>13</v>
      </c>
      <c r="BD45" s="13">
        <v>1480</v>
      </c>
      <c r="BF45" s="7" t="s">
        <v>13</v>
      </c>
      <c r="BG45" s="13">
        <v>1401</v>
      </c>
      <c r="BI45" s="7" t="s">
        <v>13</v>
      </c>
      <c r="BJ45" s="13">
        <v>1480</v>
      </c>
      <c r="BL45" s="7" t="s">
        <v>13</v>
      </c>
      <c r="BM45" s="13">
        <v>875</v>
      </c>
      <c r="BO45" s="7" t="s">
        <v>13</v>
      </c>
      <c r="BP45" s="13">
        <v>1485</v>
      </c>
      <c r="BR45" s="7" t="s">
        <v>13</v>
      </c>
      <c r="BS45" s="13">
        <v>1375</v>
      </c>
      <c r="BU45" s="7" t="s">
        <v>13</v>
      </c>
      <c r="BV45" s="13">
        <v>1541</v>
      </c>
      <c r="BX45" s="7" t="s">
        <v>13</v>
      </c>
      <c r="BY45" s="13">
        <v>1533</v>
      </c>
      <c r="CA45" s="7" t="s">
        <v>13</v>
      </c>
      <c r="CB45" s="13">
        <v>3483</v>
      </c>
      <c r="CD45" s="7" t="s">
        <v>13</v>
      </c>
      <c r="CE45" s="13">
        <v>1521</v>
      </c>
      <c r="CG45" s="7" t="s">
        <v>13</v>
      </c>
      <c r="CH45" s="13">
        <v>1514</v>
      </c>
      <c r="CJ45" s="7" t="s">
        <v>13</v>
      </c>
      <c r="CK45" s="13">
        <v>1513</v>
      </c>
      <c r="CM45" s="7" t="s">
        <v>13</v>
      </c>
      <c r="CN45" s="13">
        <v>1513</v>
      </c>
      <c r="CP45" s="7" t="s">
        <v>13</v>
      </c>
      <c r="CQ45" s="13">
        <v>3240</v>
      </c>
      <c r="CS45" s="7" t="s">
        <v>13</v>
      </c>
      <c r="CT45" s="13">
        <v>1494</v>
      </c>
      <c r="CV45" s="7" t="s">
        <v>13</v>
      </c>
      <c r="CW45" s="13">
        <v>1442</v>
      </c>
      <c r="CY45" s="7" t="s">
        <v>13</v>
      </c>
      <c r="CZ45" s="13">
        <v>1459</v>
      </c>
      <c r="DB45" s="7" t="s">
        <v>13</v>
      </c>
      <c r="DC45" s="13">
        <v>1591</v>
      </c>
    </row>
    <row r="46" spans="1:107" x14ac:dyDescent="0.25">
      <c r="A46" s="9"/>
      <c r="B46" s="12"/>
      <c r="D46" s="9"/>
      <c r="E46" s="12"/>
      <c r="G46" s="9"/>
      <c r="H46" s="12"/>
      <c r="J46" s="9"/>
      <c r="K46" s="12"/>
      <c r="M46" s="9"/>
      <c r="N46" s="12"/>
      <c r="P46" s="9"/>
      <c r="Q46" s="12"/>
      <c r="S46" s="9"/>
      <c r="T46" s="12"/>
      <c r="V46" s="9"/>
      <c r="W46" s="12"/>
      <c r="Y46" s="9"/>
      <c r="Z46" s="12"/>
      <c r="AB46" s="9"/>
      <c r="AC46" s="12"/>
      <c r="AE46" s="9"/>
      <c r="AF46" s="12"/>
      <c r="AH46" s="9"/>
      <c r="AI46" s="12"/>
      <c r="AK46" s="9"/>
      <c r="AL46" s="12"/>
      <c r="AN46" s="9"/>
      <c r="AO46" s="12"/>
      <c r="AQ46" s="9"/>
      <c r="AR46" s="12"/>
      <c r="AT46" s="9"/>
      <c r="AU46" s="12"/>
      <c r="AW46" s="9"/>
      <c r="AX46" s="12"/>
      <c r="AZ46" s="9"/>
      <c r="BA46" s="12"/>
      <c r="BC46" s="9"/>
      <c r="BD46" s="12"/>
      <c r="BF46" s="9"/>
      <c r="BG46" s="12"/>
      <c r="BI46" s="9"/>
      <c r="BJ46" s="12"/>
      <c r="BL46" s="9"/>
      <c r="BM46" s="12"/>
      <c r="BO46" s="9"/>
      <c r="BP46" s="12"/>
      <c r="BR46" s="9"/>
      <c r="BS46" s="12"/>
      <c r="BU46" s="9"/>
      <c r="BV46" s="12"/>
      <c r="BX46" s="9"/>
      <c r="BY46" s="12"/>
      <c r="CA46" s="9"/>
      <c r="CB46" s="12"/>
      <c r="CD46" s="9"/>
      <c r="CE46" s="12"/>
      <c r="CG46" s="9"/>
      <c r="CH46" s="12"/>
      <c r="CJ46" s="9"/>
      <c r="CK46" s="12"/>
      <c r="CM46" s="9"/>
      <c r="CN46" s="12"/>
      <c r="CP46" s="9"/>
      <c r="CQ46" s="12"/>
      <c r="CS46" s="9"/>
      <c r="CT46" s="12"/>
      <c r="CV46" s="9"/>
      <c r="CW46" s="12"/>
      <c r="CY46" s="9"/>
      <c r="CZ46" s="12"/>
      <c r="DB46" s="9"/>
      <c r="DC46" s="12"/>
    </row>
    <row r="47" spans="1:107" x14ac:dyDescent="0.25">
      <c r="A47" s="7" t="s">
        <v>14</v>
      </c>
      <c r="B47" s="13">
        <v>392400</v>
      </c>
      <c r="D47" s="7" t="s">
        <v>14</v>
      </c>
      <c r="E47" s="13">
        <v>1296</v>
      </c>
      <c r="G47" s="7" t="s">
        <v>14</v>
      </c>
      <c r="H47" s="13">
        <v>45360</v>
      </c>
      <c r="J47" s="7" t="s">
        <v>14</v>
      </c>
      <c r="K47" s="13">
        <v>77395.5</v>
      </c>
      <c r="M47" s="7" t="s">
        <v>14</v>
      </c>
      <c r="N47" s="13">
        <v>215118</v>
      </c>
      <c r="P47" s="7" t="s">
        <v>14</v>
      </c>
      <c r="Q47" s="13">
        <v>203550.16499999998</v>
      </c>
      <c r="S47" s="7" t="s">
        <v>14</v>
      </c>
      <c r="T47" s="13">
        <v>29483.999999999996</v>
      </c>
      <c r="V47" s="7" t="s">
        <v>14</v>
      </c>
      <c r="W47" s="13">
        <v>157612.5</v>
      </c>
      <c r="Y47" s="7" t="s">
        <v>14</v>
      </c>
      <c r="Z47" s="13">
        <v>42750</v>
      </c>
      <c r="AB47" s="7" t="s">
        <v>14</v>
      </c>
      <c r="AC47" s="13">
        <v>78480</v>
      </c>
      <c r="AE47" s="7" t="s">
        <v>14</v>
      </c>
      <c r="AF47" s="13">
        <v>33800</v>
      </c>
      <c r="AH47" s="7" t="s">
        <v>14</v>
      </c>
      <c r="AI47" s="13">
        <v>7900</v>
      </c>
      <c r="AK47" s="7" t="s">
        <v>14</v>
      </c>
      <c r="AL47" s="13">
        <v>7900</v>
      </c>
      <c r="AN47" s="7" t="s">
        <v>14</v>
      </c>
      <c r="AO47" s="13">
        <v>11316</v>
      </c>
      <c r="AQ47" s="7" t="s">
        <v>14</v>
      </c>
      <c r="AR47" s="13">
        <v>41499</v>
      </c>
      <c r="AT47" s="7" t="s">
        <v>14</v>
      </c>
      <c r="AU47" s="13">
        <v>35415.625</v>
      </c>
      <c r="AW47" s="7" t="s">
        <v>14</v>
      </c>
      <c r="AX47" s="13">
        <v>31533.704999999998</v>
      </c>
      <c r="AZ47" s="7" t="s">
        <v>14</v>
      </c>
      <c r="BA47" s="13">
        <v>29738.015999999996</v>
      </c>
      <c r="BC47" s="7" t="s">
        <v>14</v>
      </c>
      <c r="BD47" s="13">
        <v>36290.625</v>
      </c>
      <c r="BF47" s="7" t="s">
        <v>14</v>
      </c>
      <c r="BG47" s="13">
        <v>30100.895999999997</v>
      </c>
      <c r="BI47" s="7" t="s">
        <v>14</v>
      </c>
      <c r="BJ47" s="13">
        <v>33319.754999999997</v>
      </c>
      <c r="BL47" s="7" t="s">
        <v>14</v>
      </c>
      <c r="BM47" s="13">
        <v>21480</v>
      </c>
      <c r="BO47" s="7" t="s">
        <v>14</v>
      </c>
      <c r="BP47" s="13">
        <v>827500</v>
      </c>
      <c r="BR47" s="7" t="s">
        <v>14</v>
      </c>
      <c r="BS47" s="13">
        <v>772500</v>
      </c>
      <c r="BU47" s="7" t="s">
        <v>14</v>
      </c>
      <c r="BV47" s="13">
        <v>74593.75</v>
      </c>
      <c r="BX47" s="7" t="s">
        <v>14</v>
      </c>
      <c r="BY47" s="13">
        <v>29512</v>
      </c>
      <c r="CA47" s="7" t="s">
        <v>14</v>
      </c>
      <c r="CB47" s="13">
        <v>10446.124</v>
      </c>
      <c r="CD47" s="7" t="s">
        <v>14</v>
      </c>
      <c r="CE47" s="13">
        <v>66877.649999999994</v>
      </c>
      <c r="CG47" s="7" t="s">
        <v>14</v>
      </c>
      <c r="CH47" s="13">
        <v>34303.360000000001</v>
      </c>
      <c r="CJ47" s="7" t="s">
        <v>14</v>
      </c>
      <c r="CK47" s="13">
        <v>34045.440000000002</v>
      </c>
      <c r="CM47" s="7" t="s">
        <v>14</v>
      </c>
      <c r="CN47" s="13">
        <v>33438.824999999997</v>
      </c>
      <c r="CP47" s="7" t="s">
        <v>14</v>
      </c>
      <c r="CQ47" s="13">
        <v>137128.94999999998</v>
      </c>
      <c r="CS47" s="7" t="s">
        <v>14</v>
      </c>
      <c r="CT47" s="13">
        <v>53792</v>
      </c>
      <c r="CV47" s="7" t="s">
        <v>14</v>
      </c>
      <c r="CW47" s="13">
        <v>3942.9900000000002</v>
      </c>
      <c r="CY47" s="7" t="s">
        <v>14</v>
      </c>
      <c r="CZ47" s="13">
        <v>32342.959999999999</v>
      </c>
      <c r="DB47" s="7" t="s">
        <v>14</v>
      </c>
      <c r="DC47" s="13">
        <v>38390.625</v>
      </c>
    </row>
    <row r="48" spans="1:107" x14ac:dyDescent="0.25">
      <c r="A48" s="9"/>
      <c r="B48" s="10"/>
      <c r="D48" s="9"/>
      <c r="E48" s="10"/>
      <c r="G48" s="9"/>
      <c r="H48" s="10"/>
      <c r="J48" s="9"/>
      <c r="K48" s="10"/>
      <c r="M48" s="9"/>
      <c r="N48" s="10"/>
      <c r="P48" s="9"/>
      <c r="Q48" s="10"/>
      <c r="S48" s="9"/>
      <c r="T48" s="10"/>
      <c r="V48" s="9"/>
      <c r="W48" s="10"/>
      <c r="Y48" s="9"/>
      <c r="Z48" s="10"/>
      <c r="AB48" s="9"/>
      <c r="AC48" s="10"/>
      <c r="AE48" s="9"/>
      <c r="AF48" s="10"/>
      <c r="AH48" s="9"/>
      <c r="AI48" s="10"/>
      <c r="AK48" s="9"/>
      <c r="AL48" s="10"/>
      <c r="AN48" s="9"/>
      <c r="AO48" s="10"/>
      <c r="AQ48" s="9"/>
      <c r="AR48" s="10"/>
      <c r="AT48" s="9"/>
      <c r="AU48" s="10"/>
      <c r="AW48" s="9"/>
      <c r="AX48" s="10"/>
      <c r="AZ48" s="9"/>
      <c r="BA48" s="10"/>
      <c r="BC48" s="9"/>
      <c r="BD48" s="10"/>
      <c r="BF48" s="9"/>
      <c r="BG48" s="10"/>
      <c r="BI48" s="9"/>
      <c r="BJ48" s="10"/>
      <c r="BL48" s="9"/>
      <c r="BM48" s="10"/>
      <c r="BO48" s="9"/>
      <c r="BP48" s="10"/>
      <c r="BR48" s="9"/>
      <c r="BS48" s="10"/>
      <c r="BU48" s="9"/>
      <c r="BV48" s="10"/>
      <c r="BX48" s="9"/>
      <c r="BY48" s="10"/>
      <c r="CA48" s="9"/>
      <c r="CB48" s="10"/>
      <c r="CD48" s="9"/>
      <c r="CE48" s="10"/>
      <c r="CG48" s="9"/>
      <c r="CH48" s="10"/>
      <c r="CJ48" s="9"/>
      <c r="CK48" s="10"/>
      <c r="CM48" s="9"/>
      <c r="CN48" s="10"/>
      <c r="CP48" s="9"/>
      <c r="CQ48" s="10"/>
      <c r="CS48" s="9"/>
      <c r="CT48" s="10"/>
      <c r="CV48" s="9"/>
      <c r="CW48" s="10"/>
      <c r="CY48" s="9"/>
      <c r="CZ48" s="10"/>
      <c r="DB48" s="9"/>
      <c r="DC48" s="10"/>
    </row>
    <row r="49" spans="1:107" x14ac:dyDescent="0.25">
      <c r="A49" s="7" t="s">
        <v>15</v>
      </c>
      <c r="B49" s="14">
        <v>0</v>
      </c>
      <c r="D49" s="7" t="s">
        <v>15</v>
      </c>
      <c r="E49" s="14">
        <v>0</v>
      </c>
      <c r="G49" s="7" t="s">
        <v>15</v>
      </c>
      <c r="H49" s="14">
        <v>0</v>
      </c>
      <c r="J49" s="7" t="s">
        <v>15</v>
      </c>
      <c r="K49" s="14">
        <v>0</v>
      </c>
      <c r="M49" s="7" t="s">
        <v>15</v>
      </c>
      <c r="N49" s="14">
        <v>0</v>
      </c>
      <c r="P49" s="7" t="s">
        <v>15</v>
      </c>
      <c r="Q49" s="14">
        <v>0</v>
      </c>
      <c r="S49" s="7" t="s">
        <v>15</v>
      </c>
      <c r="T49" s="14">
        <v>0</v>
      </c>
      <c r="V49" s="7" t="s">
        <v>15</v>
      </c>
      <c r="W49" s="14">
        <v>0</v>
      </c>
      <c r="Y49" s="7" t="s">
        <v>15</v>
      </c>
      <c r="Z49" s="14">
        <v>0</v>
      </c>
      <c r="AB49" s="7" t="s">
        <v>15</v>
      </c>
      <c r="AC49" s="14">
        <v>0</v>
      </c>
      <c r="AE49" s="7" t="s">
        <v>15</v>
      </c>
      <c r="AF49" s="14">
        <v>0</v>
      </c>
      <c r="AH49" s="7" t="s">
        <v>15</v>
      </c>
      <c r="AI49" s="14">
        <v>0</v>
      </c>
      <c r="AK49" s="7" t="s">
        <v>15</v>
      </c>
      <c r="AL49" s="14">
        <v>0</v>
      </c>
      <c r="AN49" s="7" t="s">
        <v>15</v>
      </c>
      <c r="AO49" s="14">
        <v>0</v>
      </c>
      <c r="AQ49" s="7" t="s">
        <v>15</v>
      </c>
      <c r="AR49" s="14">
        <v>0</v>
      </c>
      <c r="AT49" s="7" t="s">
        <v>15</v>
      </c>
      <c r="AU49" s="14">
        <v>0</v>
      </c>
      <c r="AW49" s="7" t="s">
        <v>15</v>
      </c>
      <c r="AX49" s="14">
        <v>0</v>
      </c>
      <c r="AZ49" s="7" t="s">
        <v>15</v>
      </c>
      <c r="BA49" s="14">
        <v>0</v>
      </c>
      <c r="BC49" s="7" t="s">
        <v>15</v>
      </c>
      <c r="BD49" s="14">
        <v>0</v>
      </c>
      <c r="BF49" s="7" t="s">
        <v>15</v>
      </c>
      <c r="BG49" s="14">
        <v>0</v>
      </c>
      <c r="BI49" s="7" t="s">
        <v>15</v>
      </c>
      <c r="BJ49" s="14">
        <v>0</v>
      </c>
      <c r="BL49" s="7" t="s">
        <v>15</v>
      </c>
      <c r="BM49" s="14">
        <v>0</v>
      </c>
      <c r="BO49" s="7" t="s">
        <v>15</v>
      </c>
      <c r="BP49" s="14">
        <v>0</v>
      </c>
      <c r="BR49" s="7" t="s">
        <v>15</v>
      </c>
      <c r="BS49" s="14">
        <v>0</v>
      </c>
      <c r="BU49" s="7" t="s">
        <v>15</v>
      </c>
      <c r="BV49" s="14">
        <v>0</v>
      </c>
      <c r="BX49" s="7" t="s">
        <v>15</v>
      </c>
      <c r="BY49" s="14">
        <v>0</v>
      </c>
      <c r="CA49" s="7" t="s">
        <v>15</v>
      </c>
      <c r="CB49" s="14">
        <v>0</v>
      </c>
      <c r="CD49" s="7" t="s">
        <v>15</v>
      </c>
      <c r="CE49" s="14">
        <v>0</v>
      </c>
      <c r="CG49" s="7" t="s">
        <v>15</v>
      </c>
      <c r="CH49" s="14">
        <v>0</v>
      </c>
      <c r="CJ49" s="7" t="s">
        <v>15</v>
      </c>
      <c r="CK49" s="14">
        <v>0</v>
      </c>
      <c r="CM49" s="7" t="s">
        <v>15</v>
      </c>
      <c r="CN49" s="14">
        <v>0</v>
      </c>
      <c r="CP49" s="7" t="s">
        <v>15</v>
      </c>
      <c r="CQ49" s="14">
        <v>0</v>
      </c>
      <c r="CS49" s="7" t="s">
        <v>15</v>
      </c>
      <c r="CT49" s="14">
        <v>0</v>
      </c>
      <c r="CV49" s="7" t="s">
        <v>15</v>
      </c>
      <c r="CW49" s="14">
        <v>0</v>
      </c>
      <c r="CY49" s="7" t="s">
        <v>15</v>
      </c>
      <c r="CZ49" s="14">
        <v>0</v>
      </c>
      <c r="DB49" s="7" t="s">
        <v>15</v>
      </c>
      <c r="DC49" s="14">
        <v>0</v>
      </c>
    </row>
    <row r="50" spans="1:107" x14ac:dyDescent="0.25">
      <c r="A50" s="9"/>
      <c r="B50" s="10"/>
      <c r="D50" s="9"/>
      <c r="E50" s="10"/>
      <c r="G50" s="9"/>
      <c r="H50" s="10"/>
      <c r="J50" s="9"/>
      <c r="K50" s="10"/>
      <c r="M50" s="9"/>
      <c r="N50" s="10"/>
      <c r="P50" s="9"/>
      <c r="Q50" s="10"/>
      <c r="S50" s="9"/>
      <c r="T50" s="10"/>
      <c r="V50" s="9"/>
      <c r="W50" s="10"/>
      <c r="Y50" s="9"/>
      <c r="Z50" s="10"/>
      <c r="AB50" s="9"/>
      <c r="AC50" s="10"/>
      <c r="AE50" s="9"/>
      <c r="AF50" s="10"/>
      <c r="AH50" s="9"/>
      <c r="AI50" s="10"/>
      <c r="AK50" s="9"/>
      <c r="AL50" s="10"/>
      <c r="AN50" s="9"/>
      <c r="AO50" s="10"/>
      <c r="AQ50" s="9"/>
      <c r="AR50" s="10"/>
      <c r="AT50" s="9"/>
      <c r="AU50" s="10"/>
      <c r="AW50" s="9"/>
      <c r="AX50" s="10"/>
      <c r="AZ50" s="9"/>
      <c r="BA50" s="10"/>
      <c r="BC50" s="9"/>
      <c r="BD50" s="10"/>
      <c r="BF50" s="9"/>
      <c r="BG50" s="10"/>
      <c r="BI50" s="9"/>
      <c r="BJ50" s="10"/>
      <c r="BL50" s="9"/>
      <c r="BM50" s="10"/>
      <c r="BO50" s="9"/>
      <c r="BP50" s="10"/>
      <c r="BR50" s="9"/>
      <c r="BS50" s="10"/>
      <c r="BU50" s="9"/>
      <c r="BV50" s="10"/>
      <c r="BX50" s="9"/>
      <c r="BY50" s="10"/>
      <c r="CA50" s="9"/>
      <c r="CB50" s="10"/>
      <c r="CD50" s="9"/>
      <c r="CE50" s="10"/>
      <c r="CG50" s="9"/>
      <c r="CH50" s="10"/>
      <c r="CJ50" s="9"/>
      <c r="CK50" s="10"/>
      <c r="CM50" s="9"/>
      <c r="CN50" s="10"/>
      <c r="CP50" s="9"/>
      <c r="CQ50" s="10"/>
      <c r="CS50" s="9"/>
      <c r="CT50" s="10"/>
      <c r="CV50" s="9"/>
      <c r="CW50" s="10"/>
      <c r="CY50" s="9"/>
      <c r="CZ50" s="10"/>
      <c r="DB50" s="9"/>
      <c r="DC50" s="10"/>
    </row>
    <row r="51" spans="1:107" x14ac:dyDescent="0.25">
      <c r="A51" s="15" t="s">
        <v>16</v>
      </c>
      <c r="B51" s="16">
        <v>42856</v>
      </c>
      <c r="D51" s="15" t="s">
        <v>16</v>
      </c>
      <c r="E51" s="16">
        <v>42767</v>
      </c>
      <c r="G51" s="15" t="s">
        <v>16</v>
      </c>
      <c r="H51" s="16">
        <v>42767</v>
      </c>
      <c r="J51" s="15" t="s">
        <v>16</v>
      </c>
      <c r="K51" s="16">
        <v>42767</v>
      </c>
      <c r="M51" s="15" t="s">
        <v>16</v>
      </c>
      <c r="N51" s="16" t="s">
        <v>410</v>
      </c>
      <c r="P51" s="15" t="s">
        <v>16</v>
      </c>
      <c r="Q51" s="16">
        <v>42767</v>
      </c>
      <c r="S51" s="15" t="s">
        <v>16</v>
      </c>
      <c r="T51" s="16">
        <v>42767</v>
      </c>
      <c r="V51" s="15" t="s">
        <v>16</v>
      </c>
      <c r="W51" s="16">
        <v>42767</v>
      </c>
      <c r="Y51" s="15" t="s">
        <v>16</v>
      </c>
      <c r="Z51" s="16">
        <v>42767</v>
      </c>
      <c r="AB51" s="15" t="s">
        <v>16</v>
      </c>
      <c r="AC51" s="16">
        <v>42767</v>
      </c>
      <c r="AE51" s="15" t="s">
        <v>16</v>
      </c>
      <c r="AF51" s="16">
        <v>42795</v>
      </c>
      <c r="AH51" s="15" t="s">
        <v>16</v>
      </c>
      <c r="AI51" s="16">
        <v>42767</v>
      </c>
      <c r="AK51" s="15" t="s">
        <v>16</v>
      </c>
      <c r="AL51" s="16">
        <v>42767</v>
      </c>
      <c r="AN51" s="15" t="s">
        <v>16</v>
      </c>
      <c r="AO51" s="16">
        <v>42767</v>
      </c>
      <c r="AQ51" s="15" t="s">
        <v>16</v>
      </c>
      <c r="AR51" s="16">
        <v>42795</v>
      </c>
      <c r="AT51" s="15" t="s">
        <v>16</v>
      </c>
      <c r="AU51" s="16">
        <v>42795</v>
      </c>
      <c r="AW51" s="15" t="s">
        <v>16</v>
      </c>
      <c r="AX51" s="16">
        <v>42795</v>
      </c>
      <c r="AZ51" s="15" t="s">
        <v>16</v>
      </c>
      <c r="BA51" s="16">
        <v>42767</v>
      </c>
      <c r="BC51" s="15" t="s">
        <v>16</v>
      </c>
      <c r="BD51" s="16">
        <v>42767</v>
      </c>
      <c r="BF51" s="15" t="s">
        <v>16</v>
      </c>
      <c r="BG51" s="16">
        <v>42767</v>
      </c>
      <c r="BI51" s="15" t="s">
        <v>16</v>
      </c>
      <c r="BJ51" s="16">
        <v>42767</v>
      </c>
      <c r="BL51" s="15" t="s">
        <v>16</v>
      </c>
      <c r="BM51" s="16">
        <v>42767</v>
      </c>
      <c r="BO51" s="15" t="s">
        <v>16</v>
      </c>
      <c r="BP51" s="16">
        <v>42795</v>
      </c>
      <c r="BR51" s="15" t="s">
        <v>16</v>
      </c>
      <c r="BS51" s="16">
        <v>42795</v>
      </c>
      <c r="BU51" s="15" t="s">
        <v>16</v>
      </c>
      <c r="BV51" s="16">
        <v>42795</v>
      </c>
      <c r="BX51" s="15" t="s">
        <v>16</v>
      </c>
      <c r="BY51" s="16">
        <v>42795</v>
      </c>
      <c r="CA51" s="15" t="s">
        <v>16</v>
      </c>
      <c r="CB51" s="16">
        <v>42795</v>
      </c>
      <c r="CD51" s="15" t="s">
        <v>16</v>
      </c>
      <c r="CE51" s="16">
        <v>42795</v>
      </c>
      <c r="CG51" s="15" t="s">
        <v>16</v>
      </c>
      <c r="CH51" s="16">
        <v>42795</v>
      </c>
      <c r="CJ51" s="15" t="s">
        <v>16</v>
      </c>
      <c r="CK51" s="16">
        <v>42795</v>
      </c>
      <c r="CM51" s="15" t="s">
        <v>16</v>
      </c>
      <c r="CN51" s="16">
        <v>42795</v>
      </c>
      <c r="CP51" s="15" t="s">
        <v>16</v>
      </c>
      <c r="CQ51" s="16">
        <v>42795</v>
      </c>
      <c r="CS51" s="15" t="s">
        <v>16</v>
      </c>
      <c r="CT51" s="16">
        <v>42795</v>
      </c>
      <c r="CV51" s="15" t="s">
        <v>16</v>
      </c>
      <c r="CW51" s="16">
        <v>42795</v>
      </c>
      <c r="CY51" s="15" t="s">
        <v>16</v>
      </c>
      <c r="CZ51" s="16">
        <v>42795</v>
      </c>
      <c r="DB51" s="15" t="s">
        <v>16</v>
      </c>
      <c r="DC51" s="16">
        <v>42795</v>
      </c>
    </row>
    <row r="52" spans="1:107" x14ac:dyDescent="0.25">
      <c r="A52" s="50">
        <v>42767</v>
      </c>
      <c r="B52" s="49"/>
      <c r="D52" s="50">
        <v>42767</v>
      </c>
      <c r="E52" s="49"/>
      <c r="G52" s="50">
        <v>42768</v>
      </c>
      <c r="H52" s="49"/>
      <c r="J52" s="50">
        <v>42768</v>
      </c>
      <c r="K52" s="49"/>
      <c r="M52" s="50">
        <v>42768</v>
      </c>
      <c r="N52" s="49"/>
      <c r="P52" s="50">
        <v>42768</v>
      </c>
      <c r="Q52" s="49"/>
      <c r="S52" s="50">
        <v>42768</v>
      </c>
      <c r="T52" s="49"/>
      <c r="V52" s="50">
        <v>42768</v>
      </c>
      <c r="W52" s="49"/>
      <c r="Y52" s="50">
        <v>42769</v>
      </c>
      <c r="Z52" s="49"/>
      <c r="AB52" s="50">
        <v>42775</v>
      </c>
      <c r="AC52" s="49"/>
      <c r="AE52" s="50">
        <v>42775</v>
      </c>
      <c r="AF52" s="49"/>
      <c r="AH52" s="50">
        <v>42775</v>
      </c>
      <c r="AI52" s="49"/>
      <c r="AK52" s="50">
        <v>42775</v>
      </c>
      <c r="AL52" s="49"/>
      <c r="AN52" s="50">
        <v>42775</v>
      </c>
      <c r="AO52" s="49"/>
      <c r="AQ52" s="50">
        <v>42783</v>
      </c>
      <c r="AR52" s="49"/>
      <c r="AT52" s="50">
        <v>42783</v>
      </c>
      <c r="AU52" s="49"/>
      <c r="AW52" s="50">
        <v>42783</v>
      </c>
      <c r="AX52" s="49"/>
      <c r="AZ52" s="50">
        <v>42783</v>
      </c>
      <c r="BA52" s="49"/>
      <c r="BC52" s="50">
        <v>42783</v>
      </c>
      <c r="BD52" s="49"/>
      <c r="BF52" s="50">
        <v>42783</v>
      </c>
      <c r="BG52" s="49"/>
      <c r="BI52" s="50">
        <v>42783</v>
      </c>
      <c r="BJ52" s="49"/>
      <c r="BL52" s="50">
        <v>42789</v>
      </c>
      <c r="BM52" s="49"/>
      <c r="BO52" s="50">
        <v>42789</v>
      </c>
      <c r="BP52" s="49"/>
      <c r="BR52" s="50">
        <v>42789</v>
      </c>
      <c r="BS52" s="49"/>
      <c r="BU52" s="50">
        <v>42789</v>
      </c>
      <c r="BV52" s="49"/>
      <c r="BX52" s="50">
        <v>42789</v>
      </c>
      <c r="BY52" s="49"/>
      <c r="CA52" s="50">
        <v>42789</v>
      </c>
      <c r="CB52" s="49"/>
      <c r="CD52" s="50">
        <v>42789</v>
      </c>
      <c r="CE52" s="49"/>
      <c r="CG52" s="50">
        <v>42789</v>
      </c>
      <c r="CH52" s="49"/>
      <c r="CJ52" s="50">
        <v>42789</v>
      </c>
      <c r="CK52" s="49"/>
      <c r="CM52" s="50">
        <v>42789</v>
      </c>
      <c r="CN52" s="49"/>
      <c r="CP52" s="50">
        <v>42789</v>
      </c>
      <c r="CQ52" s="49"/>
      <c r="CS52" s="50">
        <v>42789</v>
      </c>
      <c r="CT52" s="49"/>
      <c r="CV52" s="50">
        <v>42789</v>
      </c>
      <c r="CW52" s="49"/>
      <c r="CY52" s="50">
        <v>42789</v>
      </c>
      <c r="CZ52" s="49"/>
      <c r="DB52" s="50">
        <v>42789</v>
      </c>
      <c r="DC52" s="49"/>
    </row>
    <row r="55" spans="1:107" x14ac:dyDescent="0.25">
      <c r="A55" s="1" t="s">
        <v>18</v>
      </c>
      <c r="B55" s="2" t="s">
        <v>432</v>
      </c>
      <c r="D55" s="1" t="s">
        <v>18</v>
      </c>
      <c r="E55" s="2" t="s">
        <v>432</v>
      </c>
      <c r="G55" s="1" t="s">
        <v>18</v>
      </c>
      <c r="H55" s="2" t="s">
        <v>88</v>
      </c>
      <c r="J55" s="1" t="s">
        <v>18</v>
      </c>
      <c r="K55" s="2" t="s">
        <v>282</v>
      </c>
      <c r="M55" s="1" t="s">
        <v>18</v>
      </c>
      <c r="N55" s="2" t="s">
        <v>282</v>
      </c>
      <c r="P55" s="1" t="s">
        <v>18</v>
      </c>
      <c r="Q55" s="2" t="s">
        <v>185</v>
      </c>
      <c r="S55" s="1" t="s">
        <v>18</v>
      </c>
      <c r="T55" s="2" t="s">
        <v>185</v>
      </c>
      <c r="V55" s="1" t="s">
        <v>18</v>
      </c>
      <c r="W55" s="2" t="s">
        <v>185</v>
      </c>
      <c r="Y55" s="1" t="s">
        <v>18</v>
      </c>
      <c r="Z55" s="2">
        <v>0</v>
      </c>
      <c r="AB55" s="1" t="s">
        <v>18</v>
      </c>
      <c r="AC55" s="2" t="s">
        <v>470</v>
      </c>
      <c r="AE55" s="1" t="s">
        <v>18</v>
      </c>
      <c r="AF55" s="2" t="s">
        <v>470</v>
      </c>
      <c r="AH55" s="1" t="s">
        <v>18</v>
      </c>
      <c r="AI55" s="2" t="s">
        <v>470</v>
      </c>
      <c r="AK55" s="1" t="s">
        <v>18</v>
      </c>
      <c r="AL55" s="2" t="s">
        <v>470</v>
      </c>
      <c r="AN55" s="1" t="s">
        <v>18</v>
      </c>
      <c r="AO55" s="2" t="s">
        <v>148</v>
      </c>
      <c r="AQ55" s="1" t="s">
        <v>18</v>
      </c>
      <c r="AR55" s="2" t="s">
        <v>282</v>
      </c>
      <c r="AT55" s="1" t="s">
        <v>18</v>
      </c>
      <c r="AU55" s="2" t="s">
        <v>282</v>
      </c>
      <c r="AW55" s="1" t="s">
        <v>18</v>
      </c>
      <c r="AX55" s="2" t="s">
        <v>432</v>
      </c>
      <c r="AZ55" s="1" t="s">
        <v>18</v>
      </c>
      <c r="BA55" s="2" t="s">
        <v>432</v>
      </c>
      <c r="BC55" s="1" t="s">
        <v>18</v>
      </c>
      <c r="BD55" s="2" t="s">
        <v>482</v>
      </c>
      <c r="BF55" s="1" t="s">
        <v>18</v>
      </c>
      <c r="BG55" s="2" t="s">
        <v>148</v>
      </c>
      <c r="BI55" s="1" t="s">
        <v>18</v>
      </c>
      <c r="BJ55" s="2" t="s">
        <v>148</v>
      </c>
      <c r="BL55" s="1" t="s">
        <v>18</v>
      </c>
      <c r="BM55" s="2" t="s">
        <v>148</v>
      </c>
      <c r="BO55" s="1" t="s">
        <v>18</v>
      </c>
      <c r="BP55" s="2" t="s">
        <v>148</v>
      </c>
      <c r="BR55" s="1" t="s">
        <v>18</v>
      </c>
      <c r="BS55" s="2" t="s">
        <v>148</v>
      </c>
      <c r="BU55" s="1" t="s">
        <v>18</v>
      </c>
      <c r="BV55" s="2" t="s">
        <v>148</v>
      </c>
      <c r="BX55" s="1" t="s">
        <v>18</v>
      </c>
      <c r="BY55" s="2" t="s">
        <v>148</v>
      </c>
      <c r="CA55" s="1" t="s">
        <v>18</v>
      </c>
      <c r="CB55" s="2" t="s">
        <v>148</v>
      </c>
      <c r="CD55" s="1" t="s">
        <v>18</v>
      </c>
      <c r="CE55" s="2" t="s">
        <v>88</v>
      </c>
      <c r="CG55" s="1" t="s">
        <v>18</v>
      </c>
      <c r="CH55" s="2" t="s">
        <v>88</v>
      </c>
    </row>
    <row r="56" spans="1:107" x14ac:dyDescent="0.25">
      <c r="A56" s="3" t="s">
        <v>0</v>
      </c>
      <c r="B56" s="4" t="s">
        <v>1</v>
      </c>
      <c r="D56" s="3" t="s">
        <v>0</v>
      </c>
      <c r="E56" s="4" t="s">
        <v>1</v>
      </c>
      <c r="G56" s="3" t="s">
        <v>0</v>
      </c>
      <c r="H56" s="4" t="s">
        <v>1</v>
      </c>
      <c r="J56" s="3" t="s">
        <v>0</v>
      </c>
      <c r="K56" s="4" t="s">
        <v>1</v>
      </c>
      <c r="M56" s="3" t="s">
        <v>0</v>
      </c>
      <c r="N56" s="4" t="s">
        <v>1</v>
      </c>
      <c r="P56" s="3" t="s">
        <v>0</v>
      </c>
      <c r="Q56" s="4" t="s">
        <v>1</v>
      </c>
      <c r="S56" s="3" t="s">
        <v>0</v>
      </c>
      <c r="T56" s="4" t="s">
        <v>1</v>
      </c>
      <c r="V56" s="3" t="s">
        <v>0</v>
      </c>
      <c r="W56" s="4" t="s">
        <v>1</v>
      </c>
      <c r="Y56" s="3" t="s">
        <v>0</v>
      </c>
      <c r="Z56" s="4" t="s">
        <v>1</v>
      </c>
      <c r="AB56" s="3" t="s">
        <v>0</v>
      </c>
      <c r="AC56" s="4" t="s">
        <v>1</v>
      </c>
      <c r="AE56" s="3" t="s">
        <v>0</v>
      </c>
      <c r="AF56" s="4" t="s">
        <v>1</v>
      </c>
      <c r="AH56" s="3" t="s">
        <v>0</v>
      </c>
      <c r="AI56" s="4" t="s">
        <v>1</v>
      </c>
      <c r="AK56" s="3" t="s">
        <v>0</v>
      </c>
      <c r="AL56" s="4" t="s">
        <v>1</v>
      </c>
      <c r="AN56" s="3" t="s">
        <v>0</v>
      </c>
      <c r="AO56" s="4" t="s">
        <v>1</v>
      </c>
      <c r="AQ56" s="3" t="s">
        <v>0</v>
      </c>
      <c r="AR56" s="4" t="s">
        <v>1</v>
      </c>
      <c r="AT56" s="3" t="s">
        <v>0</v>
      </c>
      <c r="AU56" s="4" t="s">
        <v>1</v>
      </c>
      <c r="AW56" s="3" t="s">
        <v>0</v>
      </c>
      <c r="AX56" s="4" t="s">
        <v>1</v>
      </c>
      <c r="AZ56" s="3" t="s">
        <v>0</v>
      </c>
      <c r="BA56" s="4" t="s">
        <v>1</v>
      </c>
      <c r="BC56" s="3" t="s">
        <v>0</v>
      </c>
      <c r="BD56" s="4" t="s">
        <v>1</v>
      </c>
      <c r="BF56" s="3" t="s">
        <v>0</v>
      </c>
      <c r="BG56" s="4" t="s">
        <v>1</v>
      </c>
      <c r="BI56" s="3" t="s">
        <v>0</v>
      </c>
      <c r="BJ56" s="4" t="s">
        <v>1</v>
      </c>
      <c r="BL56" s="3" t="s">
        <v>0</v>
      </c>
      <c r="BM56" s="4" t="s">
        <v>1</v>
      </c>
      <c r="BO56" s="3" t="s">
        <v>0</v>
      </c>
      <c r="BP56" s="4" t="s">
        <v>1</v>
      </c>
      <c r="BR56" s="3" t="s">
        <v>0</v>
      </c>
      <c r="BS56" s="4" t="s">
        <v>1</v>
      </c>
      <c r="BU56" s="3" t="s">
        <v>0</v>
      </c>
      <c r="BV56" s="4" t="s">
        <v>1</v>
      </c>
      <c r="BX56" s="3" t="s">
        <v>0</v>
      </c>
      <c r="BY56" s="4" t="s">
        <v>1</v>
      </c>
      <c r="CA56" s="3" t="s">
        <v>0</v>
      </c>
      <c r="CB56" s="4" t="s">
        <v>1</v>
      </c>
      <c r="CD56" s="3" t="s">
        <v>0</v>
      </c>
      <c r="CE56" s="4" t="s">
        <v>1</v>
      </c>
      <c r="CG56" s="3" t="s">
        <v>0</v>
      </c>
      <c r="CH56" s="4" t="s">
        <v>1</v>
      </c>
    </row>
    <row r="57" spans="1:107" x14ac:dyDescent="0.25">
      <c r="A57" s="5" t="s">
        <v>2</v>
      </c>
      <c r="B57" s="6" t="s">
        <v>30</v>
      </c>
      <c r="D57" s="5" t="s">
        <v>2</v>
      </c>
      <c r="E57" s="6" t="s">
        <v>30</v>
      </c>
      <c r="G57" s="5" t="s">
        <v>2</v>
      </c>
      <c r="H57" s="6" t="s">
        <v>298</v>
      </c>
      <c r="J57" s="5" t="s">
        <v>2</v>
      </c>
      <c r="K57" s="6" t="s">
        <v>284</v>
      </c>
      <c r="M57" s="5" t="s">
        <v>2</v>
      </c>
      <c r="N57" s="6" t="s">
        <v>284</v>
      </c>
      <c r="P57" s="5" t="s">
        <v>2</v>
      </c>
      <c r="Q57" s="6" t="s">
        <v>466</v>
      </c>
      <c r="S57" s="5" t="s">
        <v>2</v>
      </c>
      <c r="T57" s="6" t="s">
        <v>30</v>
      </c>
      <c r="V57" s="5" t="s">
        <v>2</v>
      </c>
      <c r="W57" s="6" t="s">
        <v>30</v>
      </c>
      <c r="Y57" s="5" t="s">
        <v>2</v>
      </c>
      <c r="Z57" s="6" t="s">
        <v>326</v>
      </c>
      <c r="AB57" s="5" t="s">
        <v>2</v>
      </c>
      <c r="AC57" s="6" t="s">
        <v>90</v>
      </c>
      <c r="AE57" s="5" t="s">
        <v>2</v>
      </c>
      <c r="AF57" s="6" t="s">
        <v>90</v>
      </c>
      <c r="AH57" s="5" t="s">
        <v>2</v>
      </c>
      <c r="AI57" s="6" t="s">
        <v>90</v>
      </c>
      <c r="AK57" s="5" t="s">
        <v>2</v>
      </c>
      <c r="AL57" s="6" t="s">
        <v>90</v>
      </c>
      <c r="AN57" s="5" t="s">
        <v>2</v>
      </c>
      <c r="AO57" s="6" t="s">
        <v>30</v>
      </c>
      <c r="AQ57" s="5" t="s">
        <v>2</v>
      </c>
      <c r="AR57" s="6" t="s">
        <v>284</v>
      </c>
      <c r="AT57" s="5" t="s">
        <v>2</v>
      </c>
      <c r="AU57" s="6" t="s">
        <v>284</v>
      </c>
      <c r="AW57" s="5" t="s">
        <v>2</v>
      </c>
      <c r="AX57" s="6" t="s">
        <v>30</v>
      </c>
      <c r="AZ57" s="5" t="s">
        <v>2</v>
      </c>
      <c r="BA57" s="6" t="s">
        <v>30</v>
      </c>
      <c r="BC57" s="5" t="s">
        <v>2</v>
      </c>
      <c r="BD57" s="6" t="s">
        <v>483</v>
      </c>
      <c r="BF57" s="5" t="s">
        <v>2</v>
      </c>
      <c r="BG57" s="6" t="s">
        <v>30</v>
      </c>
      <c r="BI57" s="5" t="s">
        <v>2</v>
      </c>
      <c r="BJ57" s="6" t="s">
        <v>30</v>
      </c>
      <c r="BL57" s="5" t="s">
        <v>2</v>
      </c>
      <c r="BM57" s="6" t="s">
        <v>30</v>
      </c>
      <c r="BO57" s="5" t="s">
        <v>2</v>
      </c>
      <c r="BP57" s="6" t="s">
        <v>30</v>
      </c>
      <c r="BR57" s="5" t="s">
        <v>2</v>
      </c>
      <c r="BS57" s="6" t="s">
        <v>30</v>
      </c>
      <c r="BU57" s="5" t="s">
        <v>2</v>
      </c>
      <c r="BV57" s="6" t="s">
        <v>30</v>
      </c>
      <c r="BX57" s="5" t="s">
        <v>2</v>
      </c>
      <c r="BY57" s="6" t="s">
        <v>30</v>
      </c>
      <c r="CA57" s="5" t="s">
        <v>2</v>
      </c>
      <c r="CB57" s="6" t="s">
        <v>261</v>
      </c>
      <c r="CD57" s="5" t="s">
        <v>2</v>
      </c>
      <c r="CE57" s="6" t="s">
        <v>298</v>
      </c>
      <c r="CG57" s="5" t="s">
        <v>2</v>
      </c>
      <c r="CH57" s="6" t="s">
        <v>298</v>
      </c>
    </row>
    <row r="58" spans="1:107" x14ac:dyDescent="0.25">
      <c r="A58" s="7" t="s">
        <v>3</v>
      </c>
      <c r="B58" s="8" t="s">
        <v>460</v>
      </c>
      <c r="D58" s="7" t="s">
        <v>3</v>
      </c>
      <c r="E58" s="8" t="s">
        <v>461</v>
      </c>
      <c r="G58" s="7" t="s">
        <v>3</v>
      </c>
      <c r="H58" s="8" t="s">
        <v>462</v>
      </c>
      <c r="J58" s="7" t="s">
        <v>3</v>
      </c>
      <c r="K58" s="8" t="s">
        <v>464</v>
      </c>
      <c r="M58" s="7" t="s">
        <v>3</v>
      </c>
      <c r="N58" s="8" t="s">
        <v>465</v>
      </c>
      <c r="P58" s="7" t="s">
        <v>3</v>
      </c>
      <c r="Q58" s="8">
        <v>206594</v>
      </c>
      <c r="S58" s="7" t="s">
        <v>3</v>
      </c>
      <c r="T58" s="8" t="s">
        <v>467</v>
      </c>
      <c r="V58" s="7" t="s">
        <v>3</v>
      </c>
      <c r="W58" s="8" t="s">
        <v>468</v>
      </c>
      <c r="Y58" s="7" t="s">
        <v>3</v>
      </c>
      <c r="Z58" s="8" t="s">
        <v>469</v>
      </c>
      <c r="AB58" s="7" t="s">
        <v>3</v>
      </c>
      <c r="AC58" s="8" t="s">
        <v>471</v>
      </c>
      <c r="AE58" s="7" t="s">
        <v>3</v>
      </c>
      <c r="AF58" s="8" t="s">
        <v>471</v>
      </c>
      <c r="AH58" s="7" t="s">
        <v>3</v>
      </c>
      <c r="AI58" s="8" t="s">
        <v>471</v>
      </c>
      <c r="AK58" s="7" t="s">
        <v>3</v>
      </c>
      <c r="AL58" s="8" t="s">
        <v>471</v>
      </c>
      <c r="AN58" s="7" t="s">
        <v>3</v>
      </c>
      <c r="AO58" s="8" t="s">
        <v>472</v>
      </c>
      <c r="AQ58" s="7" t="s">
        <v>3</v>
      </c>
      <c r="AR58" s="8" t="s">
        <v>476</v>
      </c>
      <c r="AT58" s="7" t="s">
        <v>3</v>
      </c>
      <c r="AU58" s="8" t="s">
        <v>477</v>
      </c>
      <c r="AW58" s="7" t="s">
        <v>3</v>
      </c>
      <c r="AX58" s="8" t="s">
        <v>478</v>
      </c>
      <c r="AZ58" s="7" t="s">
        <v>3</v>
      </c>
      <c r="BA58" s="8" t="s">
        <v>479</v>
      </c>
      <c r="BC58" s="7" t="s">
        <v>3</v>
      </c>
      <c r="BD58" s="8" t="s">
        <v>484</v>
      </c>
      <c r="BF58" s="7" t="s">
        <v>3</v>
      </c>
      <c r="BG58" s="8" t="s">
        <v>486</v>
      </c>
      <c r="BI58" s="7" t="s">
        <v>3</v>
      </c>
      <c r="BJ58" s="8" t="s">
        <v>487</v>
      </c>
      <c r="BL58" s="7" t="s">
        <v>3</v>
      </c>
      <c r="BM58" s="8" t="s">
        <v>488</v>
      </c>
      <c r="BO58" s="7" t="s">
        <v>3</v>
      </c>
      <c r="BP58" s="8" t="s">
        <v>488</v>
      </c>
      <c r="BR58" s="7" t="s">
        <v>3</v>
      </c>
      <c r="BS58" s="8" t="s">
        <v>489</v>
      </c>
      <c r="BU58" s="7" t="s">
        <v>3</v>
      </c>
      <c r="BV58" s="8" t="s">
        <v>490</v>
      </c>
      <c r="BX58" s="7" t="s">
        <v>3</v>
      </c>
      <c r="BY58" s="8" t="s">
        <v>491</v>
      </c>
      <c r="CA58" s="7" t="s">
        <v>3</v>
      </c>
      <c r="CB58" s="8" t="s">
        <v>491</v>
      </c>
      <c r="CD58" s="7" t="s">
        <v>3</v>
      </c>
      <c r="CE58" s="8" t="s">
        <v>493</v>
      </c>
      <c r="CG58" s="7" t="s">
        <v>3</v>
      </c>
      <c r="CH58" s="8" t="s">
        <v>494</v>
      </c>
    </row>
    <row r="59" spans="1:107" x14ac:dyDescent="0.25">
      <c r="A59" s="9" t="s">
        <v>4</v>
      </c>
      <c r="B59" s="10" t="s">
        <v>32</v>
      </c>
      <c r="D59" s="9" t="s">
        <v>4</v>
      </c>
      <c r="E59" s="10" t="s">
        <v>32</v>
      </c>
      <c r="G59" s="9" t="s">
        <v>4</v>
      </c>
      <c r="H59" s="10" t="s">
        <v>463</v>
      </c>
      <c r="J59" s="9" t="s">
        <v>4</v>
      </c>
      <c r="K59" s="10" t="s">
        <v>72</v>
      </c>
      <c r="M59" s="9" t="s">
        <v>4</v>
      </c>
      <c r="N59" s="10" t="s">
        <v>72</v>
      </c>
      <c r="P59" s="9" t="s">
        <v>4</v>
      </c>
      <c r="Q59" s="10" t="s">
        <v>69</v>
      </c>
      <c r="S59" s="9" t="s">
        <v>4</v>
      </c>
      <c r="T59" s="10" t="s">
        <v>69</v>
      </c>
      <c r="V59" s="9" t="s">
        <v>4</v>
      </c>
      <c r="W59" s="10" t="s">
        <v>384</v>
      </c>
      <c r="Y59" s="9" t="s">
        <v>4</v>
      </c>
      <c r="Z59" s="10" t="s">
        <v>68</v>
      </c>
      <c r="AB59" s="9" t="s">
        <v>4</v>
      </c>
      <c r="AC59" s="10" t="s">
        <v>266</v>
      </c>
      <c r="AE59" s="9" t="s">
        <v>4</v>
      </c>
      <c r="AF59" s="10" t="s">
        <v>271</v>
      </c>
      <c r="AH59" s="9" t="s">
        <v>4</v>
      </c>
      <c r="AI59" s="10" t="s">
        <v>473</v>
      </c>
      <c r="AK59" s="9" t="s">
        <v>4</v>
      </c>
      <c r="AL59" s="10" t="s">
        <v>474</v>
      </c>
      <c r="AN59" s="9" t="s">
        <v>4</v>
      </c>
      <c r="AO59" s="10" t="s">
        <v>475</v>
      </c>
      <c r="AQ59" s="9" t="s">
        <v>4</v>
      </c>
      <c r="AR59" s="10" t="s">
        <v>422</v>
      </c>
      <c r="AT59" s="9" t="s">
        <v>4</v>
      </c>
      <c r="AU59" s="10" t="s">
        <v>27</v>
      </c>
      <c r="AW59" s="9" t="s">
        <v>4</v>
      </c>
      <c r="AX59" s="10" t="s">
        <v>397</v>
      </c>
      <c r="AZ59" s="9" t="s">
        <v>4</v>
      </c>
      <c r="BA59" s="10" t="s">
        <v>397</v>
      </c>
      <c r="BC59" s="9" t="s">
        <v>4</v>
      </c>
      <c r="BD59" s="10" t="s">
        <v>485</v>
      </c>
      <c r="BF59" s="9" t="s">
        <v>4</v>
      </c>
      <c r="BG59" s="10" t="s">
        <v>37</v>
      </c>
      <c r="BI59" s="9" t="s">
        <v>4</v>
      </c>
      <c r="BJ59" s="10" t="s">
        <v>37</v>
      </c>
      <c r="BL59" s="9" t="s">
        <v>4</v>
      </c>
      <c r="BM59" s="10" t="s">
        <v>99</v>
      </c>
      <c r="BO59" s="9" t="s">
        <v>4</v>
      </c>
      <c r="BP59" s="10" t="s">
        <v>207</v>
      </c>
      <c r="BR59" s="9" t="s">
        <v>4</v>
      </c>
      <c r="BS59" s="10" t="s">
        <v>70</v>
      </c>
      <c r="BU59" s="9" t="s">
        <v>4</v>
      </c>
      <c r="BV59" s="10" t="s">
        <v>207</v>
      </c>
      <c r="BX59" s="9" t="s">
        <v>4</v>
      </c>
      <c r="BY59" s="10" t="s">
        <v>69</v>
      </c>
      <c r="CA59" s="9" t="s">
        <v>4</v>
      </c>
      <c r="CB59" s="10" t="s">
        <v>69</v>
      </c>
      <c r="CD59" s="9" t="s">
        <v>4</v>
      </c>
      <c r="CE59" s="10" t="s">
        <v>300</v>
      </c>
      <c r="CG59" s="9" t="s">
        <v>4</v>
      </c>
      <c r="CH59" s="10" t="s">
        <v>300</v>
      </c>
    </row>
    <row r="60" spans="1:107" x14ac:dyDescent="0.25">
      <c r="A60" s="7" t="s">
        <v>5</v>
      </c>
      <c r="B60" s="11">
        <v>54.432000000000002</v>
      </c>
      <c r="D60" s="7" t="s">
        <v>5</v>
      </c>
      <c r="E60" s="11">
        <v>72.575999999999993</v>
      </c>
      <c r="G60" s="7" t="s">
        <v>5</v>
      </c>
      <c r="H60" s="11">
        <v>40</v>
      </c>
      <c r="J60" s="7" t="s">
        <v>5</v>
      </c>
      <c r="K60" s="11">
        <v>144</v>
      </c>
      <c r="M60" s="7" t="s">
        <v>5</v>
      </c>
      <c r="N60" s="11">
        <v>144</v>
      </c>
      <c r="P60" s="7" t="s">
        <v>5</v>
      </c>
      <c r="Q60" s="11">
        <v>24</v>
      </c>
      <c r="S60" s="7" t="s">
        <v>5</v>
      </c>
      <c r="T60" s="11">
        <v>39.69</v>
      </c>
      <c r="V60" s="7" t="s">
        <v>5</v>
      </c>
      <c r="W60" s="11">
        <v>36</v>
      </c>
      <c r="Y60" s="7" t="s">
        <v>5</v>
      </c>
      <c r="Z60" s="11">
        <v>16</v>
      </c>
      <c r="AB60" s="7" t="s">
        <v>5</v>
      </c>
      <c r="AC60" s="11">
        <v>7.5</v>
      </c>
      <c r="AE60" s="7" t="s">
        <v>5</v>
      </c>
      <c r="AF60" s="11">
        <v>3.625</v>
      </c>
      <c r="AH60" s="7" t="s">
        <v>5</v>
      </c>
      <c r="AI60" s="11">
        <v>1.35</v>
      </c>
      <c r="AK60" s="7" t="s">
        <v>5</v>
      </c>
      <c r="AL60" s="11">
        <v>2.5</v>
      </c>
      <c r="AN60" s="7" t="s">
        <v>5</v>
      </c>
      <c r="AO60" s="11">
        <v>19.731000000000002</v>
      </c>
      <c r="AQ60" s="7" t="s">
        <v>5</v>
      </c>
      <c r="AR60" s="11">
        <v>28.8</v>
      </c>
      <c r="AT60" s="7" t="s">
        <v>5</v>
      </c>
      <c r="AU60" s="11">
        <v>144</v>
      </c>
      <c r="AW60" s="7" t="s">
        <v>5</v>
      </c>
      <c r="AX60" s="11">
        <v>37.5</v>
      </c>
      <c r="AZ60" s="7" t="s">
        <v>5</v>
      </c>
      <c r="BA60" s="11">
        <v>37.5</v>
      </c>
      <c r="BC60" s="7" t="s">
        <v>5</v>
      </c>
      <c r="BD60" s="11">
        <v>4</v>
      </c>
      <c r="BF60" s="7" t="s">
        <v>5</v>
      </c>
      <c r="BG60" s="11">
        <v>19.84</v>
      </c>
      <c r="BI60" s="7" t="s">
        <v>5</v>
      </c>
      <c r="BJ60" s="11">
        <v>277.5</v>
      </c>
      <c r="BL60" s="7" t="s">
        <v>5</v>
      </c>
      <c r="BM60" s="11">
        <v>2.2669999999999999</v>
      </c>
      <c r="BO60" s="7" t="s">
        <v>5</v>
      </c>
      <c r="BP60" s="11">
        <v>17.577000000000002</v>
      </c>
      <c r="BR60" s="7" t="s">
        <v>5</v>
      </c>
      <c r="BS60" s="11">
        <v>18.145</v>
      </c>
      <c r="BU60" s="7" t="s">
        <v>5</v>
      </c>
      <c r="BV60" s="11">
        <v>18.145</v>
      </c>
      <c r="BX60" s="7" t="s">
        <v>5</v>
      </c>
      <c r="BY60" s="11">
        <v>16</v>
      </c>
      <c r="CA60" s="7" t="s">
        <v>5</v>
      </c>
      <c r="CB60" s="11">
        <v>16</v>
      </c>
      <c r="CD60" s="7" t="s">
        <v>5</v>
      </c>
      <c r="CE60" s="11">
        <v>20</v>
      </c>
      <c r="CG60" s="7" t="s">
        <v>5</v>
      </c>
      <c r="CH60" s="11">
        <v>40</v>
      </c>
    </row>
    <row r="61" spans="1:107" x14ac:dyDescent="0.25">
      <c r="A61" s="9" t="s">
        <v>159</v>
      </c>
      <c r="B61" s="12">
        <v>1519</v>
      </c>
      <c r="D61" s="9" t="s">
        <v>33</v>
      </c>
      <c r="E61" s="12">
        <v>1519</v>
      </c>
      <c r="G61" s="9" t="s">
        <v>147</v>
      </c>
      <c r="H61" s="12">
        <v>3880</v>
      </c>
      <c r="J61" s="9" t="s">
        <v>28</v>
      </c>
      <c r="K61" s="12">
        <v>2670</v>
      </c>
      <c r="M61" s="9" t="s">
        <v>28</v>
      </c>
      <c r="N61" s="12">
        <v>2670</v>
      </c>
      <c r="P61" s="9" t="s">
        <v>442</v>
      </c>
      <c r="Q61" s="12">
        <v>1650</v>
      </c>
      <c r="S61" s="9" t="s">
        <v>33</v>
      </c>
      <c r="T61" s="12">
        <v>1685</v>
      </c>
      <c r="V61" s="9" t="s">
        <v>160</v>
      </c>
      <c r="W61" s="12">
        <v>3699</v>
      </c>
      <c r="Y61" s="9" t="s">
        <v>103</v>
      </c>
      <c r="Z61" s="12">
        <v>1485</v>
      </c>
      <c r="AB61" s="9" t="s">
        <v>103</v>
      </c>
      <c r="AC61" s="12">
        <v>1355</v>
      </c>
      <c r="AE61" s="9" t="s">
        <v>103</v>
      </c>
      <c r="AF61" s="12">
        <v>1465</v>
      </c>
      <c r="AH61" s="9" t="s">
        <v>103</v>
      </c>
      <c r="AI61" s="12">
        <v>2290</v>
      </c>
      <c r="AK61" s="9" t="s">
        <v>103</v>
      </c>
      <c r="AL61" s="12">
        <v>2140</v>
      </c>
      <c r="AN61" s="9" t="s">
        <v>33</v>
      </c>
      <c r="AO61" s="12">
        <v>1755</v>
      </c>
      <c r="AQ61" s="9" t="s">
        <v>25</v>
      </c>
      <c r="AR61" s="12">
        <v>1050</v>
      </c>
      <c r="AT61" s="9" t="s">
        <v>28</v>
      </c>
      <c r="AU61" s="12">
        <v>2750</v>
      </c>
      <c r="AW61" s="9" t="s">
        <v>160</v>
      </c>
      <c r="AX61" s="12">
        <v>1347</v>
      </c>
      <c r="AZ61" s="9" t="s">
        <v>480</v>
      </c>
      <c r="BA61" s="12">
        <v>1384</v>
      </c>
      <c r="BC61" s="9" t="s">
        <v>77</v>
      </c>
      <c r="BD61" s="12">
        <v>4895</v>
      </c>
      <c r="BF61" s="9" t="s">
        <v>33</v>
      </c>
      <c r="BG61" s="12">
        <v>3655</v>
      </c>
      <c r="BI61" s="9" t="s">
        <v>33</v>
      </c>
      <c r="BJ61" s="12">
        <v>3856.21</v>
      </c>
      <c r="BL61" s="9" t="s">
        <v>161</v>
      </c>
      <c r="BM61" s="12">
        <v>1639</v>
      </c>
      <c r="BO61" s="9" t="s">
        <v>161</v>
      </c>
      <c r="BP61" s="12">
        <v>1633</v>
      </c>
      <c r="BR61" s="9" t="s">
        <v>33</v>
      </c>
      <c r="BS61" s="12">
        <v>1568</v>
      </c>
      <c r="BU61" s="9" t="s">
        <v>33</v>
      </c>
      <c r="BV61" s="12">
        <v>1546</v>
      </c>
      <c r="BX61" s="9" t="s">
        <v>492</v>
      </c>
      <c r="BY61" s="12">
        <v>1665</v>
      </c>
      <c r="CA61" s="9" t="s">
        <v>492</v>
      </c>
      <c r="CB61" s="12">
        <v>1665</v>
      </c>
      <c r="CD61" s="9" t="s">
        <v>147</v>
      </c>
      <c r="CE61" s="12">
        <v>3880</v>
      </c>
      <c r="CG61" s="9" t="s">
        <v>147</v>
      </c>
      <c r="CH61" s="12">
        <v>3880</v>
      </c>
    </row>
    <row r="62" spans="1:107" x14ac:dyDescent="0.25">
      <c r="A62" s="7" t="s">
        <v>19</v>
      </c>
      <c r="B62" s="13">
        <v>0</v>
      </c>
      <c r="D62" s="7" t="s">
        <v>19</v>
      </c>
      <c r="E62" s="13">
        <v>0</v>
      </c>
      <c r="G62" s="7" t="s">
        <v>19</v>
      </c>
      <c r="H62" s="13">
        <v>0</v>
      </c>
      <c r="J62" s="7" t="s">
        <v>19</v>
      </c>
      <c r="K62" s="13">
        <v>0</v>
      </c>
      <c r="M62" s="7" t="s">
        <v>19</v>
      </c>
      <c r="N62" s="13">
        <v>0</v>
      </c>
      <c r="P62" s="7" t="s">
        <v>19</v>
      </c>
      <c r="Q62" s="13">
        <v>0</v>
      </c>
      <c r="S62" s="7" t="s">
        <v>19</v>
      </c>
      <c r="T62" s="13">
        <v>0</v>
      </c>
      <c r="V62" s="7" t="s">
        <v>19</v>
      </c>
      <c r="W62" s="13">
        <v>0</v>
      </c>
      <c r="Y62" s="7" t="s">
        <v>19</v>
      </c>
      <c r="Z62" s="13">
        <v>0</v>
      </c>
      <c r="AB62" s="7" t="s">
        <v>19</v>
      </c>
      <c r="AC62" s="13">
        <v>0</v>
      </c>
      <c r="AE62" s="7" t="s">
        <v>19</v>
      </c>
      <c r="AF62" s="13">
        <v>0</v>
      </c>
      <c r="AH62" s="7" t="s">
        <v>19</v>
      </c>
      <c r="AI62" s="13">
        <v>0</v>
      </c>
      <c r="AK62" s="7" t="s">
        <v>19</v>
      </c>
      <c r="AL62" s="13">
        <v>0</v>
      </c>
      <c r="AN62" s="7" t="s">
        <v>19</v>
      </c>
      <c r="AO62" s="13">
        <v>0</v>
      </c>
      <c r="AQ62" s="7" t="s">
        <v>19</v>
      </c>
      <c r="AR62" s="13">
        <v>0</v>
      </c>
      <c r="AT62" s="7" t="s">
        <v>19</v>
      </c>
      <c r="AU62" s="13">
        <v>0</v>
      </c>
      <c r="AW62" s="7" t="s">
        <v>19</v>
      </c>
      <c r="AX62" s="13">
        <v>0</v>
      </c>
      <c r="AZ62" s="7" t="s">
        <v>19</v>
      </c>
      <c r="BA62" s="13">
        <v>0</v>
      </c>
      <c r="BC62" s="7" t="s">
        <v>19</v>
      </c>
      <c r="BD62" s="13">
        <v>0</v>
      </c>
      <c r="BF62" s="7" t="s">
        <v>19</v>
      </c>
      <c r="BG62" s="13">
        <v>0</v>
      </c>
      <c r="BI62" s="7" t="s">
        <v>19</v>
      </c>
      <c r="BJ62" s="13">
        <v>0</v>
      </c>
      <c r="BL62" s="7" t="s">
        <v>19</v>
      </c>
      <c r="BM62" s="13">
        <v>0</v>
      </c>
      <c r="BO62" s="7" t="s">
        <v>19</v>
      </c>
      <c r="BP62" s="13">
        <v>0</v>
      </c>
      <c r="BR62" s="7" t="s">
        <v>19</v>
      </c>
      <c r="BS62" s="13">
        <v>0</v>
      </c>
      <c r="BU62" s="7" t="s">
        <v>19</v>
      </c>
      <c r="BV62" s="13">
        <v>0</v>
      </c>
      <c r="BX62" s="7" t="s">
        <v>19</v>
      </c>
      <c r="BY62" s="13">
        <v>0</v>
      </c>
      <c r="CA62" s="7" t="s">
        <v>19</v>
      </c>
      <c r="CB62" s="13">
        <v>0</v>
      </c>
      <c r="CD62" s="7" t="s">
        <v>19</v>
      </c>
      <c r="CE62" s="13">
        <v>0</v>
      </c>
      <c r="CG62" s="7" t="s">
        <v>19</v>
      </c>
      <c r="CH62" s="13">
        <v>0</v>
      </c>
    </row>
    <row r="63" spans="1:107" x14ac:dyDescent="0.25">
      <c r="A63" s="9" t="s">
        <v>17</v>
      </c>
      <c r="B63" s="12">
        <v>0</v>
      </c>
      <c r="D63" s="9" t="s">
        <v>17</v>
      </c>
      <c r="E63" s="12">
        <v>0</v>
      </c>
      <c r="G63" s="9" t="s">
        <v>17</v>
      </c>
      <c r="H63" s="12">
        <v>0</v>
      </c>
      <c r="J63" s="9" t="s">
        <v>17</v>
      </c>
      <c r="K63" s="12">
        <v>0</v>
      </c>
      <c r="M63" s="9" t="s">
        <v>17</v>
      </c>
      <c r="N63" s="12">
        <v>0</v>
      </c>
      <c r="P63" s="9" t="s">
        <v>17</v>
      </c>
      <c r="Q63" s="12">
        <v>0</v>
      </c>
      <c r="S63" s="9" t="s">
        <v>17</v>
      </c>
      <c r="T63" s="12">
        <v>0</v>
      </c>
      <c r="V63" s="9" t="s">
        <v>17</v>
      </c>
      <c r="W63" s="12">
        <v>0</v>
      </c>
      <c r="Y63" s="9" t="s">
        <v>17</v>
      </c>
      <c r="Z63" s="12">
        <v>0</v>
      </c>
      <c r="AB63" s="9" t="s">
        <v>17</v>
      </c>
      <c r="AC63" s="12">
        <v>0</v>
      </c>
      <c r="AE63" s="9" t="s">
        <v>17</v>
      </c>
      <c r="AF63" s="12">
        <v>0</v>
      </c>
      <c r="AH63" s="9" t="s">
        <v>17</v>
      </c>
      <c r="AI63" s="12">
        <v>0</v>
      </c>
      <c r="AK63" s="9" t="s">
        <v>17</v>
      </c>
      <c r="AL63" s="12">
        <v>0</v>
      </c>
      <c r="AN63" s="9" t="s">
        <v>17</v>
      </c>
      <c r="AO63" s="12">
        <v>0</v>
      </c>
      <c r="AQ63" s="9" t="s">
        <v>17</v>
      </c>
      <c r="AR63" s="12">
        <v>0</v>
      </c>
      <c r="AT63" s="9" t="s">
        <v>17</v>
      </c>
      <c r="AU63" s="12">
        <v>0</v>
      </c>
      <c r="AW63" s="9" t="s">
        <v>17</v>
      </c>
      <c r="AX63" s="12">
        <v>0</v>
      </c>
      <c r="AZ63" s="9" t="s">
        <v>17</v>
      </c>
      <c r="BA63" s="12">
        <v>0</v>
      </c>
      <c r="BC63" s="9" t="s">
        <v>17</v>
      </c>
      <c r="BD63" s="12">
        <v>0</v>
      </c>
      <c r="BF63" s="9" t="s">
        <v>17</v>
      </c>
      <c r="BG63" s="12">
        <v>0</v>
      </c>
      <c r="BI63" s="9" t="s">
        <v>17</v>
      </c>
      <c r="BJ63" s="12">
        <v>0</v>
      </c>
      <c r="BL63" s="9" t="s">
        <v>17</v>
      </c>
      <c r="BM63" s="12">
        <v>0</v>
      </c>
      <c r="BO63" s="9" t="s">
        <v>17</v>
      </c>
      <c r="BP63" s="12">
        <v>0</v>
      </c>
      <c r="BR63" s="9" t="s">
        <v>17</v>
      </c>
      <c r="BS63" s="12">
        <v>0</v>
      </c>
      <c r="BU63" s="9" t="s">
        <v>17</v>
      </c>
      <c r="BV63" s="12">
        <v>0</v>
      </c>
      <c r="BX63" s="9" t="s">
        <v>17</v>
      </c>
      <c r="BY63" s="12">
        <v>0</v>
      </c>
      <c r="CA63" s="9" t="s">
        <v>17</v>
      </c>
      <c r="CB63" s="12">
        <v>0</v>
      </c>
      <c r="CD63" s="9" t="s">
        <v>17</v>
      </c>
      <c r="CE63" s="12">
        <v>0</v>
      </c>
      <c r="CG63" s="9" t="s">
        <v>17</v>
      </c>
      <c r="CH63" s="12">
        <v>0</v>
      </c>
    </row>
    <row r="64" spans="1:107" x14ac:dyDescent="0.25">
      <c r="A64" s="7" t="s">
        <v>201</v>
      </c>
      <c r="B64" s="13">
        <v>102</v>
      </c>
      <c r="D64" s="7" t="s">
        <v>201</v>
      </c>
      <c r="E64" s="13">
        <v>102</v>
      </c>
      <c r="G64" s="7" t="s">
        <v>201</v>
      </c>
      <c r="H64" s="13">
        <v>80</v>
      </c>
      <c r="J64" s="7" t="s">
        <v>201</v>
      </c>
      <c r="K64" s="13">
        <v>30</v>
      </c>
      <c r="M64" s="7" t="s">
        <v>201</v>
      </c>
      <c r="N64" s="13">
        <v>30</v>
      </c>
      <c r="P64" s="7" t="s">
        <v>201</v>
      </c>
      <c r="Q64" s="13">
        <v>80</v>
      </c>
      <c r="S64" s="7" t="s">
        <v>201</v>
      </c>
      <c r="T64" s="13">
        <v>61.73</v>
      </c>
      <c r="V64" s="7" t="s">
        <v>201</v>
      </c>
      <c r="W64" s="13">
        <v>94.44</v>
      </c>
      <c r="Y64" s="7" t="s">
        <v>201</v>
      </c>
      <c r="Z64" s="13">
        <v>0</v>
      </c>
      <c r="AB64" s="7" t="s">
        <v>201</v>
      </c>
      <c r="AC64" s="13">
        <v>0</v>
      </c>
      <c r="AE64" s="7" t="s">
        <v>201</v>
      </c>
      <c r="AF64" s="13">
        <v>0</v>
      </c>
      <c r="AH64" s="7" t="s">
        <v>201</v>
      </c>
      <c r="AI64" s="13">
        <v>0</v>
      </c>
      <c r="AK64" s="7" t="s">
        <v>201</v>
      </c>
      <c r="AL64" s="13">
        <v>0</v>
      </c>
      <c r="AN64" s="7" t="s">
        <v>201</v>
      </c>
      <c r="AO64" s="13">
        <v>124</v>
      </c>
      <c r="AQ64" s="7" t="s">
        <v>201</v>
      </c>
      <c r="AR64" s="13">
        <v>10</v>
      </c>
      <c r="AT64" s="7" t="s">
        <v>201</v>
      </c>
      <c r="AU64" s="13">
        <v>20</v>
      </c>
      <c r="AW64" s="7" t="s">
        <v>201</v>
      </c>
      <c r="AX64" s="13">
        <v>187</v>
      </c>
      <c r="AZ64" s="7" t="s">
        <v>201</v>
      </c>
      <c r="BA64" s="13">
        <v>300</v>
      </c>
      <c r="BC64" s="7" t="s">
        <v>201</v>
      </c>
      <c r="BD64" s="13">
        <v>50</v>
      </c>
      <c r="BF64" s="7" t="s">
        <v>201</v>
      </c>
      <c r="BG64" s="13">
        <v>115</v>
      </c>
      <c r="BI64" s="7" t="s">
        <v>201</v>
      </c>
      <c r="BJ64" s="13">
        <v>216.21</v>
      </c>
      <c r="BL64" s="7" t="s">
        <v>201</v>
      </c>
      <c r="BM64" s="13">
        <v>160</v>
      </c>
      <c r="BO64" s="7" t="s">
        <v>201</v>
      </c>
      <c r="BP64" s="13">
        <v>160</v>
      </c>
      <c r="BR64" s="7" t="s">
        <v>201</v>
      </c>
      <c r="BS64" s="13">
        <v>115</v>
      </c>
      <c r="BU64" s="7" t="s">
        <v>201</v>
      </c>
      <c r="BV64" s="13">
        <v>115</v>
      </c>
      <c r="BX64" s="7" t="s">
        <v>201</v>
      </c>
      <c r="BY64" s="13">
        <v>140</v>
      </c>
      <c r="CA64" s="7" t="s">
        <v>201</v>
      </c>
      <c r="CB64" s="13">
        <v>140</v>
      </c>
      <c r="CD64" s="7" t="s">
        <v>201</v>
      </c>
      <c r="CE64" s="13">
        <v>80</v>
      </c>
      <c r="CG64" s="7" t="s">
        <v>201</v>
      </c>
      <c r="CH64" s="13">
        <v>80</v>
      </c>
    </row>
    <row r="65" spans="1:86" x14ac:dyDescent="0.25">
      <c r="A65" s="9" t="s">
        <v>6</v>
      </c>
      <c r="B65" s="12">
        <v>0</v>
      </c>
      <c r="D65" s="9" t="s">
        <v>6</v>
      </c>
      <c r="E65" s="12">
        <v>0</v>
      </c>
      <c r="G65" s="9" t="s">
        <v>6</v>
      </c>
      <c r="H65" s="12">
        <v>0</v>
      </c>
      <c r="J65" s="9" t="s">
        <v>6</v>
      </c>
      <c r="K65" s="12">
        <v>0</v>
      </c>
      <c r="M65" s="9" t="s">
        <v>6</v>
      </c>
      <c r="N65" s="12">
        <v>0</v>
      </c>
      <c r="P65" s="9" t="s">
        <v>6</v>
      </c>
      <c r="Q65" s="12">
        <v>0</v>
      </c>
      <c r="S65" s="9" t="s">
        <v>6</v>
      </c>
      <c r="T65" s="12">
        <v>0</v>
      </c>
      <c r="V65" s="9" t="s">
        <v>6</v>
      </c>
      <c r="W65" s="12">
        <v>0</v>
      </c>
      <c r="Y65" s="9" t="s">
        <v>6</v>
      </c>
      <c r="Z65" s="12">
        <v>0</v>
      </c>
      <c r="AB65" s="9" t="s">
        <v>6</v>
      </c>
      <c r="AC65" s="12">
        <v>0</v>
      </c>
      <c r="AE65" s="9" t="s">
        <v>6</v>
      </c>
      <c r="AF65" s="12">
        <v>0</v>
      </c>
      <c r="AH65" s="9" t="s">
        <v>6</v>
      </c>
      <c r="AI65" s="12">
        <v>0</v>
      </c>
      <c r="AK65" s="9" t="s">
        <v>6</v>
      </c>
      <c r="AL65" s="12">
        <v>0</v>
      </c>
      <c r="AN65" s="9" t="s">
        <v>6</v>
      </c>
      <c r="AO65" s="12">
        <v>0</v>
      </c>
      <c r="AQ65" s="9" t="s">
        <v>6</v>
      </c>
      <c r="AR65" s="12">
        <v>0</v>
      </c>
      <c r="AT65" s="9" t="s">
        <v>6</v>
      </c>
      <c r="AU65" s="12">
        <v>0</v>
      </c>
      <c r="AW65" s="9" t="s">
        <v>6</v>
      </c>
      <c r="AX65" s="12">
        <v>0</v>
      </c>
      <c r="AZ65" s="9" t="s">
        <v>6</v>
      </c>
      <c r="BA65" s="12">
        <v>0</v>
      </c>
      <c r="BC65" s="9" t="s">
        <v>6</v>
      </c>
      <c r="BD65" s="12">
        <v>0</v>
      </c>
      <c r="BF65" s="9" t="s">
        <v>6</v>
      </c>
      <c r="BG65" s="12">
        <v>0</v>
      </c>
      <c r="BI65" s="9" t="s">
        <v>6</v>
      </c>
      <c r="BJ65" s="12">
        <v>0</v>
      </c>
      <c r="BL65" s="9" t="s">
        <v>6</v>
      </c>
      <c r="BM65" s="12">
        <v>0</v>
      </c>
      <c r="BO65" s="9" t="s">
        <v>6</v>
      </c>
      <c r="BP65" s="12">
        <v>0</v>
      </c>
      <c r="BR65" s="9" t="s">
        <v>6</v>
      </c>
      <c r="BS65" s="12">
        <v>0</v>
      </c>
      <c r="BU65" s="9" t="s">
        <v>6</v>
      </c>
      <c r="BV65" s="12">
        <v>0</v>
      </c>
      <c r="BX65" s="9" t="s">
        <v>6</v>
      </c>
      <c r="BY65" s="12">
        <v>0</v>
      </c>
      <c r="CA65" s="9" t="s">
        <v>6</v>
      </c>
      <c r="CB65" s="12">
        <v>0</v>
      </c>
      <c r="CD65" s="9" t="s">
        <v>6</v>
      </c>
      <c r="CE65" s="12">
        <v>0</v>
      </c>
      <c r="CG65" s="9" t="s">
        <v>6</v>
      </c>
      <c r="CH65" s="12">
        <v>0</v>
      </c>
    </row>
    <row r="66" spans="1:86" x14ac:dyDescent="0.25">
      <c r="A66" s="7" t="s">
        <v>7</v>
      </c>
      <c r="B66" s="13">
        <v>1417</v>
      </c>
      <c r="D66" s="7" t="s">
        <v>7</v>
      </c>
      <c r="E66" s="13">
        <v>1417</v>
      </c>
      <c r="G66" s="7" t="s">
        <v>7</v>
      </c>
      <c r="H66" s="13">
        <v>3800</v>
      </c>
      <c r="J66" s="7" t="s">
        <v>7</v>
      </c>
      <c r="K66" s="13">
        <v>2640</v>
      </c>
      <c r="M66" s="7" t="s">
        <v>7</v>
      </c>
      <c r="N66" s="13">
        <v>2640</v>
      </c>
      <c r="P66" s="7" t="s">
        <v>7</v>
      </c>
      <c r="Q66" s="13">
        <v>1570</v>
      </c>
      <c r="S66" s="7" t="s">
        <v>7</v>
      </c>
      <c r="T66" s="13">
        <v>1623.27</v>
      </c>
      <c r="V66" s="7" t="s">
        <v>7</v>
      </c>
      <c r="W66" s="13">
        <v>3604.56</v>
      </c>
      <c r="Y66" s="7" t="s">
        <v>7</v>
      </c>
      <c r="Z66" s="13">
        <v>1485</v>
      </c>
      <c r="AB66" s="7" t="s">
        <v>7</v>
      </c>
      <c r="AC66" s="13">
        <v>1355</v>
      </c>
      <c r="AE66" s="7" t="s">
        <v>7</v>
      </c>
      <c r="AF66" s="13">
        <v>1465</v>
      </c>
      <c r="AH66" s="7" t="s">
        <v>7</v>
      </c>
      <c r="AI66" s="13">
        <v>2290</v>
      </c>
      <c r="AK66" s="7" t="s">
        <v>7</v>
      </c>
      <c r="AL66" s="13">
        <v>2140</v>
      </c>
      <c r="AN66" s="7" t="s">
        <v>7</v>
      </c>
      <c r="AO66" s="13">
        <v>1631</v>
      </c>
      <c r="AQ66" s="7" t="s">
        <v>7</v>
      </c>
      <c r="AR66" s="13">
        <v>1040</v>
      </c>
      <c r="AT66" s="7" t="s">
        <v>7</v>
      </c>
      <c r="AU66" s="13">
        <v>2730</v>
      </c>
      <c r="AW66" s="7" t="s">
        <v>7</v>
      </c>
      <c r="AX66" s="13">
        <v>1160</v>
      </c>
      <c r="AZ66" s="7" t="s">
        <v>7</v>
      </c>
      <c r="BA66" s="13">
        <v>1084</v>
      </c>
      <c r="BC66" s="7" t="s">
        <v>7</v>
      </c>
      <c r="BD66" s="13">
        <v>4845</v>
      </c>
      <c r="BF66" s="7" t="s">
        <v>7</v>
      </c>
      <c r="BG66" s="13">
        <v>3540</v>
      </c>
      <c r="BI66" s="7" t="s">
        <v>7</v>
      </c>
      <c r="BJ66" s="13">
        <v>3640</v>
      </c>
      <c r="BL66" s="7" t="s">
        <v>7</v>
      </c>
      <c r="BM66" s="13">
        <v>1479</v>
      </c>
      <c r="BO66" s="7" t="s">
        <v>7</v>
      </c>
      <c r="BP66" s="13">
        <v>1473</v>
      </c>
      <c r="BR66" s="7" t="s">
        <v>7</v>
      </c>
      <c r="BS66" s="13">
        <v>1453</v>
      </c>
      <c r="BU66" s="7" t="s">
        <v>7</v>
      </c>
      <c r="BV66" s="13">
        <v>1431</v>
      </c>
      <c r="BX66" s="7" t="s">
        <v>7</v>
      </c>
      <c r="BY66" s="13">
        <v>1525</v>
      </c>
      <c r="CA66" s="7" t="s">
        <v>7</v>
      </c>
      <c r="CB66" s="13">
        <v>1525</v>
      </c>
      <c r="CD66" s="7" t="s">
        <v>7</v>
      </c>
      <c r="CE66" s="13">
        <v>3800</v>
      </c>
      <c r="CG66" s="7" t="s">
        <v>7</v>
      </c>
      <c r="CH66" s="13">
        <v>3800</v>
      </c>
    </row>
    <row r="67" spans="1:86" x14ac:dyDescent="0.25">
      <c r="A67" s="9" t="s">
        <v>8</v>
      </c>
      <c r="B67" s="12"/>
      <c r="D67" s="9" t="s">
        <v>8</v>
      </c>
      <c r="E67" s="12"/>
      <c r="G67" s="9" t="s">
        <v>8</v>
      </c>
      <c r="H67" s="12"/>
      <c r="J67" s="9" t="s">
        <v>8</v>
      </c>
      <c r="K67" s="12"/>
      <c r="M67" s="9" t="s">
        <v>8</v>
      </c>
      <c r="N67" s="12"/>
      <c r="P67" s="9" t="s">
        <v>8</v>
      </c>
      <c r="Q67" s="12"/>
      <c r="S67" s="9" t="s">
        <v>8</v>
      </c>
      <c r="T67" s="12"/>
      <c r="V67" s="9" t="s">
        <v>8</v>
      </c>
      <c r="W67" s="12"/>
      <c r="Y67" s="9" t="s">
        <v>8</v>
      </c>
      <c r="Z67" s="12"/>
      <c r="AB67" s="9" t="s">
        <v>8</v>
      </c>
      <c r="AC67" s="12"/>
      <c r="AE67" s="9" t="s">
        <v>8</v>
      </c>
      <c r="AF67" s="12"/>
      <c r="AH67" s="9" t="s">
        <v>8</v>
      </c>
      <c r="AI67" s="12"/>
      <c r="AK67" s="9" t="s">
        <v>8</v>
      </c>
      <c r="AL67" s="12"/>
      <c r="AN67" s="9" t="s">
        <v>8</v>
      </c>
      <c r="AO67" s="12"/>
      <c r="AQ67" s="9" t="s">
        <v>8</v>
      </c>
      <c r="AR67" s="12"/>
      <c r="AT67" s="9" t="s">
        <v>8</v>
      </c>
      <c r="AU67" s="12"/>
      <c r="AW67" s="9" t="s">
        <v>8</v>
      </c>
      <c r="AX67" s="12"/>
      <c r="AZ67" s="9" t="s">
        <v>8</v>
      </c>
      <c r="BA67" s="12"/>
      <c r="BC67" s="9" t="s">
        <v>8</v>
      </c>
      <c r="BD67" s="12"/>
      <c r="BF67" s="9" t="s">
        <v>8</v>
      </c>
      <c r="BG67" s="12"/>
      <c r="BI67" s="9" t="s">
        <v>8</v>
      </c>
      <c r="BJ67" s="12"/>
      <c r="BL67" s="9" t="s">
        <v>8</v>
      </c>
      <c r="BM67" s="12"/>
      <c r="BO67" s="9" t="s">
        <v>8</v>
      </c>
      <c r="BP67" s="12"/>
      <c r="BR67" s="9" t="s">
        <v>8</v>
      </c>
      <c r="BS67" s="12"/>
      <c r="BU67" s="9" t="s">
        <v>8</v>
      </c>
      <c r="BV67" s="12"/>
      <c r="BX67" s="9" t="s">
        <v>8</v>
      </c>
      <c r="BY67" s="12"/>
      <c r="CA67" s="9" t="s">
        <v>8</v>
      </c>
      <c r="CB67" s="12"/>
      <c r="CD67" s="9" t="s">
        <v>8</v>
      </c>
      <c r="CE67" s="12"/>
      <c r="CG67" s="9" t="s">
        <v>8</v>
      </c>
      <c r="CH67" s="12"/>
    </row>
    <row r="68" spans="1:86" x14ac:dyDescent="0.25">
      <c r="A68" s="7" t="s">
        <v>9</v>
      </c>
      <c r="B68" s="13">
        <v>132</v>
      </c>
      <c r="D68" s="7" t="s">
        <v>9</v>
      </c>
      <c r="E68" s="13">
        <v>132</v>
      </c>
      <c r="G68" s="7" t="s">
        <v>9</v>
      </c>
      <c r="H68" s="13">
        <v>0</v>
      </c>
      <c r="J68" s="7" t="s">
        <v>9</v>
      </c>
      <c r="K68" s="13">
        <v>132</v>
      </c>
      <c r="M68" s="7" t="s">
        <v>9</v>
      </c>
      <c r="N68" s="13">
        <v>132</v>
      </c>
      <c r="P68" s="7" t="s">
        <v>9</v>
      </c>
      <c r="Q68" s="13">
        <v>0</v>
      </c>
      <c r="S68" s="7" t="s">
        <v>9</v>
      </c>
      <c r="T68" s="13">
        <v>0</v>
      </c>
      <c r="V68" s="7" t="s">
        <v>9</v>
      </c>
      <c r="W68" s="13">
        <v>0</v>
      </c>
      <c r="Y68" s="7" t="s">
        <v>9</v>
      </c>
      <c r="Z68" s="13">
        <v>0</v>
      </c>
      <c r="AB68" s="7" t="s">
        <v>9</v>
      </c>
      <c r="AC68" s="13">
        <v>0</v>
      </c>
      <c r="AE68" s="7" t="s">
        <v>9</v>
      </c>
      <c r="AF68" s="13">
        <v>0</v>
      </c>
      <c r="AH68" s="7" t="s">
        <v>9</v>
      </c>
      <c r="AI68" s="13">
        <v>0</v>
      </c>
      <c r="AK68" s="7" t="s">
        <v>9</v>
      </c>
      <c r="AL68" s="13">
        <v>0</v>
      </c>
      <c r="AN68" s="7" t="s">
        <v>9</v>
      </c>
      <c r="AO68" s="13">
        <v>0</v>
      </c>
      <c r="AQ68" s="7" t="s">
        <v>9</v>
      </c>
      <c r="AR68" s="13">
        <v>132</v>
      </c>
      <c r="AT68" s="7" t="s">
        <v>9</v>
      </c>
      <c r="AU68" s="13">
        <v>132</v>
      </c>
      <c r="AW68" s="7" t="s">
        <v>9</v>
      </c>
      <c r="AX68" s="13">
        <v>0</v>
      </c>
      <c r="AZ68" s="7" t="s">
        <v>9</v>
      </c>
      <c r="BA68" s="13">
        <v>0</v>
      </c>
      <c r="BC68" s="7" t="s">
        <v>9</v>
      </c>
      <c r="BD68" s="13">
        <v>0</v>
      </c>
      <c r="BF68" s="7" t="s">
        <v>9</v>
      </c>
      <c r="BG68" s="13">
        <v>0</v>
      </c>
      <c r="BI68" s="7" t="s">
        <v>9</v>
      </c>
      <c r="BJ68" s="13">
        <v>0</v>
      </c>
      <c r="BL68" s="7" t="s">
        <v>9</v>
      </c>
      <c r="BM68" s="13">
        <v>0</v>
      </c>
      <c r="BO68" s="7" t="s">
        <v>9</v>
      </c>
      <c r="BP68" s="13">
        <v>0</v>
      </c>
      <c r="BR68" s="7" t="s">
        <v>9</v>
      </c>
      <c r="BS68" s="13">
        <v>0</v>
      </c>
      <c r="BU68" s="7" t="s">
        <v>9</v>
      </c>
      <c r="BV68" s="13">
        <v>0</v>
      </c>
      <c r="BX68" s="7" t="s">
        <v>9</v>
      </c>
      <c r="BY68" s="13">
        <v>0</v>
      </c>
      <c r="CA68" s="7" t="s">
        <v>9</v>
      </c>
      <c r="CB68" s="13">
        <v>0</v>
      </c>
      <c r="CD68" s="7" t="s">
        <v>9</v>
      </c>
      <c r="CE68" s="13">
        <v>0</v>
      </c>
      <c r="CG68" s="7" t="s">
        <v>9</v>
      </c>
      <c r="CH68" s="13">
        <v>0</v>
      </c>
    </row>
    <row r="69" spans="1:86" x14ac:dyDescent="0.25">
      <c r="A69" s="9" t="s">
        <v>10</v>
      </c>
      <c r="B69" s="12">
        <v>15</v>
      </c>
      <c r="D69" s="9" t="s">
        <v>10</v>
      </c>
      <c r="E69" s="12">
        <v>15</v>
      </c>
      <c r="G69" s="9" t="s">
        <v>10</v>
      </c>
      <c r="H69" s="12">
        <v>0</v>
      </c>
      <c r="J69" s="9" t="s">
        <v>10</v>
      </c>
      <c r="K69" s="12">
        <v>0</v>
      </c>
      <c r="M69" s="9" t="s">
        <v>10</v>
      </c>
      <c r="N69" s="12">
        <v>0</v>
      </c>
      <c r="P69" s="9" t="s">
        <v>10</v>
      </c>
      <c r="Q69" s="12">
        <v>15</v>
      </c>
      <c r="S69" s="9" t="s">
        <v>10</v>
      </c>
      <c r="T69" s="12">
        <v>15</v>
      </c>
      <c r="V69" s="9" t="s">
        <v>10</v>
      </c>
      <c r="W69" s="12">
        <v>15</v>
      </c>
      <c r="Y69" s="9" t="s">
        <v>10</v>
      </c>
      <c r="Z69" s="12">
        <v>15</v>
      </c>
      <c r="AB69" s="9" t="s">
        <v>10</v>
      </c>
      <c r="AC69" s="12">
        <v>15</v>
      </c>
      <c r="AE69" s="9" t="s">
        <v>10</v>
      </c>
      <c r="AF69" s="12">
        <v>15</v>
      </c>
      <c r="AH69" s="9" t="s">
        <v>10</v>
      </c>
      <c r="AI69" s="12">
        <v>15</v>
      </c>
      <c r="AK69" s="9" t="s">
        <v>10</v>
      </c>
      <c r="AL69" s="12">
        <v>15</v>
      </c>
      <c r="AN69" s="9" t="s">
        <v>10</v>
      </c>
      <c r="AO69" s="12">
        <v>15</v>
      </c>
      <c r="AQ69" s="9" t="s">
        <v>10</v>
      </c>
      <c r="AR69" s="12">
        <v>0</v>
      </c>
      <c r="AT69" s="9" t="s">
        <v>10</v>
      </c>
      <c r="AU69" s="12">
        <v>0</v>
      </c>
      <c r="AW69" s="9" t="s">
        <v>10</v>
      </c>
      <c r="AX69" s="12">
        <v>5</v>
      </c>
      <c r="AZ69" s="9" t="s">
        <v>10</v>
      </c>
      <c r="BA69" s="12">
        <v>0</v>
      </c>
      <c r="BC69" s="9" t="s">
        <v>10</v>
      </c>
      <c r="BD69" s="12">
        <v>15</v>
      </c>
      <c r="BF69" s="9" t="s">
        <v>10</v>
      </c>
      <c r="BG69" s="12">
        <v>15</v>
      </c>
      <c r="BI69" s="9" t="s">
        <v>10</v>
      </c>
      <c r="BJ69" s="12">
        <v>0</v>
      </c>
      <c r="BL69" s="9" t="s">
        <v>10</v>
      </c>
      <c r="BM69" s="12">
        <v>15</v>
      </c>
      <c r="BO69" s="9" t="s">
        <v>10</v>
      </c>
      <c r="BP69" s="12">
        <v>15</v>
      </c>
      <c r="BR69" s="9" t="s">
        <v>10</v>
      </c>
      <c r="BS69" s="12">
        <v>15</v>
      </c>
      <c r="BU69" s="9" t="s">
        <v>10</v>
      </c>
      <c r="BV69" s="12">
        <v>15</v>
      </c>
      <c r="BX69" s="9" t="s">
        <v>10</v>
      </c>
      <c r="BY69" s="12">
        <v>15</v>
      </c>
      <c r="CA69" s="9" t="s">
        <v>10</v>
      </c>
      <c r="CB69" s="12">
        <v>15</v>
      </c>
      <c r="CD69" s="9" t="s">
        <v>10</v>
      </c>
      <c r="CE69" s="12">
        <v>0</v>
      </c>
      <c r="CG69" s="9" t="s">
        <v>10</v>
      </c>
      <c r="CH69" s="12">
        <v>0</v>
      </c>
    </row>
    <row r="70" spans="1:86" x14ac:dyDescent="0.25">
      <c r="A70" s="7" t="s">
        <v>11</v>
      </c>
      <c r="B70" s="13">
        <v>0</v>
      </c>
      <c r="D70" s="7" t="s">
        <v>11</v>
      </c>
      <c r="E70" s="13">
        <v>0</v>
      </c>
      <c r="G70" s="7" t="s">
        <v>11</v>
      </c>
      <c r="H70" s="13">
        <v>0</v>
      </c>
      <c r="J70" s="7" t="s">
        <v>11</v>
      </c>
      <c r="K70" s="13">
        <v>0</v>
      </c>
      <c r="M70" s="7" t="s">
        <v>11</v>
      </c>
      <c r="N70" s="13">
        <v>0</v>
      </c>
      <c r="P70" s="7" t="s">
        <v>11</v>
      </c>
      <c r="Q70" s="13">
        <v>15</v>
      </c>
      <c r="S70" s="7" t="s">
        <v>11</v>
      </c>
      <c r="T70" s="13">
        <v>24</v>
      </c>
      <c r="V70" s="7" t="s">
        <v>11</v>
      </c>
      <c r="W70" s="13">
        <v>19</v>
      </c>
      <c r="Y70" s="7" t="s">
        <v>11</v>
      </c>
      <c r="Z70" s="13">
        <v>15</v>
      </c>
      <c r="AB70" s="7" t="s">
        <v>11</v>
      </c>
      <c r="AC70" s="13">
        <v>24</v>
      </c>
      <c r="AE70" s="7" t="s">
        <v>11</v>
      </c>
      <c r="AF70" s="13">
        <v>15</v>
      </c>
      <c r="AH70" s="7" t="s">
        <v>11</v>
      </c>
      <c r="AI70" s="13">
        <v>15</v>
      </c>
      <c r="AK70" s="7" t="s">
        <v>11</v>
      </c>
      <c r="AL70" s="13">
        <v>15</v>
      </c>
      <c r="AN70" s="7" t="s">
        <v>11</v>
      </c>
      <c r="AO70" s="13">
        <v>24</v>
      </c>
      <c r="AQ70" s="7" t="s">
        <v>11</v>
      </c>
      <c r="AR70" s="13">
        <v>0</v>
      </c>
      <c r="AT70" s="7" t="s">
        <v>11</v>
      </c>
      <c r="AU70" s="13">
        <v>0</v>
      </c>
      <c r="AW70" s="7" t="s">
        <v>11</v>
      </c>
      <c r="AX70" s="13">
        <v>15</v>
      </c>
      <c r="AZ70" s="7" t="s">
        <v>11</v>
      </c>
      <c r="BA70" s="13">
        <v>0</v>
      </c>
      <c r="BC70" s="7" t="s">
        <v>11</v>
      </c>
      <c r="BD70" s="13">
        <v>15</v>
      </c>
      <c r="BF70" s="7" t="s">
        <v>11</v>
      </c>
      <c r="BG70" s="13">
        <v>24</v>
      </c>
      <c r="BI70" s="7" t="s">
        <v>11</v>
      </c>
      <c r="BJ70" s="13">
        <v>0</v>
      </c>
      <c r="BL70" s="7" t="s">
        <v>11</v>
      </c>
      <c r="BM70" s="13">
        <v>24</v>
      </c>
      <c r="BO70" s="7" t="s">
        <v>11</v>
      </c>
      <c r="BP70" s="13">
        <v>24</v>
      </c>
      <c r="BR70" s="7" t="s">
        <v>11</v>
      </c>
      <c r="BS70" s="13">
        <v>24</v>
      </c>
      <c r="BU70" s="7" t="s">
        <v>11</v>
      </c>
      <c r="BV70" s="13">
        <v>24</v>
      </c>
      <c r="BX70" s="7" t="s">
        <v>11</v>
      </c>
      <c r="BY70" s="13">
        <v>15</v>
      </c>
      <c r="CA70" s="7" t="s">
        <v>11</v>
      </c>
      <c r="CB70" s="13">
        <v>15</v>
      </c>
      <c r="CD70" s="7" t="s">
        <v>11</v>
      </c>
      <c r="CE70" s="13">
        <v>0</v>
      </c>
      <c r="CG70" s="7" t="s">
        <v>11</v>
      </c>
      <c r="CH70" s="13">
        <v>0</v>
      </c>
    </row>
    <row r="71" spans="1:86" x14ac:dyDescent="0.25">
      <c r="A71" s="9" t="s">
        <v>12</v>
      </c>
      <c r="B71" s="12">
        <v>40</v>
      </c>
      <c r="D71" s="9" t="s">
        <v>12</v>
      </c>
      <c r="E71" s="12">
        <v>40</v>
      </c>
      <c r="G71" s="9" t="s">
        <v>12</v>
      </c>
      <c r="H71" s="12">
        <v>0</v>
      </c>
      <c r="J71" s="9" t="s">
        <v>12</v>
      </c>
      <c r="K71" s="12">
        <v>0</v>
      </c>
      <c r="M71" s="9" t="s">
        <v>12</v>
      </c>
      <c r="N71" s="12">
        <v>0</v>
      </c>
      <c r="P71" s="9" t="s">
        <v>12</v>
      </c>
      <c r="Q71" s="12">
        <v>40</v>
      </c>
      <c r="S71" s="9" t="s">
        <v>12</v>
      </c>
      <c r="T71" s="12">
        <v>40</v>
      </c>
      <c r="V71" s="9" t="s">
        <v>12</v>
      </c>
      <c r="W71" s="12">
        <v>40</v>
      </c>
      <c r="Y71" s="9" t="s">
        <v>12</v>
      </c>
      <c r="Z71" s="12">
        <v>0</v>
      </c>
      <c r="AB71" s="9" t="s">
        <v>12</v>
      </c>
      <c r="AC71" s="12">
        <v>0</v>
      </c>
      <c r="AE71" s="9" t="s">
        <v>12</v>
      </c>
      <c r="AF71" s="12">
        <v>0</v>
      </c>
      <c r="AH71" s="9" t="s">
        <v>12</v>
      </c>
      <c r="AI71" s="12">
        <v>0</v>
      </c>
      <c r="AK71" s="9" t="s">
        <v>12</v>
      </c>
      <c r="AL71" s="12">
        <v>0</v>
      </c>
      <c r="AN71" s="9" t="s">
        <v>12</v>
      </c>
      <c r="AO71" s="12">
        <v>40</v>
      </c>
      <c r="AQ71" s="9" t="s">
        <v>12</v>
      </c>
      <c r="AR71" s="12">
        <v>0</v>
      </c>
      <c r="AT71" s="9" t="s">
        <v>12</v>
      </c>
      <c r="AU71" s="12">
        <v>0</v>
      </c>
      <c r="AW71" s="9" t="s">
        <v>12</v>
      </c>
      <c r="AX71" s="12">
        <v>40</v>
      </c>
      <c r="AZ71" s="9" t="s">
        <v>12</v>
      </c>
      <c r="BA71" s="12">
        <v>0</v>
      </c>
      <c r="BC71" s="9" t="s">
        <v>12</v>
      </c>
      <c r="BD71" s="12">
        <v>40</v>
      </c>
      <c r="BF71" s="9" t="s">
        <v>12</v>
      </c>
      <c r="BG71" s="12">
        <v>40</v>
      </c>
      <c r="BI71" s="9" t="s">
        <v>12</v>
      </c>
      <c r="BJ71" s="12">
        <v>0</v>
      </c>
      <c r="BL71" s="9" t="s">
        <v>12</v>
      </c>
      <c r="BM71" s="12">
        <v>40</v>
      </c>
      <c r="BO71" s="9" t="s">
        <v>12</v>
      </c>
      <c r="BP71" s="12">
        <v>40</v>
      </c>
      <c r="BR71" s="9" t="s">
        <v>12</v>
      </c>
      <c r="BS71" s="12">
        <v>40</v>
      </c>
      <c r="BU71" s="9" t="s">
        <v>12</v>
      </c>
      <c r="BV71" s="12">
        <v>40</v>
      </c>
      <c r="BX71" s="9" t="s">
        <v>12</v>
      </c>
      <c r="BY71" s="12">
        <v>0</v>
      </c>
      <c r="CA71" s="9" t="s">
        <v>12</v>
      </c>
      <c r="CB71" s="12">
        <v>0</v>
      </c>
      <c r="CD71" s="9" t="s">
        <v>12</v>
      </c>
      <c r="CE71" s="12">
        <v>0</v>
      </c>
      <c r="CG71" s="9" t="s">
        <v>12</v>
      </c>
      <c r="CH71" s="12">
        <v>0</v>
      </c>
    </row>
    <row r="72" spans="1:86" x14ac:dyDescent="0.25">
      <c r="A72" s="7" t="s">
        <v>13</v>
      </c>
      <c r="B72" s="13">
        <v>1230</v>
      </c>
      <c r="D72" s="7" t="s">
        <v>13</v>
      </c>
      <c r="E72" s="13">
        <v>1230</v>
      </c>
      <c r="G72" s="7" t="s">
        <v>13</v>
      </c>
      <c r="H72" s="13">
        <v>3800</v>
      </c>
      <c r="J72" s="7" t="s">
        <v>13</v>
      </c>
      <c r="K72" s="13">
        <v>2508</v>
      </c>
      <c r="M72" s="7" t="s">
        <v>13</v>
      </c>
      <c r="N72" s="13">
        <v>2508</v>
      </c>
      <c r="P72" s="7" t="s">
        <v>13</v>
      </c>
      <c r="Q72" s="13">
        <v>1500</v>
      </c>
      <c r="S72" s="7" t="s">
        <v>13</v>
      </c>
      <c r="T72" s="13">
        <v>1544.27</v>
      </c>
      <c r="V72" s="7" t="s">
        <v>13</v>
      </c>
      <c r="W72" s="13">
        <v>3530.56</v>
      </c>
      <c r="Y72" s="7" t="s">
        <v>13</v>
      </c>
      <c r="Z72" s="13">
        <v>1455</v>
      </c>
      <c r="AB72" s="7" t="s">
        <v>13</v>
      </c>
      <c r="AC72" s="13">
        <v>1316</v>
      </c>
      <c r="AE72" s="7" t="s">
        <v>13</v>
      </c>
      <c r="AF72" s="13">
        <v>1435</v>
      </c>
      <c r="AH72" s="7" t="s">
        <v>13</v>
      </c>
      <c r="AI72" s="13">
        <v>2260</v>
      </c>
      <c r="AK72" s="7" t="s">
        <v>13</v>
      </c>
      <c r="AL72" s="13">
        <v>2110</v>
      </c>
      <c r="AN72" s="7" t="s">
        <v>13</v>
      </c>
      <c r="AO72" s="13">
        <v>1552</v>
      </c>
      <c r="AQ72" s="7" t="s">
        <v>13</v>
      </c>
      <c r="AR72" s="13">
        <v>908</v>
      </c>
      <c r="AT72" s="7" t="s">
        <v>13</v>
      </c>
      <c r="AU72" s="13">
        <v>2598</v>
      </c>
      <c r="AW72" s="7" t="s">
        <v>13</v>
      </c>
      <c r="AX72" s="13">
        <v>1100</v>
      </c>
      <c r="AZ72" s="7" t="s">
        <v>13</v>
      </c>
      <c r="BA72" s="13">
        <v>1084</v>
      </c>
      <c r="BC72" s="7" t="s">
        <v>13</v>
      </c>
      <c r="BD72" s="13">
        <v>4775</v>
      </c>
      <c r="BF72" s="7" t="s">
        <v>13</v>
      </c>
      <c r="BG72" s="13">
        <v>3461</v>
      </c>
      <c r="BI72" s="7" t="s">
        <v>13</v>
      </c>
      <c r="BJ72" s="13">
        <v>3640</v>
      </c>
      <c r="BL72" s="7" t="s">
        <v>13</v>
      </c>
      <c r="BM72" s="13">
        <v>1400</v>
      </c>
      <c r="BO72" s="7" t="s">
        <v>13</v>
      </c>
      <c r="BP72" s="13">
        <v>1394</v>
      </c>
      <c r="BR72" s="7" t="s">
        <v>13</v>
      </c>
      <c r="BS72" s="13">
        <v>1374</v>
      </c>
      <c r="BU72" s="7" t="s">
        <v>13</v>
      </c>
      <c r="BV72" s="13">
        <v>1352</v>
      </c>
      <c r="BX72" s="7" t="s">
        <v>13</v>
      </c>
      <c r="BY72" s="13">
        <v>1495</v>
      </c>
      <c r="CA72" s="7" t="s">
        <v>13</v>
      </c>
      <c r="CB72" s="13">
        <v>1495</v>
      </c>
      <c r="CD72" s="7" t="s">
        <v>13</v>
      </c>
      <c r="CE72" s="13">
        <v>3800</v>
      </c>
      <c r="CG72" s="7" t="s">
        <v>13</v>
      </c>
      <c r="CH72" s="13">
        <v>3800</v>
      </c>
    </row>
    <row r="73" spans="1:86" x14ac:dyDescent="0.25">
      <c r="A73" s="9"/>
      <c r="B73" s="12"/>
      <c r="D73" s="9"/>
      <c r="E73" s="12"/>
      <c r="G73" s="9"/>
      <c r="H73" s="12"/>
      <c r="J73" s="9"/>
      <c r="K73" s="12"/>
      <c r="M73" s="9"/>
      <c r="N73" s="12"/>
      <c r="P73" s="9"/>
      <c r="Q73" s="12"/>
      <c r="S73" s="9"/>
      <c r="T73" s="12"/>
      <c r="V73" s="9"/>
      <c r="W73" s="12"/>
      <c r="Y73" s="9"/>
      <c r="Z73" s="12"/>
      <c r="AB73" s="9"/>
      <c r="AC73" s="12"/>
      <c r="AE73" s="9"/>
      <c r="AF73" s="12"/>
      <c r="AH73" s="9"/>
      <c r="AI73" s="12"/>
      <c r="AK73" s="9"/>
      <c r="AL73" s="12"/>
      <c r="AN73" s="9"/>
      <c r="AO73" s="12"/>
      <c r="AQ73" s="9"/>
      <c r="AR73" s="12"/>
      <c r="AT73" s="9"/>
      <c r="AU73" s="12"/>
      <c r="AW73" s="9"/>
      <c r="AX73" s="12"/>
      <c r="AZ73" s="9"/>
      <c r="BA73" s="12"/>
      <c r="BC73" s="9"/>
      <c r="BD73" s="12"/>
      <c r="BF73" s="9"/>
      <c r="BG73" s="12"/>
      <c r="BI73" s="9"/>
      <c r="BJ73" s="12"/>
      <c r="BL73" s="9"/>
      <c r="BM73" s="12"/>
      <c r="BO73" s="9"/>
      <c r="BP73" s="12"/>
      <c r="BR73" s="9"/>
      <c r="BS73" s="12"/>
      <c r="BU73" s="9"/>
      <c r="BV73" s="12"/>
      <c r="BX73" s="9"/>
      <c r="BY73" s="12"/>
      <c r="CA73" s="9"/>
      <c r="CB73" s="12"/>
      <c r="CD73" s="9"/>
      <c r="CE73" s="12"/>
      <c r="CG73" s="9"/>
      <c r="CH73" s="12"/>
    </row>
    <row r="74" spans="1:86" x14ac:dyDescent="0.25">
      <c r="A74" s="7" t="s">
        <v>14</v>
      </c>
      <c r="B74" s="13">
        <v>82682.207999999999</v>
      </c>
      <c r="D74" s="7" t="s">
        <v>14</v>
      </c>
      <c r="E74" s="13">
        <v>110242.94399999999</v>
      </c>
      <c r="G74" s="7" t="s">
        <v>14</v>
      </c>
      <c r="H74" s="13">
        <v>155200</v>
      </c>
      <c r="J74" s="7" t="s">
        <v>14</v>
      </c>
      <c r="K74" s="13">
        <v>384480</v>
      </c>
      <c r="M74" s="7" t="s">
        <v>14</v>
      </c>
      <c r="N74" s="13">
        <v>384480</v>
      </c>
      <c r="P74" s="7" t="s">
        <v>14</v>
      </c>
      <c r="Q74" s="13">
        <v>39600</v>
      </c>
      <c r="S74" s="7" t="s">
        <v>14</v>
      </c>
      <c r="T74" s="13">
        <v>66877.649999999994</v>
      </c>
      <c r="V74" s="7" t="s">
        <v>14</v>
      </c>
      <c r="W74" s="13">
        <v>133164</v>
      </c>
      <c r="Y74" s="7" t="s">
        <v>14</v>
      </c>
      <c r="Z74" s="13">
        <v>23760</v>
      </c>
      <c r="AB74" s="7" t="s">
        <v>14</v>
      </c>
      <c r="AC74" s="13">
        <v>10162.5</v>
      </c>
      <c r="AE74" s="7" t="s">
        <v>14</v>
      </c>
      <c r="AF74" s="13">
        <v>5310.625</v>
      </c>
      <c r="AH74" s="7" t="s">
        <v>14</v>
      </c>
      <c r="AI74" s="13">
        <v>3091.5</v>
      </c>
      <c r="AK74" s="7" t="s">
        <v>14</v>
      </c>
      <c r="AL74" s="13">
        <v>5350</v>
      </c>
      <c r="AN74" s="7" t="s">
        <v>14</v>
      </c>
      <c r="AO74" s="13">
        <v>34627.905000000006</v>
      </c>
      <c r="AQ74" s="7" t="s">
        <v>14</v>
      </c>
      <c r="AR74" s="13">
        <v>30240</v>
      </c>
      <c r="AT74" s="7" t="s">
        <v>14</v>
      </c>
      <c r="AU74" s="13">
        <v>396000</v>
      </c>
      <c r="AW74" s="7" t="s">
        <v>14</v>
      </c>
      <c r="AX74" s="13">
        <v>50512.5</v>
      </c>
      <c r="AZ74" s="7" t="s">
        <v>14</v>
      </c>
      <c r="BA74" s="13">
        <v>51900</v>
      </c>
      <c r="BC74" s="7" t="s">
        <v>14</v>
      </c>
      <c r="BD74" s="13">
        <v>19580</v>
      </c>
      <c r="BF74" s="7" t="s">
        <v>14</v>
      </c>
      <c r="BG74" s="13">
        <v>72515.199999999997</v>
      </c>
      <c r="BI74" s="7" t="s">
        <v>14</v>
      </c>
      <c r="BJ74" s="13">
        <v>1070098.2749999999</v>
      </c>
      <c r="BL74" s="7" t="s">
        <v>14</v>
      </c>
      <c r="BM74" s="13">
        <v>3715.6129999999998</v>
      </c>
      <c r="BO74" s="7" t="s">
        <v>14</v>
      </c>
      <c r="BP74" s="13">
        <v>28703.241000000002</v>
      </c>
      <c r="BR74" s="7" t="s">
        <v>14</v>
      </c>
      <c r="BS74" s="13">
        <v>28451.360000000001</v>
      </c>
      <c r="BU74" s="7" t="s">
        <v>14</v>
      </c>
      <c r="BV74" s="13">
        <v>28052.17</v>
      </c>
      <c r="BX74" s="7" t="s">
        <v>14</v>
      </c>
      <c r="BY74" s="13">
        <v>26640</v>
      </c>
      <c r="CA74" s="7" t="s">
        <v>14</v>
      </c>
      <c r="CB74" s="13">
        <v>26640</v>
      </c>
      <c r="CD74" s="7" t="s">
        <v>14</v>
      </c>
      <c r="CE74" s="13">
        <v>77600</v>
      </c>
      <c r="CG74" s="7" t="s">
        <v>14</v>
      </c>
      <c r="CH74" s="13">
        <v>155200</v>
      </c>
    </row>
    <row r="75" spans="1:86" x14ac:dyDescent="0.25">
      <c r="A75" s="9"/>
      <c r="B75" s="10"/>
      <c r="D75" s="9"/>
      <c r="E75" s="10"/>
      <c r="G75" s="9"/>
      <c r="H75" s="10"/>
      <c r="J75" s="9"/>
      <c r="K75" s="10"/>
      <c r="M75" s="9"/>
      <c r="N75" s="10"/>
      <c r="P75" s="9"/>
      <c r="Q75" s="10"/>
      <c r="S75" s="9"/>
      <c r="T75" s="10"/>
      <c r="V75" s="9"/>
      <c r="W75" s="10"/>
      <c r="Y75" s="9"/>
      <c r="Z75" s="10"/>
      <c r="AB75" s="9"/>
      <c r="AC75" s="10"/>
      <c r="AE75" s="9"/>
      <c r="AF75" s="10"/>
      <c r="AH75" s="9"/>
      <c r="AI75" s="10"/>
      <c r="AK75" s="9"/>
      <c r="AL75" s="10"/>
      <c r="AN75" s="9"/>
      <c r="AO75" s="10"/>
      <c r="AQ75" s="9"/>
      <c r="AR75" s="10"/>
      <c r="AT75" s="9"/>
      <c r="AU75" s="10"/>
      <c r="AW75" s="9"/>
      <c r="AX75" s="10"/>
      <c r="AZ75" s="9"/>
      <c r="BA75" s="10"/>
      <c r="BC75" s="9"/>
      <c r="BD75" s="10"/>
      <c r="BF75" s="9"/>
      <c r="BG75" s="10"/>
      <c r="BI75" s="9"/>
      <c r="BJ75" s="10"/>
      <c r="BL75" s="9"/>
      <c r="BM75" s="10"/>
      <c r="BO75" s="9"/>
      <c r="BP75" s="10"/>
      <c r="BR75" s="9"/>
      <c r="BS75" s="10"/>
      <c r="BU75" s="9"/>
      <c r="BV75" s="10"/>
      <c r="BX75" s="9"/>
      <c r="BY75" s="10"/>
      <c r="CA75" s="9"/>
      <c r="CB75" s="10"/>
      <c r="CD75" s="9"/>
      <c r="CE75" s="10"/>
      <c r="CG75" s="9"/>
      <c r="CH75" s="10"/>
    </row>
    <row r="76" spans="1:86" x14ac:dyDescent="0.25">
      <c r="A76" s="7" t="s">
        <v>15</v>
      </c>
      <c r="B76" s="14">
        <v>0</v>
      </c>
      <c r="D76" s="7" t="s">
        <v>15</v>
      </c>
      <c r="E76" s="14">
        <v>0</v>
      </c>
      <c r="G76" s="7" t="s">
        <v>15</v>
      </c>
      <c r="H76" s="14">
        <v>0</v>
      </c>
      <c r="J76" s="7" t="s">
        <v>15</v>
      </c>
      <c r="K76" s="14">
        <v>0</v>
      </c>
      <c r="M76" s="7" t="s">
        <v>15</v>
      </c>
      <c r="N76" s="14">
        <v>0</v>
      </c>
      <c r="P76" s="7" t="s">
        <v>15</v>
      </c>
      <c r="Q76" s="14">
        <v>0</v>
      </c>
      <c r="S76" s="7" t="s">
        <v>15</v>
      </c>
      <c r="T76" s="14">
        <v>0</v>
      </c>
      <c r="V76" s="7" t="s">
        <v>15</v>
      </c>
      <c r="W76" s="14">
        <v>0</v>
      </c>
      <c r="Y76" s="7" t="s">
        <v>15</v>
      </c>
      <c r="Z76" s="14">
        <v>0</v>
      </c>
      <c r="AB76" s="7" t="s">
        <v>15</v>
      </c>
      <c r="AC76" s="14">
        <v>0</v>
      </c>
      <c r="AE76" s="7" t="s">
        <v>15</v>
      </c>
      <c r="AF76" s="14">
        <v>0</v>
      </c>
      <c r="AH76" s="7" t="s">
        <v>15</v>
      </c>
      <c r="AI76" s="14">
        <v>0</v>
      </c>
      <c r="AK76" s="7" t="s">
        <v>15</v>
      </c>
      <c r="AL76" s="14">
        <v>0</v>
      </c>
      <c r="AN76" s="7" t="s">
        <v>15</v>
      </c>
      <c r="AO76" s="14">
        <v>0</v>
      </c>
      <c r="AQ76" s="7" t="s">
        <v>15</v>
      </c>
      <c r="AR76" s="14">
        <v>0</v>
      </c>
      <c r="AT76" s="7" t="s">
        <v>15</v>
      </c>
      <c r="AU76" s="14">
        <v>0</v>
      </c>
      <c r="AW76" s="7" t="s">
        <v>15</v>
      </c>
      <c r="AX76" s="14">
        <v>0</v>
      </c>
      <c r="AZ76" s="7" t="s">
        <v>15</v>
      </c>
      <c r="BA76" s="14">
        <v>0</v>
      </c>
      <c r="BC76" s="7" t="s">
        <v>15</v>
      </c>
      <c r="BD76" s="14">
        <v>0</v>
      </c>
      <c r="BF76" s="7" t="s">
        <v>15</v>
      </c>
      <c r="BG76" s="14">
        <v>0</v>
      </c>
      <c r="BI76" s="7" t="s">
        <v>15</v>
      </c>
      <c r="BJ76" s="14">
        <v>0</v>
      </c>
      <c r="BL76" s="7" t="s">
        <v>15</v>
      </c>
      <c r="BM76" s="14">
        <v>0</v>
      </c>
      <c r="BO76" s="7" t="s">
        <v>15</v>
      </c>
      <c r="BP76" s="14">
        <v>0</v>
      </c>
      <c r="BR76" s="7" t="s">
        <v>15</v>
      </c>
      <c r="BS76" s="14">
        <v>0</v>
      </c>
      <c r="BU76" s="7" t="s">
        <v>15</v>
      </c>
      <c r="BV76" s="14">
        <v>0</v>
      </c>
      <c r="BX76" s="7" t="s">
        <v>15</v>
      </c>
      <c r="BY76" s="14">
        <v>0</v>
      </c>
      <c r="CA76" s="7" t="s">
        <v>15</v>
      </c>
      <c r="CB76" s="14">
        <v>0</v>
      </c>
      <c r="CD76" s="7" t="s">
        <v>15</v>
      </c>
      <c r="CE76" s="14">
        <v>0</v>
      </c>
      <c r="CG76" s="7" t="s">
        <v>15</v>
      </c>
      <c r="CH76" s="14">
        <v>0</v>
      </c>
    </row>
    <row r="77" spans="1:86" x14ac:dyDescent="0.25">
      <c r="A77" s="9"/>
      <c r="B77" s="10"/>
      <c r="D77" s="9"/>
      <c r="E77" s="10"/>
      <c r="G77" s="9"/>
      <c r="H77" s="10"/>
      <c r="J77" s="9"/>
      <c r="K77" s="10"/>
      <c r="M77" s="9"/>
      <c r="N77" s="10"/>
      <c r="P77" s="9"/>
      <c r="Q77" s="10"/>
      <c r="S77" s="9"/>
      <c r="T77" s="10"/>
      <c r="V77" s="9"/>
      <c r="W77" s="10"/>
      <c r="Y77" s="9"/>
      <c r="Z77" s="10"/>
      <c r="AB77" s="9"/>
      <c r="AC77" s="10"/>
      <c r="AE77" s="9"/>
      <c r="AF77" s="10"/>
      <c r="AH77" s="9"/>
      <c r="AI77" s="10"/>
      <c r="AK77" s="9"/>
      <c r="AL77" s="10"/>
      <c r="AN77" s="9"/>
      <c r="AO77" s="10"/>
      <c r="AQ77" s="9"/>
      <c r="AR77" s="10"/>
      <c r="AT77" s="9"/>
      <c r="AU77" s="10"/>
      <c r="AW77" s="9"/>
      <c r="AX77" s="10"/>
      <c r="AZ77" s="9"/>
      <c r="BA77" s="10"/>
      <c r="BC77" s="9"/>
      <c r="BD77" s="10"/>
      <c r="BF77" s="9"/>
      <c r="BG77" s="10"/>
      <c r="BI77" s="9"/>
      <c r="BJ77" s="10"/>
      <c r="BL77" s="9"/>
      <c r="BM77" s="10"/>
      <c r="BO77" s="9"/>
      <c r="BP77" s="10"/>
      <c r="BR77" s="9"/>
      <c r="BS77" s="10"/>
      <c r="BU77" s="9"/>
      <c r="BV77" s="10"/>
      <c r="BX77" s="9"/>
      <c r="BY77" s="10"/>
      <c r="CA77" s="9"/>
      <c r="CB77" s="10"/>
      <c r="CD77" s="9"/>
      <c r="CE77" s="10"/>
      <c r="CG77" s="9"/>
      <c r="CH77" s="10"/>
    </row>
    <row r="78" spans="1:86" x14ac:dyDescent="0.25">
      <c r="A78" s="15" t="s">
        <v>16</v>
      </c>
      <c r="B78" s="16">
        <v>42795</v>
      </c>
      <c r="D78" s="15" t="s">
        <v>16</v>
      </c>
      <c r="E78" s="16">
        <v>42795</v>
      </c>
      <c r="G78" s="15" t="s">
        <v>16</v>
      </c>
      <c r="H78" s="16">
        <v>42856</v>
      </c>
      <c r="J78" s="15" t="s">
        <v>16</v>
      </c>
      <c r="K78" s="16">
        <v>42795</v>
      </c>
      <c r="M78" s="15" t="s">
        <v>16</v>
      </c>
      <c r="N78" s="16">
        <v>42826</v>
      </c>
      <c r="P78" s="15" t="s">
        <v>16</v>
      </c>
      <c r="Q78" s="16">
        <v>42795</v>
      </c>
      <c r="S78" s="15" t="s">
        <v>16</v>
      </c>
      <c r="T78" s="16">
        <v>42795</v>
      </c>
      <c r="V78" s="15" t="s">
        <v>16</v>
      </c>
      <c r="W78" s="16">
        <v>42795</v>
      </c>
      <c r="Y78" s="15" t="s">
        <v>16</v>
      </c>
      <c r="Z78" s="16">
        <v>42795</v>
      </c>
      <c r="AB78" s="15" t="s">
        <v>16</v>
      </c>
      <c r="AC78" s="16">
        <v>42795</v>
      </c>
      <c r="AE78" s="15" t="s">
        <v>16</v>
      </c>
      <c r="AF78" s="16">
        <v>42795</v>
      </c>
      <c r="AH78" s="15" t="s">
        <v>16</v>
      </c>
      <c r="AI78" s="16">
        <v>42795</v>
      </c>
      <c r="AK78" s="15" t="s">
        <v>16</v>
      </c>
      <c r="AL78" s="16">
        <v>42795</v>
      </c>
      <c r="AN78" s="15" t="s">
        <v>16</v>
      </c>
      <c r="AO78" s="16">
        <v>42826</v>
      </c>
      <c r="AQ78" s="15" t="s">
        <v>16</v>
      </c>
      <c r="AR78" s="16">
        <v>42826</v>
      </c>
      <c r="AT78" s="15" t="s">
        <v>16</v>
      </c>
      <c r="AU78" s="16">
        <v>42856</v>
      </c>
      <c r="AW78" s="15" t="s">
        <v>16</v>
      </c>
      <c r="AX78" s="16">
        <v>42826</v>
      </c>
      <c r="AZ78" s="15" t="s">
        <v>16</v>
      </c>
      <c r="BA78" s="16" t="s">
        <v>481</v>
      </c>
      <c r="BC78" s="15" t="s">
        <v>16</v>
      </c>
      <c r="BD78" s="16">
        <v>42826</v>
      </c>
      <c r="BF78" s="15" t="s">
        <v>16</v>
      </c>
      <c r="BG78" s="16">
        <v>42856</v>
      </c>
      <c r="BI78" s="15" t="s">
        <v>16</v>
      </c>
      <c r="BJ78" s="16">
        <v>42826</v>
      </c>
      <c r="BL78" s="15" t="s">
        <v>16</v>
      </c>
      <c r="BM78" s="16">
        <v>42826</v>
      </c>
      <c r="BO78" s="15" t="s">
        <v>16</v>
      </c>
      <c r="BP78" s="16">
        <v>42826</v>
      </c>
      <c r="BR78" s="15" t="s">
        <v>16</v>
      </c>
      <c r="BS78" s="16">
        <v>42826</v>
      </c>
      <c r="BU78" s="15" t="s">
        <v>16</v>
      </c>
      <c r="BV78" s="16">
        <v>42856</v>
      </c>
      <c r="BX78" s="15" t="s">
        <v>16</v>
      </c>
      <c r="BY78" s="16">
        <v>42826</v>
      </c>
      <c r="CA78" s="15" t="s">
        <v>16</v>
      </c>
      <c r="CB78" s="16">
        <v>42826</v>
      </c>
      <c r="CD78" s="15" t="s">
        <v>16</v>
      </c>
      <c r="CE78" s="16">
        <v>42856</v>
      </c>
      <c r="CG78" s="15" t="s">
        <v>16</v>
      </c>
      <c r="CH78" s="16">
        <v>42856</v>
      </c>
    </row>
    <row r="79" spans="1:86" x14ac:dyDescent="0.25">
      <c r="A79" s="50">
        <v>42795</v>
      </c>
      <c r="B79" s="49"/>
      <c r="D79" s="50">
        <v>42795</v>
      </c>
      <c r="E79" s="49"/>
      <c r="G79" s="50">
        <v>42797</v>
      </c>
      <c r="H79" s="49"/>
      <c r="J79" s="50">
        <v>42802</v>
      </c>
      <c r="K79" s="49"/>
      <c r="M79" s="50">
        <v>42802</v>
      </c>
      <c r="N79" s="49"/>
      <c r="P79" s="50">
        <v>42808</v>
      </c>
      <c r="Q79" s="49"/>
      <c r="S79" s="50">
        <v>42808</v>
      </c>
      <c r="T79" s="49"/>
      <c r="V79" s="50">
        <v>42808</v>
      </c>
      <c r="W79" s="49"/>
      <c r="Y79" s="50">
        <v>42808</v>
      </c>
      <c r="Z79" s="49"/>
      <c r="AB79" s="50">
        <v>42814</v>
      </c>
      <c r="AC79" s="49"/>
      <c r="AE79" s="50">
        <v>42814</v>
      </c>
      <c r="AF79" s="49"/>
      <c r="AH79" s="50">
        <v>42814</v>
      </c>
      <c r="AI79" s="49"/>
      <c r="AK79" s="50">
        <v>42814</v>
      </c>
      <c r="AL79" s="49"/>
      <c r="AN79" s="50">
        <v>42814</v>
      </c>
      <c r="AO79" s="49"/>
      <c r="AQ79" s="50">
        <v>42815</v>
      </c>
      <c r="AR79" s="49"/>
      <c r="AT79" s="50">
        <v>42815</v>
      </c>
      <c r="AU79" s="49"/>
      <c r="AW79" s="50">
        <v>42815</v>
      </c>
      <c r="AX79" s="49"/>
      <c r="AZ79" s="50">
        <v>42815</v>
      </c>
      <c r="BA79" s="49"/>
      <c r="BC79" s="50">
        <v>42815</v>
      </c>
      <c r="BD79" s="49"/>
      <c r="BF79" s="50">
        <v>42821</v>
      </c>
      <c r="BG79" s="49"/>
      <c r="BI79" s="50">
        <v>42821</v>
      </c>
      <c r="BJ79" s="49"/>
      <c r="BL79" s="50">
        <v>42821</v>
      </c>
      <c r="BM79" s="49"/>
      <c r="BO79" s="50">
        <v>42821</v>
      </c>
      <c r="BP79" s="49"/>
      <c r="BR79" s="50">
        <v>42821</v>
      </c>
      <c r="BS79" s="49"/>
      <c r="BU79" s="50">
        <v>42821</v>
      </c>
      <c r="BV79" s="49"/>
      <c r="BX79" s="50">
        <v>42821</v>
      </c>
      <c r="BY79" s="49"/>
      <c r="CA79" s="50">
        <v>42821</v>
      </c>
      <c r="CB79" s="49"/>
      <c r="CD79" s="50">
        <v>42824</v>
      </c>
      <c r="CE79" s="49"/>
      <c r="CG79" s="50">
        <v>42824</v>
      </c>
      <c r="CH7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2017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 Jose</dc:creator>
  <cp:lastModifiedBy>Santosh  Goregaonkar</cp:lastModifiedBy>
  <dcterms:created xsi:type="dcterms:W3CDTF">2016-08-19T07:32:21Z</dcterms:created>
  <dcterms:modified xsi:type="dcterms:W3CDTF">2017-04-18T05:49:14Z</dcterms:modified>
</cp:coreProperties>
</file>