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1760" windowHeight="4995"/>
  </bookViews>
  <sheets>
    <sheet name="OTIF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G15" i="1" l="1"/>
  <c r="H15" i="1"/>
  <c r="I15" i="1" s="1"/>
  <c r="J15" i="1" s="1"/>
  <c r="F15" i="1"/>
  <c r="H6" i="1" l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5" i="1"/>
  <c r="H4" i="1"/>
  <c r="I4" i="1" s="1"/>
  <c r="J4" i="1" s="1"/>
  <c r="I5" i="1" l="1"/>
  <c r="J5" i="1" s="1"/>
  <c r="J16" i="1" s="1"/>
  <c r="F5" i="1"/>
  <c r="F6" i="1"/>
  <c r="F7" i="1"/>
  <c r="F8" i="1"/>
  <c r="F9" i="1"/>
  <c r="F10" i="1"/>
  <c r="F11" i="1"/>
  <c r="F12" i="1"/>
  <c r="F13" i="1"/>
  <c r="F14" i="1"/>
  <c r="G5" i="1"/>
  <c r="G6" i="1"/>
  <c r="G7" i="1"/>
  <c r="G8" i="1"/>
  <c r="G9" i="1"/>
  <c r="G10" i="1"/>
  <c r="G11" i="1"/>
  <c r="G12" i="1"/>
  <c r="G13" i="1"/>
  <c r="G14" i="1"/>
  <c r="G4" i="1" l="1"/>
  <c r="G16" i="1" s="1"/>
  <c r="F4" i="1"/>
  <c r="F16" i="1" s="1"/>
</calcChain>
</file>

<file path=xl/sharedStrings.xml><?xml version="1.0" encoding="utf-8"?>
<sst xmlns="http://schemas.openxmlformats.org/spreadsheetml/2006/main" count="11" uniqueCount="11">
  <si>
    <t>OTIF 2016-17</t>
  </si>
  <si>
    <t>RM OTIF</t>
  </si>
  <si>
    <t>RM Hit</t>
  </si>
  <si>
    <t>Group HIT</t>
  </si>
  <si>
    <t>Group Percentage Hit</t>
  </si>
  <si>
    <t>Average</t>
  </si>
  <si>
    <t>PM Hit</t>
  </si>
  <si>
    <t>PM %  Hit</t>
  </si>
  <si>
    <t>Total SKU</t>
  </si>
  <si>
    <t>RM % Hit</t>
  </si>
  <si>
    <t>PM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</si>
</sst>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F23" sqref="F23"/>
    </sheetView>
  </sheetViews>
  <sheetFormatPr defaultRowHeight="15" x14ac:dyDescent="0.25"/>
  <cols>
    <col min="4" max="4" width="9.7109375" bestFit="1" customWidth="1"/>
    <col min="6" max="6" width="20.140625" bestFit="1" customWidth="1"/>
    <col min="7" max="7" width="17.5703125" bestFit="1" customWidth="1"/>
    <col min="8" max="8" width="9.85546875" bestFit="1" customWidth="1"/>
    <col min="10" max="10" width="11" bestFit="1" customWidth="1"/>
  </cols>
  <sheetData>
    <row r="1" spans="1:10" x14ac:dyDescent="0.25">
      <c r="A1" s="2"/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 t="s">
        <v>1</v>
      </c>
      <c r="E2" s="2"/>
      <c r="F2" s="2"/>
      <c r="G2" s="2"/>
      <c r="H2" s="2"/>
      <c r="I2" s="2"/>
      <c r="J2" s="2"/>
    </row>
    <row r="3" spans="1:10" x14ac:dyDescent="0.25">
      <c r="A3" s="2"/>
      <c r="B3" s="2"/>
      <c r="C3" s="2" t="s">
        <v>8</v>
      </c>
      <c r="D3" s="2" t="s">
        <v>3</v>
      </c>
      <c r="E3" s="2" t="s">
        <v>2</v>
      </c>
      <c r="F3" s="2" t="s">
        <v>4</v>
      </c>
      <c r="G3" s="2" t="s">
        <v>9</v>
      </c>
      <c r="H3" s="2" t="s">
        <v>10</v>
      </c>
      <c r="I3" s="2" t="s">
        <v>6</v>
      </c>
      <c r="J3" s="2" t="s">
        <v>7</v>
      </c>
    </row>
    <row r="4" spans="1:10" x14ac:dyDescent="0.25">
      <c r="A4" s="3">
        <v>42461</v>
      </c>
      <c r="B4" s="2"/>
      <c r="C4" s="2">
        <v>153</v>
      </c>
      <c r="D4" s="2">
        <v>150</v>
      </c>
      <c r="E4" s="2">
        <v>153</v>
      </c>
      <c r="F4" s="4">
        <f>D4/C4</f>
        <v>0.98039215686274506</v>
      </c>
      <c r="G4" s="4">
        <f>E4/C4</f>
        <v>1</v>
      </c>
      <c r="H4" s="2">
        <f>E4-D4</f>
        <v>3</v>
      </c>
      <c r="I4" s="2">
        <f>C4-H4</f>
        <v>150</v>
      </c>
      <c r="J4" s="4">
        <f>I4/C4</f>
        <v>0.98039215686274506</v>
      </c>
    </row>
    <row r="5" spans="1:10" x14ac:dyDescent="0.25">
      <c r="A5" s="3">
        <v>42491</v>
      </c>
      <c r="B5" s="2"/>
      <c r="C5" s="2">
        <v>161</v>
      </c>
      <c r="D5" s="2">
        <v>155</v>
      </c>
      <c r="E5" s="2">
        <v>156</v>
      </c>
      <c r="F5" s="4">
        <f>D5/C5</f>
        <v>0.96273291925465843</v>
      </c>
      <c r="G5" s="4">
        <f>E5/C5</f>
        <v>0.96894409937888204</v>
      </c>
      <c r="H5" s="2">
        <f>E5-D5</f>
        <v>1</v>
      </c>
      <c r="I5" s="2">
        <f>C5-H5</f>
        <v>160</v>
      </c>
      <c r="J5" s="4">
        <f>I5/C5</f>
        <v>0.99378881987577639</v>
      </c>
    </row>
    <row r="6" spans="1:10" x14ac:dyDescent="0.25">
      <c r="A6" s="3">
        <v>42522</v>
      </c>
      <c r="B6" s="2"/>
      <c r="C6" s="2">
        <v>164</v>
      </c>
      <c r="D6" s="2">
        <v>162</v>
      </c>
      <c r="E6" s="2">
        <v>164</v>
      </c>
      <c r="F6" s="4">
        <f>D6/C6</f>
        <v>0.98780487804878048</v>
      </c>
      <c r="G6" s="4">
        <f>E6/C6</f>
        <v>1</v>
      </c>
      <c r="H6" s="2">
        <f>E6-D6</f>
        <v>2</v>
      </c>
      <c r="I6" s="2">
        <f>C6-H6</f>
        <v>162</v>
      </c>
      <c r="J6" s="4">
        <f>I6/C6</f>
        <v>0.98780487804878048</v>
      </c>
    </row>
    <row r="7" spans="1:10" x14ac:dyDescent="0.25">
      <c r="A7" s="3">
        <v>42552</v>
      </c>
      <c r="B7" s="2"/>
      <c r="C7" s="2">
        <v>148</v>
      </c>
      <c r="D7" s="2">
        <v>142</v>
      </c>
      <c r="E7" s="2">
        <v>148</v>
      </c>
      <c r="F7" s="4">
        <f>D7/C7</f>
        <v>0.95945945945945943</v>
      </c>
      <c r="G7" s="4">
        <f>E7/C7</f>
        <v>1</v>
      </c>
      <c r="H7" s="2">
        <f>E7-D7</f>
        <v>6</v>
      </c>
      <c r="I7" s="2">
        <f>C7-H7</f>
        <v>142</v>
      </c>
      <c r="J7" s="4">
        <f>I7/C7</f>
        <v>0.95945945945945943</v>
      </c>
    </row>
    <row r="8" spans="1:10" x14ac:dyDescent="0.25">
      <c r="A8" s="3">
        <v>42583</v>
      </c>
      <c r="B8" s="2"/>
      <c r="C8" s="2">
        <v>151</v>
      </c>
      <c r="D8" s="2">
        <v>146</v>
      </c>
      <c r="E8" s="2">
        <v>150</v>
      </c>
      <c r="F8" s="4">
        <f>D8/C8</f>
        <v>0.9668874172185431</v>
      </c>
      <c r="G8" s="4">
        <f>E8/C8</f>
        <v>0.99337748344370858</v>
      </c>
      <c r="H8" s="2">
        <f>E8-D8</f>
        <v>4</v>
      </c>
      <c r="I8" s="2">
        <f>C8-H8</f>
        <v>147</v>
      </c>
      <c r="J8" s="4">
        <f>I8/C8</f>
        <v>0.97350993377483441</v>
      </c>
    </row>
    <row r="9" spans="1:10" x14ac:dyDescent="0.25">
      <c r="A9" s="3">
        <v>42614</v>
      </c>
      <c r="B9" s="2"/>
      <c r="C9" s="2">
        <v>173</v>
      </c>
      <c r="D9" s="2">
        <v>171</v>
      </c>
      <c r="E9" s="2">
        <v>172</v>
      </c>
      <c r="F9" s="4">
        <f>D9/C9</f>
        <v>0.98843930635838151</v>
      </c>
      <c r="G9" s="4">
        <f>E9/C9</f>
        <v>0.9942196531791907</v>
      </c>
      <c r="H9" s="2">
        <f>E9-D9</f>
        <v>1</v>
      </c>
      <c r="I9" s="2">
        <f>C9-H9</f>
        <v>172</v>
      </c>
      <c r="J9" s="4">
        <f>I9/C9</f>
        <v>0.9942196531791907</v>
      </c>
    </row>
    <row r="10" spans="1:10" x14ac:dyDescent="0.25">
      <c r="A10" s="3">
        <v>42644</v>
      </c>
      <c r="B10" s="2"/>
      <c r="C10" s="2">
        <v>142</v>
      </c>
      <c r="D10" s="2">
        <v>136</v>
      </c>
      <c r="E10" s="2">
        <v>140</v>
      </c>
      <c r="F10" s="4">
        <f>D10/C10</f>
        <v>0.95774647887323938</v>
      </c>
      <c r="G10" s="4">
        <f>E10/C10</f>
        <v>0.9859154929577465</v>
      </c>
      <c r="H10" s="2">
        <f>E10-D10</f>
        <v>4</v>
      </c>
      <c r="I10" s="2">
        <f>C10-H10</f>
        <v>138</v>
      </c>
      <c r="J10" s="4">
        <f>I10/C10</f>
        <v>0.971830985915493</v>
      </c>
    </row>
    <row r="11" spans="1:10" x14ac:dyDescent="0.25">
      <c r="A11" s="3">
        <v>42675</v>
      </c>
      <c r="B11" s="2"/>
      <c r="C11" s="2">
        <v>131</v>
      </c>
      <c r="D11" s="2">
        <v>126</v>
      </c>
      <c r="E11" s="2">
        <v>129</v>
      </c>
      <c r="F11" s="4">
        <f>D11/C11</f>
        <v>0.96183206106870234</v>
      </c>
      <c r="G11" s="4">
        <f>E11/C11</f>
        <v>0.98473282442748089</v>
      </c>
      <c r="H11" s="2">
        <f>E11-D11</f>
        <v>3</v>
      </c>
      <c r="I11" s="2">
        <f>C11-H11</f>
        <v>128</v>
      </c>
      <c r="J11" s="4">
        <f>I11/C11</f>
        <v>0.97709923664122134</v>
      </c>
    </row>
    <row r="12" spans="1:10" x14ac:dyDescent="0.25">
      <c r="A12" s="3">
        <v>42705</v>
      </c>
      <c r="B12" s="2"/>
      <c r="C12" s="2">
        <v>133</v>
      </c>
      <c r="D12" s="2">
        <v>132</v>
      </c>
      <c r="E12" s="2">
        <v>133</v>
      </c>
      <c r="F12" s="4">
        <f>D12/C12</f>
        <v>0.99248120300751874</v>
      </c>
      <c r="G12" s="4">
        <f>E12/C12</f>
        <v>1</v>
      </c>
      <c r="H12" s="2">
        <f>E12-D12</f>
        <v>1</v>
      </c>
      <c r="I12" s="2">
        <f>C12-H12</f>
        <v>132</v>
      </c>
      <c r="J12" s="4">
        <f>I12/C12</f>
        <v>0.99248120300751874</v>
      </c>
    </row>
    <row r="13" spans="1:10" x14ac:dyDescent="0.25">
      <c r="A13" s="3">
        <v>42736</v>
      </c>
      <c r="B13" s="2"/>
      <c r="C13" s="2">
        <v>135</v>
      </c>
      <c r="D13" s="2">
        <v>130</v>
      </c>
      <c r="E13" s="2">
        <v>134</v>
      </c>
      <c r="F13" s="4">
        <f>D13/C13</f>
        <v>0.96296296296296291</v>
      </c>
      <c r="G13" s="4">
        <f>E13/C13</f>
        <v>0.99259259259259258</v>
      </c>
      <c r="H13" s="2">
        <f>E13-D13</f>
        <v>4</v>
      </c>
      <c r="I13" s="2">
        <f>C13-H13</f>
        <v>131</v>
      </c>
      <c r="J13" s="4">
        <f>I13/C13</f>
        <v>0.97037037037037033</v>
      </c>
    </row>
    <row r="14" spans="1:10" x14ac:dyDescent="0.25">
      <c r="A14" s="3">
        <v>42767</v>
      </c>
      <c r="B14" s="2"/>
      <c r="C14" s="2">
        <v>147</v>
      </c>
      <c r="D14" s="2">
        <v>139</v>
      </c>
      <c r="E14" s="2">
        <v>147</v>
      </c>
      <c r="F14" s="4">
        <f>D14/C14</f>
        <v>0.94557823129251706</v>
      </c>
      <c r="G14" s="4">
        <f>E14/C14</f>
        <v>1</v>
      </c>
      <c r="H14" s="2">
        <f>E14-D14</f>
        <v>8</v>
      </c>
      <c r="I14" s="2">
        <f>C14-H14</f>
        <v>139</v>
      </c>
      <c r="J14" s="4">
        <f>I14/C14</f>
        <v>0.94557823129251706</v>
      </c>
    </row>
    <row r="15" spans="1:10" x14ac:dyDescent="0.25">
      <c r="A15" s="3">
        <v>42795</v>
      </c>
      <c r="B15" s="2"/>
      <c r="C15" s="2">
        <v>140</v>
      </c>
      <c r="D15" s="2">
        <v>136</v>
      </c>
      <c r="E15" s="2">
        <v>140</v>
      </c>
      <c r="F15" s="4">
        <f>D15/C15</f>
        <v>0.97142857142857142</v>
      </c>
      <c r="G15" s="4">
        <f>E15/C15</f>
        <v>1</v>
      </c>
      <c r="H15" s="2">
        <f>E15-D15</f>
        <v>4</v>
      </c>
      <c r="I15" s="2">
        <f>C15-H15</f>
        <v>136</v>
      </c>
      <c r="J15" s="4">
        <f>I15/C15</f>
        <v>0.97142857142857142</v>
      </c>
    </row>
    <row r="16" spans="1:10" x14ac:dyDescent="0.25">
      <c r="A16" s="3"/>
      <c r="B16" s="2"/>
      <c r="C16" s="2"/>
      <c r="D16" s="2"/>
      <c r="E16" s="5" t="s">
        <v>5</v>
      </c>
      <c r="F16" s="4">
        <f>AVERAGE(F4:F15)</f>
        <v>0.96981213715300674</v>
      </c>
      <c r="G16" s="4">
        <f>AVERAGE(G4:G15)</f>
        <v>0.99331517883163345</v>
      </c>
      <c r="H16" s="2"/>
      <c r="I16" s="2"/>
      <c r="J16" s="4">
        <f>AVERAGE(J4:J15)</f>
        <v>0.97649695832137307</v>
      </c>
    </row>
    <row r="17" spans="1:1" x14ac:dyDescent="0.25">
      <c r="A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OTIF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 Mukherjee</dc:creator>
  <cp:lastModifiedBy>Ranajeet  Desai</cp:lastModifiedBy>
  <dcterms:created xsi:type="dcterms:W3CDTF">2017-04-03T04:24:16Z</dcterms:created>
  <dcterms:modified xsi:type="dcterms:W3CDTF">2017-04-12T00:18:35Z</dcterms:modified>
</cp:coreProperties>
</file>