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11" i="1" l="1"/>
</calcChain>
</file>

<file path=xl/sharedStrings.xml><?xml version="1.0" encoding="utf-8"?>
<sst xmlns="http://schemas.openxmlformats.org/spreadsheetml/2006/main" count="38" uniqueCount="21">
  <si>
    <t>GRAND TOTAL</t>
  </si>
  <si>
    <t>C1214</t>
  </si>
  <si>
    <t>C1618</t>
  </si>
  <si>
    <t>C1618 50:50</t>
  </si>
  <si>
    <t>C1698</t>
  </si>
  <si>
    <t>C1898</t>
  </si>
  <si>
    <t>C2022</t>
  </si>
  <si>
    <t xml:space="preserve">Total </t>
  </si>
  <si>
    <t>SNOP</t>
  </si>
  <si>
    <t>ACTUAL</t>
  </si>
  <si>
    <t>%age SNOP</t>
  </si>
  <si>
    <t>Total Production</t>
  </si>
  <si>
    <t>mt</t>
  </si>
  <si>
    <t>Downtime days</t>
  </si>
  <si>
    <t>days</t>
  </si>
  <si>
    <t>Working days</t>
  </si>
  <si>
    <t>DT due to external factors</t>
  </si>
  <si>
    <t>hrs</t>
  </si>
  <si>
    <t>Production/day</t>
  </si>
  <si>
    <t>mt lost due to ex factors</t>
  </si>
  <si>
    <t>Total exp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</si>
</sst>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T11"/>
  <sheetViews>
    <sheetView tabSelected="1" topLeftCell="C1" workbookViewId="0">
      <selection activeCell="N17" sqref="N17"/>
    </sheetView>
  </sheetViews>
  <sheetFormatPr defaultRowHeight="15" x14ac:dyDescent="0.25"/>
  <cols>
    <col min="3" max="3" width="11.85546875" customWidth="1"/>
    <col min="17" max="17" width="12" bestFit="1" customWidth="1"/>
    <col min="18" max="18" width="25.42578125" customWidth="1"/>
  </cols>
  <sheetData>
    <row r="2" spans="3:20" x14ac:dyDescent="0.25">
      <c r="C2" s="1" t="s">
        <v>0</v>
      </c>
      <c r="D2" s="1"/>
    </row>
    <row r="3" spans="3:20" x14ac:dyDescent="0.25">
      <c r="C3" s="3" t="s">
        <v>1</v>
      </c>
      <c r="D3" s="3"/>
      <c r="E3" s="3" t="s">
        <v>2</v>
      </c>
      <c r="F3" s="3"/>
      <c r="G3" s="3" t="s">
        <v>3</v>
      </c>
      <c r="H3" s="3"/>
      <c r="I3" s="3" t="s">
        <v>4</v>
      </c>
      <c r="J3" s="3"/>
      <c r="K3" s="3" t="s">
        <v>5</v>
      </c>
      <c r="L3" s="3"/>
      <c r="M3" s="3" t="s">
        <v>6</v>
      </c>
      <c r="N3" s="3"/>
      <c r="O3" s="3" t="s">
        <v>7</v>
      </c>
      <c r="P3" s="3"/>
      <c r="Q3" s="4"/>
      <c r="R3" s="6" t="s">
        <v>11</v>
      </c>
      <c r="S3" s="6">
        <v>59434.23</v>
      </c>
      <c r="T3" s="6" t="s">
        <v>12</v>
      </c>
    </row>
    <row r="4" spans="3:20" x14ac:dyDescent="0.25">
      <c r="C4" s="3" t="s">
        <v>8</v>
      </c>
      <c r="D4" s="3" t="s">
        <v>9</v>
      </c>
      <c r="E4" s="3" t="s">
        <v>8</v>
      </c>
      <c r="F4" s="3" t="s">
        <v>9</v>
      </c>
      <c r="G4" s="3" t="s">
        <v>8</v>
      </c>
      <c r="H4" s="3" t="s">
        <v>9</v>
      </c>
      <c r="I4" s="3" t="s">
        <v>8</v>
      </c>
      <c r="J4" s="3" t="s">
        <v>9</v>
      </c>
      <c r="K4" s="3" t="s">
        <v>8</v>
      </c>
      <c r="L4" s="3" t="s">
        <v>9</v>
      </c>
      <c r="M4" s="3" t="s">
        <v>8</v>
      </c>
      <c r="N4" s="3" t="s">
        <v>9</v>
      </c>
      <c r="O4" s="3" t="s">
        <v>8</v>
      </c>
      <c r="P4" s="3" t="s">
        <v>9</v>
      </c>
      <c r="Q4" s="4" t="s">
        <v>10</v>
      </c>
      <c r="R4" s="6" t="s">
        <v>13</v>
      </c>
      <c r="S4" s="7">
        <v>159.33133333333336</v>
      </c>
      <c r="T4" s="6" t="s">
        <v>14</v>
      </c>
    </row>
    <row r="5" spans="3:20" x14ac:dyDescent="0.25">
      <c r="C5" s="2">
        <v>37784</v>
      </c>
      <c r="D5" s="2">
        <v>34114.165999999997</v>
      </c>
      <c r="E5" s="2">
        <v>14908</v>
      </c>
      <c r="F5" s="2">
        <v>12885.538999999999</v>
      </c>
      <c r="G5" s="2">
        <v>2205</v>
      </c>
      <c r="H5" s="2">
        <v>3480.7799999999997</v>
      </c>
      <c r="I5" s="2">
        <v>3760</v>
      </c>
      <c r="J5" s="2">
        <v>4310.3500000000004</v>
      </c>
      <c r="K5" s="2">
        <v>2345</v>
      </c>
      <c r="L5" s="2">
        <v>2287.6469999999999</v>
      </c>
      <c r="M5" s="2">
        <v>3380</v>
      </c>
      <c r="N5" s="2">
        <v>2355.75</v>
      </c>
      <c r="O5" s="2">
        <v>64382</v>
      </c>
      <c r="P5" s="2">
        <v>59434.231999999996</v>
      </c>
      <c r="Q5" s="5">
        <v>92.314982448510449</v>
      </c>
      <c r="R5" s="6" t="s">
        <v>15</v>
      </c>
      <c r="S5" s="7">
        <v>205.66866666666664</v>
      </c>
      <c r="T5" s="6" t="s">
        <v>14</v>
      </c>
    </row>
    <row r="6" spans="3:20" x14ac:dyDescent="0.25">
      <c r="R6" s="6" t="s">
        <v>16</v>
      </c>
      <c r="S6" s="6">
        <v>520.6</v>
      </c>
      <c r="T6" s="6" t="s">
        <v>17</v>
      </c>
    </row>
    <row r="7" spans="3:20" x14ac:dyDescent="0.25">
      <c r="R7" s="6"/>
      <c r="S7" s="7">
        <v>21.691666666666666</v>
      </c>
      <c r="T7" s="6" t="s">
        <v>14</v>
      </c>
    </row>
    <row r="8" spans="3:20" x14ac:dyDescent="0.25">
      <c r="R8" s="6" t="s">
        <v>18</v>
      </c>
      <c r="S8" s="7">
        <v>288.98047993050318</v>
      </c>
      <c r="T8" s="6" t="s">
        <v>12</v>
      </c>
    </row>
    <row r="9" spans="3:20" x14ac:dyDescent="0.25">
      <c r="R9" s="6" t="s">
        <v>19</v>
      </c>
      <c r="S9" s="7">
        <v>6268.4682438258315</v>
      </c>
      <c r="T9" s="6" t="s">
        <v>12</v>
      </c>
    </row>
    <row r="10" spans="3:20" x14ac:dyDescent="0.25">
      <c r="R10" s="6" t="s">
        <v>20</v>
      </c>
      <c r="S10" s="6">
        <v>65702.698243825842</v>
      </c>
      <c r="T10" s="6"/>
    </row>
    <row r="11" spans="3:20" x14ac:dyDescent="0.25">
      <c r="R11" s="6" t="s">
        <v>10</v>
      </c>
      <c r="S11" s="7">
        <f>1.02051347028402*100</f>
        <v>102.05134702840199</v>
      </c>
      <c r="T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2017-04-13T10:30:22Z</dcterms:modified>
</cp:coreProperties>
</file>