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jana\"/>
    </mc:Choice>
  </mc:AlternateContent>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 r="C9" i="1" l="1"/>
  <c r="C10" i="1"/>
  <c r="D9" i="1" l="1"/>
  <c r="E9" i="1" s="1"/>
  <c r="F9" i="1" s="1"/>
  <c r="D10" i="1"/>
  <c r="E10" i="1" s="1"/>
  <c r="F10" i="1" s="1"/>
</calcChain>
</file>

<file path=xl/sharedStrings.xml><?xml version="1.0" encoding="utf-8"?>
<sst xmlns="http://schemas.openxmlformats.org/spreadsheetml/2006/main" count="110" uniqueCount="91">
  <si>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</si>
  <si>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</si>
  <si>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</si>
  <si>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</si>
  <si>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</si>
  <si>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</si>
  <si>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</si>
  <si>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</si>
  <si>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</si>
  <si>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</si>
  <si>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</si>
  <si>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</si>
  <si>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</si>
  <si>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</si>
  <si>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</si>
  <si>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</si>
  <si>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KRA Description : Flawless Execution (Process)</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</si>
  <si>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</si>
  <si>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</si>
  <si>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</si>
  <si>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</si>
  <si>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</si>
  <si>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</si>
  <si>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</si>
  <si>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</si>
  <si>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</si>
  <si>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</si>
  <si>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</si>
  <si>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</si>
  <si>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</si>
  <si>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</si>
  <si>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</si>
  <si>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</si>
  <si>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</si>
  <si>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</si>
  <si>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</si>
  <si>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</si>
  <si>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</si>
  <si>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</si>
  <si>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</si>
  <si>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</si>
  <si>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</si>
  <si>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</si>
  <si>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</si>
  <si>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</si>
  <si>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</si>
  <si>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</si>
  <si>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</si>
  <si>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</si>
  <si>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</si>
  <si>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</si>
  <si>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</si>
  <si>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</si>
  <si>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</si>
  <si>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</si>
  <si>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</si>
  <si>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</si>
  <si>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</si>
  <si>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</si>
  <si>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</si>
  <si>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</si>
  <si>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</si>
  <si>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</si>
  <si>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</si>
  <si>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</si>
  <si>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</si>
  <si>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</si>
  <si>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</si>
  <si>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</si>
  <si>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</si>
  <si>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</si>
  <si>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</si>
  <si>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</si>
  <si>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</si>
  <si>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</si>
  <si>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</si>
  <si>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</si>
  <si>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</si>
  <si>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</si>
  <si>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</si>
  <si>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</si>
  <si>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</si>
  <si>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</si>
  <si>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</si>
  <si>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</si>
  <si>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Installation of high speed soap transfer pump</t>
  </si>
  <si>
    <t xml:space="preserve">Convert 2Mt/hr pump to 6 MT pump by chaniging drive arragement and necessory modifications </t>
  </si>
  <si>
    <t>Also Save cost of 6 MT pump</t>
  </si>
  <si>
    <t xml:space="preserve">New Neat Soap feeding setup to make good quality soap noodles </t>
  </si>
  <si>
    <t>KPI 2: Reducing conversion cost by taking power saving initiatives and reducing steam consumption and fuel usage</t>
  </si>
  <si>
    <t xml:space="preserve">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</si>
</sst>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1" xfId="0" applyBorder="1" applyAlignment="1">
      <alignment vertical="center" wrapText="1"/>
    </xf>
    <xf numFmtId="0" fontId="0" fillId="0" borderId="1" xfId="0" applyBorder="1" applyAlignment="1">
      <alignmen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5</xdr:row>
      <xdr:rowOff>55362</xdr:rowOff>
    </xdr:from>
    <xdr:to>
      <xdr:col>3</xdr:col>
      <xdr:colOff>1162050</xdr:colOff>
      <xdr:row>5</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4" t="s">
        <v>8</v>
      </c>
      <c r="C2" s="35"/>
      <c r="D2" s="35"/>
      <c r="E2" s="35"/>
      <c r="F2" s="36"/>
    </row>
    <row r="3" spans="1:6" ht="19.5" customHeight="1" x14ac:dyDescent="0.25">
      <c r="A3" s="5"/>
      <c r="B3" s="37" t="s">
        <v>9</v>
      </c>
      <c r="C3" s="38"/>
      <c r="D3" s="38"/>
      <c r="E3" s="38"/>
      <c r="F3" s="39"/>
    </row>
    <row r="4" spans="1:6" ht="122.25" customHeight="1" x14ac:dyDescent="0.25">
      <c r="A4" s="5"/>
      <c r="B4" s="10" t="s">
        <v>10</v>
      </c>
      <c r="C4" s="40"/>
      <c r="D4" s="40"/>
      <c r="E4" s="40"/>
      <c r="F4" s="41"/>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2" t="s">
        <v>18</v>
      </c>
      <c r="C2" s="42"/>
      <c r="D2" s="42"/>
      <c r="E2" s="42"/>
      <c r="F2" s="42"/>
      <c r="G2" s="42"/>
    </row>
    <row r="3" spans="1:7" x14ac:dyDescent="0.25">
      <c r="B3" t="s">
        <v>17</v>
      </c>
    </row>
    <row r="4" spans="1:7" x14ac:dyDescent="0.25">
      <c r="A4">
        <v>1</v>
      </c>
      <c r="B4" s="8" t="s">
        <v>19</v>
      </c>
    </row>
    <row r="5" spans="1:7" ht="29.25" x14ac:dyDescent="0.25">
      <c r="A5">
        <v>2</v>
      </c>
      <c r="B5" s="9" t="s">
        <v>20</v>
      </c>
    </row>
    <row r="6" spans="1:7" x14ac:dyDescent="0.25">
      <c r="A6">
        <v>3</v>
      </c>
      <c r="B6" s="8" t="s">
        <v>21</v>
      </c>
    </row>
    <row r="7" spans="1:7" ht="29.25" x14ac:dyDescent="0.25">
      <c r="A7">
        <v>4</v>
      </c>
      <c r="B7" s="9" t="s">
        <v>22</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3" t="s">
        <v>18</v>
      </c>
      <c r="C2" s="44"/>
      <c r="D2" s="45"/>
    </row>
    <row r="3" spans="1:4" x14ac:dyDescent="0.25">
      <c r="B3" s="11" t="s">
        <v>23</v>
      </c>
      <c r="C3" s="12"/>
      <c r="D3" s="13"/>
    </row>
    <row r="4" spans="1:4" x14ac:dyDescent="0.25">
      <c r="B4" s="14"/>
      <c r="C4" s="12"/>
      <c r="D4" s="13"/>
    </row>
    <row r="5" spans="1:4" x14ac:dyDescent="0.25">
      <c r="B5" s="31" t="s">
        <v>45</v>
      </c>
      <c r="C5" s="5" t="s">
        <v>37</v>
      </c>
      <c r="D5" s="5" t="s">
        <v>38</v>
      </c>
    </row>
    <row r="6" spans="1:4" x14ac:dyDescent="0.25">
      <c r="A6">
        <v>1</v>
      </c>
      <c r="B6" s="15" t="s">
        <v>69</v>
      </c>
      <c r="C6" s="29" t="s">
        <v>70</v>
      </c>
      <c r="D6" s="21"/>
    </row>
    <row r="7" spans="1:4" x14ac:dyDescent="0.25">
      <c r="B7" s="16"/>
      <c r="C7" s="29" t="s">
        <v>73</v>
      </c>
      <c r="D7" s="19"/>
    </row>
    <row r="8" spans="1:4" x14ac:dyDescent="0.25">
      <c r="B8" s="17"/>
      <c r="C8" s="29" t="s">
        <v>71</v>
      </c>
      <c r="D8" s="19"/>
    </row>
    <row r="9" spans="1:4" ht="30" x14ac:dyDescent="0.25">
      <c r="B9" s="17"/>
      <c r="C9" s="30" t="s">
        <v>72</v>
      </c>
      <c r="D9" s="19"/>
    </row>
    <row r="10" spans="1:4" x14ac:dyDescent="0.25">
      <c r="B10" s="5"/>
      <c r="C10" s="5"/>
      <c r="D10" s="5"/>
    </row>
    <row r="11" spans="1:4" x14ac:dyDescent="0.25">
      <c r="B11" s="5"/>
      <c r="C11" s="5"/>
      <c r="D11" s="5"/>
    </row>
    <row r="12" spans="1:4" x14ac:dyDescent="0.25">
      <c r="B12" s="15" t="s">
        <v>74</v>
      </c>
      <c r="C12" s="5" t="s">
        <v>75</v>
      </c>
      <c r="D12" s="5"/>
    </row>
    <row r="13" spans="1:4" ht="30" x14ac:dyDescent="0.25">
      <c r="B13" s="19"/>
      <c r="C13" s="7" t="s">
        <v>76</v>
      </c>
      <c r="D13" s="5"/>
    </row>
    <row r="14" spans="1:4" ht="30" x14ac:dyDescent="0.25">
      <c r="B14" s="19"/>
      <c r="C14" s="7" t="s">
        <v>77</v>
      </c>
      <c r="D14" s="5"/>
    </row>
    <row r="15" spans="1:4" x14ac:dyDescent="0.25">
      <c r="B15" s="11"/>
      <c r="C15" s="12"/>
      <c r="D15" s="13"/>
    </row>
    <row r="16" spans="1:4" x14ac:dyDescent="0.25">
      <c r="B16" s="15" t="s">
        <v>79</v>
      </c>
      <c r="C16" s="7" t="s">
        <v>78</v>
      </c>
      <c r="D16" s="46"/>
    </row>
    <row r="17" spans="2:4" x14ac:dyDescent="0.25">
      <c r="B17" s="19"/>
      <c r="C17" s="27" t="s">
        <v>83</v>
      </c>
      <c r="D17" s="47"/>
    </row>
    <row r="18" spans="2:4" x14ac:dyDescent="0.25">
      <c r="B18" s="19"/>
      <c r="C18" s="27" t="s">
        <v>84</v>
      </c>
      <c r="D18" s="47"/>
    </row>
    <row r="19" spans="2:4" x14ac:dyDescent="0.25">
      <c r="B19" s="19"/>
      <c r="C19" s="5" t="s">
        <v>80</v>
      </c>
      <c r="D19" s="47"/>
    </row>
    <row r="20" spans="2:4" x14ac:dyDescent="0.25">
      <c r="B20" s="19"/>
      <c r="C20" s="5" t="s">
        <v>81</v>
      </c>
      <c r="D20" s="47"/>
    </row>
    <row r="21" spans="2:4" x14ac:dyDescent="0.25">
      <c r="B21" s="20"/>
      <c r="C21" s="5" t="s">
        <v>82</v>
      </c>
      <c r="D21" s="48"/>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3" t="s">
        <v>18</v>
      </c>
      <c r="C2" s="44"/>
      <c r="D2" s="45"/>
    </row>
    <row r="3" spans="1:4" x14ac:dyDescent="0.25">
      <c r="B3" s="11" t="s">
        <v>26</v>
      </c>
      <c r="C3" s="12"/>
      <c r="D3" s="13"/>
    </row>
    <row r="4" spans="1:4" x14ac:dyDescent="0.25">
      <c r="B4" s="14"/>
      <c r="C4" s="12"/>
      <c r="D4" s="13"/>
    </row>
    <row r="5" spans="1:4" x14ac:dyDescent="0.25">
      <c r="B5" s="8" t="s">
        <v>45</v>
      </c>
      <c r="C5" t="s">
        <v>37</v>
      </c>
      <c r="D5" t="s">
        <v>38</v>
      </c>
    </row>
    <row r="6" spans="1:4" x14ac:dyDescent="0.25">
      <c r="A6">
        <v>1</v>
      </c>
      <c r="B6" s="15" t="s">
        <v>24</v>
      </c>
      <c r="C6" s="22" t="s">
        <v>27</v>
      </c>
      <c r="D6" s="21" t="s">
        <v>28</v>
      </c>
    </row>
    <row r="7" spans="1:4" x14ac:dyDescent="0.25">
      <c r="B7" s="16" t="s">
        <v>36</v>
      </c>
      <c r="C7" s="22" t="s">
        <v>29</v>
      </c>
      <c r="D7" s="19"/>
    </row>
    <row r="8" spans="1:4" x14ac:dyDescent="0.25">
      <c r="B8" s="17"/>
      <c r="C8" s="22" t="s">
        <v>30</v>
      </c>
      <c r="D8" s="19"/>
    </row>
    <row r="9" spans="1:4" x14ac:dyDescent="0.25">
      <c r="B9" s="17"/>
      <c r="C9" s="22" t="s">
        <v>25</v>
      </c>
      <c r="D9" s="19"/>
    </row>
    <row r="10" spans="1:4" x14ac:dyDescent="0.25">
      <c r="B10" s="18"/>
      <c r="C10" s="22" t="s">
        <v>35</v>
      </c>
      <c r="D10" s="19"/>
    </row>
    <row r="11" spans="1:4" x14ac:dyDescent="0.25">
      <c r="B11" s="18"/>
      <c r="C11" s="22" t="s">
        <v>31</v>
      </c>
      <c r="D11" s="19"/>
    </row>
    <row r="12" spans="1:4" x14ac:dyDescent="0.25">
      <c r="B12" s="19"/>
      <c r="C12" s="22" t="s">
        <v>32</v>
      </c>
      <c r="D12" s="19"/>
    </row>
    <row r="13" spans="1:4" x14ac:dyDescent="0.25">
      <c r="B13" s="19"/>
      <c r="C13" s="22" t="s">
        <v>33</v>
      </c>
      <c r="D13" s="19"/>
    </row>
    <row r="14" spans="1:4" x14ac:dyDescent="0.25">
      <c r="B14" s="19"/>
      <c r="C14" s="21" t="s">
        <v>34</v>
      </c>
      <c r="D14" s="19"/>
    </row>
    <row r="15" spans="1:4" x14ac:dyDescent="0.25">
      <c r="B15" s="5"/>
      <c r="C15" s="5"/>
      <c r="D15" s="5"/>
    </row>
    <row r="16" spans="1:4" ht="30" x14ac:dyDescent="0.25">
      <c r="A16">
        <v>2</v>
      </c>
      <c r="B16" s="7" t="s">
        <v>46</v>
      </c>
      <c r="C16" s="23" t="s">
        <v>47</v>
      </c>
      <c r="D16" s="5"/>
    </row>
    <row r="17" spans="2:4" x14ac:dyDescent="0.25">
      <c r="B17" s="5"/>
      <c r="C17" s="5"/>
      <c r="D17" s="5"/>
    </row>
    <row r="18" spans="2:4" x14ac:dyDescent="0.25">
      <c r="B18" s="24" t="s">
        <v>48</v>
      </c>
      <c r="C18" s="5" t="s">
        <v>39</v>
      </c>
      <c r="D18" s="5"/>
    </row>
    <row r="19" spans="2:4" ht="30" x14ac:dyDescent="0.25">
      <c r="B19" s="19"/>
      <c r="C19" s="7" t="s">
        <v>49</v>
      </c>
      <c r="D19" s="5"/>
    </row>
    <row r="20" spans="2:4" x14ac:dyDescent="0.25">
      <c r="B20" s="19"/>
      <c r="C20" s="7" t="s">
        <v>40</v>
      </c>
      <c r="D20" s="5"/>
    </row>
    <row r="21" spans="2:4" x14ac:dyDescent="0.25">
      <c r="B21" s="19"/>
      <c r="C21" s="5" t="s">
        <v>41</v>
      </c>
      <c r="D21" s="5"/>
    </row>
    <row r="22" spans="2:4" x14ac:dyDescent="0.25">
      <c r="B22" s="19"/>
      <c r="C22" s="5" t="s">
        <v>42</v>
      </c>
      <c r="D22" s="5"/>
    </row>
    <row r="23" spans="2:4" x14ac:dyDescent="0.25">
      <c r="B23" s="19"/>
      <c r="C23" s="5" t="s">
        <v>43</v>
      </c>
      <c r="D23" s="5"/>
    </row>
    <row r="24" spans="2:4" x14ac:dyDescent="0.25">
      <c r="B24" s="19"/>
      <c r="C24" s="5" t="s">
        <v>44</v>
      </c>
      <c r="D24" s="5"/>
    </row>
    <row r="25" spans="2:4" x14ac:dyDescent="0.25">
      <c r="B25" s="20"/>
      <c r="C25" s="25" t="s">
        <v>50</v>
      </c>
      <c r="D25" s="5"/>
    </row>
    <row r="26" spans="2:4" x14ac:dyDescent="0.25">
      <c r="B26" s="11"/>
      <c r="C26" s="12"/>
      <c r="D26" s="13"/>
    </row>
    <row r="27" spans="2:4" ht="30" x14ac:dyDescent="0.25">
      <c r="B27" s="26" t="s">
        <v>51</v>
      </c>
      <c r="C27" s="7" t="s">
        <v>55</v>
      </c>
      <c r="D27" s="46" t="s">
        <v>63</v>
      </c>
    </row>
    <row r="28" spans="2:4" x14ac:dyDescent="0.25">
      <c r="B28" s="19"/>
      <c r="C28" s="5" t="s">
        <v>56</v>
      </c>
      <c r="D28" s="47"/>
    </row>
    <row r="29" spans="2:4" x14ac:dyDescent="0.25">
      <c r="B29" s="19"/>
      <c r="C29" s="5" t="s">
        <v>52</v>
      </c>
      <c r="D29" s="47"/>
    </row>
    <row r="30" spans="2:4" x14ac:dyDescent="0.25">
      <c r="B30" s="19"/>
      <c r="C30" s="5" t="s">
        <v>53</v>
      </c>
      <c r="D30" s="47"/>
    </row>
    <row r="31" spans="2:4" x14ac:dyDescent="0.25">
      <c r="B31" s="19"/>
      <c r="C31" s="5" t="s">
        <v>57</v>
      </c>
      <c r="D31" s="47"/>
    </row>
    <row r="32" spans="2:4" x14ac:dyDescent="0.25">
      <c r="B32" s="19"/>
      <c r="C32" s="5" t="s">
        <v>62</v>
      </c>
      <c r="D32" s="47"/>
    </row>
    <row r="33" spans="2:4" x14ac:dyDescent="0.25">
      <c r="B33" s="19"/>
      <c r="C33" s="5" t="s">
        <v>58</v>
      </c>
      <c r="D33" s="47"/>
    </row>
    <row r="34" spans="2:4" x14ac:dyDescent="0.25">
      <c r="B34" s="19"/>
      <c r="C34" s="5" t="s">
        <v>59</v>
      </c>
      <c r="D34" s="47"/>
    </row>
    <row r="35" spans="2:4" x14ac:dyDescent="0.25">
      <c r="B35" s="19"/>
      <c r="C35" s="5" t="s">
        <v>60</v>
      </c>
      <c r="D35" s="47"/>
    </row>
    <row r="36" spans="2:4" x14ac:dyDescent="0.25">
      <c r="B36" s="19"/>
      <c r="C36" s="5" t="s">
        <v>61</v>
      </c>
      <c r="D36" s="47"/>
    </row>
    <row r="37" spans="2:4" x14ac:dyDescent="0.25">
      <c r="B37" s="19"/>
      <c r="C37" s="5" t="s">
        <v>68</v>
      </c>
      <c r="D37" s="47"/>
    </row>
    <row r="38" spans="2:4" x14ac:dyDescent="0.25">
      <c r="B38" s="20"/>
      <c r="C38" s="5" t="s">
        <v>54</v>
      </c>
      <c r="D38" s="48"/>
    </row>
    <row r="39" spans="2:4" x14ac:dyDescent="0.25">
      <c r="B39" s="11"/>
      <c r="C39" s="12"/>
      <c r="D39" s="4"/>
    </row>
    <row r="40" spans="2:4" x14ac:dyDescent="0.25">
      <c r="B40" s="24" t="s">
        <v>64</v>
      </c>
      <c r="C40" s="25" t="s">
        <v>67</v>
      </c>
      <c r="D40" s="24"/>
    </row>
    <row r="41" spans="2:4" x14ac:dyDescent="0.25">
      <c r="B41" s="19"/>
      <c r="C41" s="25" t="s">
        <v>65</v>
      </c>
      <c r="D41" s="19"/>
    </row>
    <row r="42" spans="2:4" ht="30" x14ac:dyDescent="0.25">
      <c r="B42" s="20"/>
      <c r="C42" s="28" t="s">
        <v>66</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tabSelected="1" workbookViewId="0">
      <selection activeCell="B6" sqref="B6"/>
    </sheetView>
  </sheetViews>
  <sheetFormatPr defaultRowHeight="15" x14ac:dyDescent="0.25"/>
  <cols>
    <col min="2" max="2" width="67.85546875" style="1" customWidth="1"/>
    <col min="3" max="3" width="24.42578125" customWidth="1"/>
    <col min="4" max="4" width="21.7109375" customWidth="1"/>
    <col min="5" max="5" width="20.85546875" customWidth="1"/>
    <col min="6" max="6" width="12.7109375" customWidth="1"/>
  </cols>
  <sheetData>
    <row r="2" spans="1:7" x14ac:dyDescent="0.25">
      <c r="B2" s="42" t="s">
        <v>16</v>
      </c>
      <c r="C2" s="42"/>
      <c r="D2" s="42"/>
      <c r="E2" s="42"/>
      <c r="F2" s="42"/>
      <c r="G2" s="42"/>
    </row>
    <row r="3" spans="1:7" x14ac:dyDescent="0.25">
      <c r="B3" t="s">
        <v>89</v>
      </c>
    </row>
    <row r="4" spans="1:7" ht="19.5" customHeight="1" x14ac:dyDescent="0.25">
      <c r="A4" s="3"/>
      <c r="B4" s="52" t="s">
        <v>88</v>
      </c>
      <c r="C4" s="53"/>
      <c r="D4" s="53"/>
      <c r="E4" s="53"/>
      <c r="F4" s="54"/>
    </row>
    <row r="5" spans="1:7" ht="19.5" customHeight="1" x14ac:dyDescent="0.25">
      <c r="A5" s="5"/>
      <c r="B5" s="37" t="s">
        <v>9</v>
      </c>
      <c r="C5" s="38"/>
      <c r="D5" s="38"/>
      <c r="E5" s="38"/>
      <c r="F5" s="39"/>
    </row>
    <row r="6" spans="1:7" ht="122.25" customHeight="1" x14ac:dyDescent="0.25">
      <c r="A6" s="49">
        <v>1</v>
      </c>
      <c r="B6" s="10" t="s">
        <v>90</v>
      </c>
      <c r="C6" s="40"/>
      <c r="D6" s="40"/>
      <c r="E6" s="40"/>
      <c r="F6" s="41"/>
    </row>
    <row r="7" spans="1:7" x14ac:dyDescent="0.25">
      <c r="A7" s="50"/>
      <c r="B7" s="2" t="s">
        <v>11</v>
      </c>
      <c r="C7" s="5"/>
      <c r="D7" s="5"/>
      <c r="E7" s="5"/>
      <c r="F7" s="5"/>
    </row>
    <row r="8" spans="1:7" ht="27" customHeight="1" x14ac:dyDescent="0.25">
      <c r="A8" s="50"/>
      <c r="B8" s="2" t="s">
        <v>3</v>
      </c>
      <c r="C8" s="6" t="s">
        <v>0</v>
      </c>
      <c r="D8" s="2" t="s">
        <v>1</v>
      </c>
      <c r="E8" s="2" t="s">
        <v>15</v>
      </c>
      <c r="F8" s="2" t="s">
        <v>13</v>
      </c>
    </row>
    <row r="9" spans="1:7" ht="30" x14ac:dyDescent="0.25">
      <c r="A9" s="50"/>
      <c r="B9" s="7" t="s">
        <v>14</v>
      </c>
      <c r="C9" s="5">
        <f>18*(2/60)</f>
        <v>0.6</v>
      </c>
      <c r="D9" s="5">
        <f>((C9*60)/8)/12</f>
        <v>0.375</v>
      </c>
      <c r="E9" s="5">
        <f>D9*2400</f>
        <v>900</v>
      </c>
      <c r="F9" s="5">
        <f>E9*39.25</f>
        <v>35325</v>
      </c>
    </row>
    <row r="10" spans="1:7" ht="30" x14ac:dyDescent="0.25">
      <c r="A10" s="50"/>
      <c r="B10" s="7" t="s">
        <v>2</v>
      </c>
      <c r="C10" s="5">
        <f>10.5/2</f>
        <v>5.25</v>
      </c>
      <c r="D10" s="5">
        <f>(C10*5.59*0.9)/8</f>
        <v>3.3015937499999999</v>
      </c>
      <c r="E10" s="5">
        <f>D10*2400</f>
        <v>7923.8249999999998</v>
      </c>
      <c r="F10" s="5">
        <f>E10*14</f>
        <v>110933.55</v>
      </c>
    </row>
    <row r="11" spans="1:7" x14ac:dyDescent="0.25">
      <c r="A11" s="50"/>
      <c r="B11" s="7"/>
      <c r="C11" s="5"/>
      <c r="D11" s="5"/>
      <c r="E11" s="5"/>
      <c r="F11" s="5"/>
    </row>
    <row r="12" spans="1:7" x14ac:dyDescent="0.25">
      <c r="A12" s="50"/>
      <c r="B12" s="7" t="s">
        <v>4</v>
      </c>
      <c r="C12" s="5"/>
      <c r="D12" s="5"/>
      <c r="E12" s="5"/>
      <c r="F12" s="5"/>
    </row>
    <row r="13" spans="1:7" x14ac:dyDescent="0.25">
      <c r="A13" s="50"/>
      <c r="B13" s="7" t="s">
        <v>5</v>
      </c>
      <c r="C13" s="5"/>
      <c r="D13" s="5"/>
      <c r="E13" s="5"/>
      <c r="F13" s="5"/>
    </row>
    <row r="14" spans="1:7" x14ac:dyDescent="0.25">
      <c r="A14" s="50"/>
      <c r="B14" s="7" t="s">
        <v>6</v>
      </c>
      <c r="C14" s="5"/>
      <c r="D14" s="5"/>
      <c r="E14" s="5"/>
      <c r="F14" s="5"/>
    </row>
    <row r="15" spans="1:7" x14ac:dyDescent="0.25">
      <c r="A15" s="50"/>
      <c r="B15" s="7" t="s">
        <v>7</v>
      </c>
      <c r="C15" s="5"/>
      <c r="D15" s="5"/>
      <c r="E15" s="5"/>
      <c r="F15" s="5"/>
    </row>
    <row r="16" spans="1:7" ht="45" x14ac:dyDescent="0.25">
      <c r="A16" s="51"/>
      <c r="B16" s="7" t="s">
        <v>12</v>
      </c>
      <c r="C16" s="7"/>
      <c r="D16" s="5"/>
      <c r="E16" s="5"/>
      <c r="F16" s="5"/>
    </row>
    <row r="18" spans="1:6" ht="65.25" customHeight="1" x14ac:dyDescent="0.25">
      <c r="A18" s="33">
        <v>2</v>
      </c>
      <c r="B18" s="6" t="s">
        <v>85</v>
      </c>
      <c r="C18" s="7" t="s">
        <v>86</v>
      </c>
      <c r="D18" s="32" t="s">
        <v>87</v>
      </c>
      <c r="E18" s="5"/>
      <c r="F18" s="5"/>
    </row>
  </sheetData>
  <mergeCells count="5">
    <mergeCell ref="A6:A16"/>
    <mergeCell ref="B4:F4"/>
    <mergeCell ref="B5:F5"/>
    <mergeCell ref="C6:F6"/>
    <mergeCell ref="B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2017-04-23T14:13:43Z</dcterms:modified>
</cp:coreProperties>
</file>