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G16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F16" i="1"/>
  <c r="E16" i="1"/>
  <c r="D16" i="1"/>
  <c r="C16" i="1"/>
</calcChain>
</file>

<file path=xl/sharedStrings.xml><?xml version="1.0" encoding="utf-8"?>
<sst xmlns="http://schemas.openxmlformats.org/spreadsheetml/2006/main" count="11" uniqueCount="11">
  <si>
    <t>Month</t>
  </si>
  <si>
    <t xml:space="preserve">Sr. no. </t>
  </si>
  <si>
    <t>Qty dispatched</t>
  </si>
  <si>
    <t>No of trucks ploaced</t>
  </si>
  <si>
    <t>Trucks placed in 24 hrs.</t>
  </si>
  <si>
    <t>Trucks placed in 48 hrs.</t>
  </si>
  <si>
    <t>Total</t>
  </si>
  <si>
    <t>% in 24 hrs.</t>
  </si>
  <si>
    <t>% in 48hrs.</t>
  </si>
  <si>
    <t>Ex Zirakpur to all india Diaptach summary with truck placement</t>
  </si>
  <si>
    <t>April 2016 to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</si>
</sst>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7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1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8" sqref="J8"/>
    </sheetView>
  </sheetViews>
  <sheetFormatPr defaultRowHeight="15" x14ac:dyDescent="0.25"/>
  <cols>
    <col min="1" max="1" width="6.85546875" customWidth="1"/>
  </cols>
  <sheetData>
    <row r="1" spans="1:8" x14ac:dyDescent="0.25">
      <c r="C1" s="9" t="s">
        <v>10</v>
      </c>
      <c r="D1" s="9"/>
      <c r="E1" s="9"/>
    </row>
    <row r="2" spans="1:8" x14ac:dyDescent="0.25">
      <c r="B2" t="s">
        <v>9</v>
      </c>
    </row>
    <row r="3" spans="1:8" ht="45" x14ac:dyDescent="0.25">
      <c r="A3" s="8" t="s">
        <v>1</v>
      </c>
      <c r="B3" s="8" t="s">
        <v>0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7</v>
      </c>
      <c r="H3" s="8" t="s">
        <v>8</v>
      </c>
    </row>
    <row r="4" spans="1:8" x14ac:dyDescent="0.25">
      <c r="A4" s="1">
        <v>1</v>
      </c>
      <c r="B4" s="2">
        <v>42461</v>
      </c>
      <c r="C4" s="1">
        <v>2095</v>
      </c>
      <c r="D4" s="1">
        <v>111</v>
      </c>
      <c r="E4" s="1">
        <v>104</v>
      </c>
      <c r="F4" s="1">
        <v>7</v>
      </c>
      <c r="G4" s="3">
        <f>E4/D4*100</f>
        <v>93.693693693693689</v>
      </c>
      <c r="H4" s="3">
        <f>F4/D4*100</f>
        <v>6.3063063063063058</v>
      </c>
    </row>
    <row r="5" spans="1:8" x14ac:dyDescent="0.25">
      <c r="A5" s="1">
        <v>2</v>
      </c>
      <c r="B5" s="2">
        <v>42491</v>
      </c>
      <c r="C5" s="1">
        <v>1941</v>
      </c>
      <c r="D5" s="1">
        <v>103</v>
      </c>
      <c r="E5" s="1">
        <v>90</v>
      </c>
      <c r="F5" s="1">
        <v>13</v>
      </c>
      <c r="G5" s="3">
        <f t="shared" ref="G5:G15" si="0">E5/D5*100</f>
        <v>87.378640776699029</v>
      </c>
      <c r="H5" s="3">
        <f t="shared" ref="H5:H15" si="1">F5/D5*100</f>
        <v>12.621359223300971</v>
      </c>
    </row>
    <row r="6" spans="1:8" x14ac:dyDescent="0.25">
      <c r="A6" s="1">
        <v>3</v>
      </c>
      <c r="B6" s="2">
        <v>42522</v>
      </c>
      <c r="C6" s="1">
        <v>1960</v>
      </c>
      <c r="D6" s="1">
        <v>104</v>
      </c>
      <c r="E6" s="1">
        <v>89</v>
      </c>
      <c r="F6" s="1">
        <v>15</v>
      </c>
      <c r="G6" s="3">
        <f t="shared" si="0"/>
        <v>85.576923076923066</v>
      </c>
      <c r="H6" s="3">
        <f t="shared" si="1"/>
        <v>14.423076923076922</v>
      </c>
    </row>
    <row r="7" spans="1:8" x14ac:dyDescent="0.25">
      <c r="A7" s="1">
        <v>4</v>
      </c>
      <c r="B7" s="2">
        <v>42552</v>
      </c>
      <c r="C7" s="1">
        <v>1645</v>
      </c>
      <c r="D7" s="1">
        <v>89</v>
      </c>
      <c r="E7" s="1">
        <v>80</v>
      </c>
      <c r="F7" s="1">
        <v>9</v>
      </c>
      <c r="G7" s="3">
        <f t="shared" si="0"/>
        <v>89.887640449438194</v>
      </c>
      <c r="H7" s="3">
        <f t="shared" si="1"/>
        <v>10.112359550561797</v>
      </c>
    </row>
    <row r="8" spans="1:8" x14ac:dyDescent="0.25">
      <c r="A8" s="1">
        <v>5</v>
      </c>
      <c r="B8" s="2">
        <v>42583</v>
      </c>
      <c r="C8" s="1">
        <v>2205</v>
      </c>
      <c r="D8" s="1">
        <v>117</v>
      </c>
      <c r="E8" s="1">
        <v>107</v>
      </c>
      <c r="F8" s="1">
        <v>10</v>
      </c>
      <c r="G8" s="3">
        <f t="shared" si="0"/>
        <v>91.452991452991455</v>
      </c>
      <c r="H8" s="3">
        <f t="shared" si="1"/>
        <v>8.5470085470085468</v>
      </c>
    </row>
    <row r="9" spans="1:8" x14ac:dyDescent="0.25">
      <c r="A9" s="1">
        <v>6</v>
      </c>
      <c r="B9" s="2">
        <v>42614</v>
      </c>
      <c r="C9" s="1">
        <v>1564</v>
      </c>
      <c r="D9" s="1">
        <v>85</v>
      </c>
      <c r="E9" s="1">
        <v>74</v>
      </c>
      <c r="F9" s="1">
        <v>11</v>
      </c>
      <c r="G9" s="3">
        <f t="shared" si="0"/>
        <v>87.058823529411768</v>
      </c>
      <c r="H9" s="3">
        <f t="shared" si="1"/>
        <v>12.941176470588237</v>
      </c>
    </row>
    <row r="10" spans="1:8" x14ac:dyDescent="0.25">
      <c r="A10" s="1">
        <v>7</v>
      </c>
      <c r="B10" s="2">
        <v>42644</v>
      </c>
      <c r="C10" s="1">
        <v>1031</v>
      </c>
      <c r="D10" s="1">
        <v>57</v>
      </c>
      <c r="E10" s="1">
        <v>51</v>
      </c>
      <c r="F10" s="1">
        <v>6</v>
      </c>
      <c r="G10" s="3">
        <f t="shared" si="0"/>
        <v>89.473684210526315</v>
      </c>
      <c r="H10" s="3">
        <f t="shared" si="1"/>
        <v>10.526315789473683</v>
      </c>
    </row>
    <row r="11" spans="1:8" x14ac:dyDescent="0.25">
      <c r="A11" s="1">
        <v>8</v>
      </c>
      <c r="B11" s="2">
        <v>42675</v>
      </c>
      <c r="C11" s="1">
        <v>1340</v>
      </c>
      <c r="D11" s="1">
        <v>72</v>
      </c>
      <c r="E11" s="1">
        <v>59</v>
      </c>
      <c r="F11" s="1">
        <v>13</v>
      </c>
      <c r="G11" s="3">
        <f t="shared" si="0"/>
        <v>81.944444444444443</v>
      </c>
      <c r="H11" s="3">
        <f t="shared" si="1"/>
        <v>18.055555555555554</v>
      </c>
    </row>
    <row r="12" spans="1:8" x14ac:dyDescent="0.25">
      <c r="A12" s="1">
        <v>9</v>
      </c>
      <c r="B12" s="2">
        <v>42705</v>
      </c>
      <c r="C12" s="1">
        <v>1602</v>
      </c>
      <c r="D12" s="1">
        <v>89</v>
      </c>
      <c r="E12" s="1">
        <v>86</v>
      </c>
      <c r="F12" s="1">
        <v>3</v>
      </c>
      <c r="G12" s="3">
        <f t="shared" si="0"/>
        <v>96.629213483146074</v>
      </c>
      <c r="H12" s="3">
        <f t="shared" si="1"/>
        <v>3.3707865168539324</v>
      </c>
    </row>
    <row r="13" spans="1:8" x14ac:dyDescent="0.25">
      <c r="A13" s="1">
        <v>10</v>
      </c>
      <c r="B13" s="2">
        <v>42736</v>
      </c>
      <c r="C13" s="1">
        <v>1625</v>
      </c>
      <c r="D13" s="1">
        <v>89</v>
      </c>
      <c r="E13" s="1">
        <v>87</v>
      </c>
      <c r="F13" s="1">
        <v>2</v>
      </c>
      <c r="G13" s="3">
        <f t="shared" si="0"/>
        <v>97.752808988764045</v>
      </c>
      <c r="H13" s="3">
        <f t="shared" si="1"/>
        <v>2.2471910112359552</v>
      </c>
    </row>
    <row r="14" spans="1:8" x14ac:dyDescent="0.25">
      <c r="A14" s="1">
        <v>11</v>
      </c>
      <c r="B14" s="2">
        <v>42767</v>
      </c>
      <c r="C14" s="1">
        <v>1789</v>
      </c>
      <c r="D14" s="1">
        <v>96</v>
      </c>
      <c r="E14" s="1">
        <v>92</v>
      </c>
      <c r="F14" s="1">
        <v>4</v>
      </c>
      <c r="G14" s="3">
        <f t="shared" si="0"/>
        <v>95.833333333333343</v>
      </c>
      <c r="H14" s="3">
        <f t="shared" si="1"/>
        <v>4.1666666666666661</v>
      </c>
    </row>
    <row r="15" spans="1:8" x14ac:dyDescent="0.25">
      <c r="A15" s="1">
        <v>12</v>
      </c>
      <c r="B15" s="2">
        <v>42795</v>
      </c>
      <c r="C15" s="1">
        <v>1842</v>
      </c>
      <c r="D15" s="1">
        <v>101</v>
      </c>
      <c r="E15" s="1">
        <v>95</v>
      </c>
      <c r="F15" s="1">
        <v>6</v>
      </c>
      <c r="G15" s="3">
        <f t="shared" si="0"/>
        <v>94.059405940594047</v>
      </c>
      <c r="H15" s="3">
        <f t="shared" si="1"/>
        <v>5.9405940594059405</v>
      </c>
    </row>
    <row r="16" spans="1:8" x14ac:dyDescent="0.25">
      <c r="A16" s="1"/>
      <c r="B16" s="4" t="s">
        <v>6</v>
      </c>
      <c r="C16" s="5">
        <f>SUM(C4:C15)</f>
        <v>20639</v>
      </c>
      <c r="D16" s="5">
        <f>SUM(D4:D15)</f>
        <v>1113</v>
      </c>
      <c r="E16" s="5">
        <f>SUM(E4:E15)</f>
        <v>1014</v>
      </c>
      <c r="F16" s="5">
        <f>SUM(F4:F15)</f>
        <v>99</v>
      </c>
      <c r="G16" s="6">
        <f>AVERAGE(G4:G15)</f>
        <v>90.895133614997121</v>
      </c>
      <c r="H16" s="7">
        <f>AVERAGE(H4:H15)</f>
        <v>9.1048663850028753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 Tare</dc:creator>
  <cp:lastModifiedBy>Chandan  Tare</cp:lastModifiedBy>
  <dcterms:created xsi:type="dcterms:W3CDTF">2017-04-10T10:57:01Z</dcterms:created>
  <dcterms:modified xsi:type="dcterms:W3CDTF">2017-04-10T11:10:30Z</dcterms:modified>
</cp:coreProperties>
</file>